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<sst xmlns="http://schemas.openxmlformats.org/spreadsheetml/2006/main" count="510" uniqueCount="199">
  <si>
    <t>Эксперт</t>
  </si>
  <si>
    <t>№</t>
  </si>
  <si>
    <t>класс / группа</t>
  </si>
  <si>
    <t>ФИ участника</t>
  </si>
  <si>
    <t>учебное заведение</t>
  </si>
  <si>
    <t>название работы</t>
  </si>
  <si>
    <t>Категория 10-11</t>
  </si>
  <si>
    <t>Казбеков Кадырхан</t>
  </si>
  <si>
    <t>МОУ "Заманилкинская СОШ", Целинный р-н</t>
  </si>
  <si>
    <t>МОУ "Нагорская СОШ", Притобольный р-н</t>
  </si>
  <si>
    <t>Родионов Максим</t>
  </si>
  <si>
    <t>Открытка</t>
  </si>
  <si>
    <t>Багаева Юлия</t>
  </si>
  <si>
    <t>Зырянова Анна</t>
  </si>
  <si>
    <t>МИР, КОТОРЫЙ ВЫ ОТСТОЯЛИ</t>
  </si>
  <si>
    <t>Категория 1-4 классы</t>
  </si>
  <si>
    <t>Азанов Егор</t>
  </si>
  <si>
    <t>МОУ "Лицей №1", г. Шадринск</t>
  </si>
  <si>
    <t>4 а</t>
  </si>
  <si>
    <t>Мир, который вы отстояли</t>
  </si>
  <si>
    <t>Бурков Илья</t>
  </si>
  <si>
    <t>4 в</t>
  </si>
  <si>
    <t>Бушманов Захар и Коуров Никита</t>
  </si>
  <si>
    <t>4 б</t>
  </si>
  <si>
    <t>Воскобойникова Дрья</t>
  </si>
  <si>
    <t>Ефимова Дарья</t>
  </si>
  <si>
    <t>3 б</t>
  </si>
  <si>
    <t>Залесов Вадим</t>
  </si>
  <si>
    <t>МОУ"Заманилкинская СОШ", Целинный р-н</t>
  </si>
  <si>
    <t>Киселева Алена</t>
  </si>
  <si>
    <t>Кишкин Иван</t>
  </si>
  <si>
    <t>Комарова Полина</t>
  </si>
  <si>
    <t>4а</t>
  </si>
  <si>
    <t>Коровина Александра</t>
  </si>
  <si>
    <t>3а</t>
  </si>
  <si>
    <t>Лукожев Артем</t>
  </si>
  <si>
    <t>Мальцева Алина</t>
  </si>
  <si>
    <t>Можаев Алексей</t>
  </si>
  <si>
    <t>Рахимова Ирина</t>
  </si>
  <si>
    <t>3в</t>
  </si>
  <si>
    <t>Саютина Александра</t>
  </si>
  <si>
    <t>Сырчина Полина</t>
  </si>
  <si>
    <t>Третьякова Алена</t>
  </si>
  <si>
    <t>3б</t>
  </si>
  <si>
    <t>Туганов Михаил</t>
  </si>
  <si>
    <t>4в</t>
  </si>
  <si>
    <t>Угренинов Артем</t>
  </si>
  <si>
    <t>Уфимцев Вадим</t>
  </si>
  <si>
    <t>Чирва Ксения</t>
  </si>
  <si>
    <t>Категория 5-7 классы</t>
  </si>
  <si>
    <t>Александров Егор</t>
  </si>
  <si>
    <t>7а</t>
  </si>
  <si>
    <t>Ананин Влад</t>
  </si>
  <si>
    <t>6а</t>
  </si>
  <si>
    <t>Барсуков Антон</t>
  </si>
  <si>
    <t>Беляева Елена</t>
  </si>
  <si>
    <t>6б</t>
  </si>
  <si>
    <t>Горбачева Юлия</t>
  </si>
  <si>
    <t>Ершова Татьяна</t>
  </si>
  <si>
    <t>6в</t>
  </si>
  <si>
    <t>Леонтьева Ольга</t>
  </si>
  <si>
    <t>6г</t>
  </si>
  <si>
    <t>Нестеров Тимур</t>
  </si>
  <si>
    <t>5а</t>
  </si>
  <si>
    <t>Поповских Роман</t>
  </si>
  <si>
    <t>7б</t>
  </si>
  <si>
    <t>Приходько Михаил</t>
  </si>
  <si>
    <t>Устюжанин Евгений</t>
  </si>
  <si>
    <t>Фомичев Михаил</t>
  </si>
  <si>
    <t>Шварц Вадим</t>
  </si>
  <si>
    <t>Шварц Эдуард</t>
  </si>
  <si>
    <t>Категория 8-9 классы</t>
  </si>
  <si>
    <t>Аксенова Елена и Злодеева Анастасия</t>
  </si>
  <si>
    <t>8а</t>
  </si>
  <si>
    <t>Аминов Максим</t>
  </si>
  <si>
    <t>Демина Юлия</t>
  </si>
  <si>
    <t>Денисова Валерия</t>
  </si>
  <si>
    <t>9б</t>
  </si>
  <si>
    <t>Категория 10-11 классы</t>
  </si>
  <si>
    <t>Баскин вячеслав</t>
  </si>
  <si>
    <t>103 гр.</t>
  </si>
  <si>
    <t>Злобин Дмитрий</t>
  </si>
  <si>
    <t>ГОУ НПО "Профессиональное училище №13"</t>
  </si>
  <si>
    <t>Колесников Кирилл</t>
  </si>
  <si>
    <t>11а</t>
  </si>
  <si>
    <t>Рогачёв Олег</t>
  </si>
  <si>
    <t>Шварц Евгения</t>
  </si>
  <si>
    <t>ДНЮ ПОБЕДЫ ПОСВЯЩАЕТСЯ</t>
  </si>
  <si>
    <t>Абрамов Александр</t>
  </si>
  <si>
    <t>4б</t>
  </si>
  <si>
    <t>Это страшное слово "ВОЙНА"</t>
  </si>
  <si>
    <t>Афанасьева Валерия</t>
  </si>
  <si>
    <t>Богатырев Александр</t>
  </si>
  <si>
    <t>Грязнова Едизавета и Екименко Виктория</t>
  </si>
  <si>
    <t>Каточигов Кирилл</t>
  </si>
  <si>
    <t>Малыхин Илья</t>
  </si>
  <si>
    <t>3г</t>
  </si>
  <si>
    <t>Шагабутдинов Максим</t>
  </si>
  <si>
    <t>Кислицина Анастасия</t>
  </si>
  <si>
    <t>Можаева Алена</t>
  </si>
  <si>
    <t>5б</t>
  </si>
  <si>
    <t>Шиховцева Кристина</t>
  </si>
  <si>
    <t>Мальцев Артем</t>
  </si>
  <si>
    <t>8б</t>
  </si>
  <si>
    <t>Некрасова Евгения</t>
  </si>
  <si>
    <t>Тяжельникова Дарья</t>
  </si>
  <si>
    <t>10а</t>
  </si>
  <si>
    <t>Рамазян Алена и Коковина Екатерина</t>
  </si>
  <si>
    <t>Аверина Алена и Богачева Наталья</t>
  </si>
  <si>
    <t>Антропов Евгений</t>
  </si>
  <si>
    <t>Баландина Татьяна</t>
  </si>
  <si>
    <t>Брюховских Яна</t>
  </si>
  <si>
    <t>Денисова Яна</t>
  </si>
  <si>
    <t xml:space="preserve">ГУ "Катайский реабилитационный центр для детей и подростков с ограниченными возможностями", с. Верхние Пески </t>
  </si>
  <si>
    <t>Жемчугова Екатерина</t>
  </si>
  <si>
    <t>Козорезов Вячеслав</t>
  </si>
  <si>
    <t>Кокотеева Галина и Шихова Александра</t>
  </si>
  <si>
    <t>МОУ "Медведская ООШ", Щучанский р-н</t>
  </si>
  <si>
    <t>Першикова Дарья</t>
  </si>
  <si>
    <t>Сычев Владислав</t>
  </si>
  <si>
    <t>Трифонов Евгений</t>
  </si>
  <si>
    <t>МОУ "Нагорская ООШ", Притобольный р-н</t>
  </si>
  <si>
    <t>Юшкова Валерия</t>
  </si>
  <si>
    <t>Карачарова Ксения</t>
  </si>
  <si>
    <t>Бондаренко Екатерина</t>
  </si>
  <si>
    <t>Вейцман Анастасия</t>
  </si>
  <si>
    <t>Выжлакова Ксения</t>
  </si>
  <si>
    <t>ГУ "Катайский реабилитационный центр для детей и подростков с ограниченными возможностями", с.Красная Нива</t>
  </si>
  <si>
    <t>Денисова Анастасия</t>
  </si>
  <si>
    <t>5в</t>
  </si>
  <si>
    <t>Клещёва Анастасия</t>
  </si>
  <si>
    <t>Кудрина Ирина</t>
  </si>
  <si>
    <t>Кузнецова Полина</t>
  </si>
  <si>
    <t>Поспелова Мария</t>
  </si>
  <si>
    <t>Расковалова Евгения</t>
  </si>
  <si>
    <t>Серегин Александр</t>
  </si>
  <si>
    <t>Слинкина Вера</t>
  </si>
  <si>
    <t>МОУ "СОШ №20", г. Шадринск</t>
  </si>
  <si>
    <t>Никто не забыт, ничто не забыто</t>
  </si>
  <si>
    <t>Сычугова Кристина</t>
  </si>
  <si>
    <t>Щербаков Альберт</t>
  </si>
  <si>
    <t>Емельяненко Виктория</t>
  </si>
  <si>
    <t>Мурзина Мария и Захарова Алена</t>
  </si>
  <si>
    <t>Пономарева Анастасия</t>
  </si>
  <si>
    <t>Шамаров Никита</t>
  </si>
  <si>
    <t>Беляева Татьяна</t>
  </si>
  <si>
    <t>11б</t>
  </si>
  <si>
    <t>Губин Илья</t>
  </si>
  <si>
    <t>Колкунов Антон</t>
  </si>
  <si>
    <t>Малютина Марина</t>
  </si>
  <si>
    <t>Марчук Дмитрий</t>
  </si>
  <si>
    <t>ГОУ НПО "Профессиональное училище №13", г. Шадринск</t>
  </si>
  <si>
    <t>Софьина Валерия</t>
  </si>
  <si>
    <t>Сухнев Сергей</t>
  </si>
  <si>
    <t>Сучков Валерий</t>
  </si>
  <si>
    <t>Сырников Сергей</t>
  </si>
  <si>
    <t>Урванцев Евгений</t>
  </si>
  <si>
    <t>301 гр.</t>
  </si>
  <si>
    <t>Худых Влад</t>
  </si>
  <si>
    <t>Шакиров Ербол</t>
  </si>
  <si>
    <t>Шаров Олег</t>
  </si>
  <si>
    <t>Юсупов Антон</t>
  </si>
  <si>
    <t>ЭТО СТРАШНОЕ СЛОВО "ВОЙНА"</t>
  </si>
  <si>
    <t xml:space="preserve">Игибаева Зауреш Маратовна </t>
  </si>
  <si>
    <t>НОУ СОШ № 46 ОАО «РЖД» , г. Макушино</t>
  </si>
  <si>
    <t xml:space="preserve">Волков Александр Сергеевич </t>
  </si>
  <si>
    <t xml:space="preserve">НОУ СОШ № 46 ОАО «РЖД», с. Макушино </t>
  </si>
  <si>
    <t xml:space="preserve">Деминовская Юлия Владимировна </t>
  </si>
  <si>
    <t xml:space="preserve">Месхешвили Ольга </t>
  </si>
  <si>
    <t xml:space="preserve">НОУ СОШ № 46 ОАО «РЖД», c. Макушино </t>
  </si>
  <si>
    <t>Мыльцев Артем</t>
  </si>
  <si>
    <t xml:space="preserve">Андреева Юлия Сергеевна </t>
  </si>
  <si>
    <t>НОУ СОШ № 46 ОАО «РЖД», г. Макушино</t>
  </si>
  <si>
    <t xml:space="preserve">Глухих Марина Андреевна </t>
  </si>
  <si>
    <t xml:space="preserve">НОУ СОШ № 46 ОАО «РЖД», c.Макушино </t>
  </si>
  <si>
    <t xml:space="preserve">Головинец Дмитрий Сергеевич </t>
  </si>
  <si>
    <t xml:space="preserve">Деминовский Сергей Владимирович </t>
  </si>
  <si>
    <t xml:space="preserve">Евсеева Ирина Александровна </t>
  </si>
  <si>
    <t xml:space="preserve">Костина Дарья Вадимовна </t>
  </si>
  <si>
    <t xml:space="preserve">Байбиисова Мирагуль </t>
  </si>
  <si>
    <t xml:space="preserve">Шабалина Анастасия </t>
  </si>
  <si>
    <t>Семенова Кристина</t>
  </si>
  <si>
    <t>Хусаинов Александр</t>
  </si>
  <si>
    <t>Нигматуллин Руслан</t>
  </si>
  <si>
    <t>Костромитина Анастасия</t>
  </si>
  <si>
    <t>Наумова Евгения</t>
  </si>
  <si>
    <t>Жирнова Елена</t>
  </si>
  <si>
    <t>Пахотинских Егор</t>
  </si>
  <si>
    <t>Запащикова</t>
  </si>
  <si>
    <t>Каткова</t>
  </si>
  <si>
    <t>Колмогорцева</t>
  </si>
  <si>
    <t>Курочкина</t>
  </si>
  <si>
    <t>Осокина</t>
  </si>
  <si>
    <t>Пономарева</t>
  </si>
  <si>
    <t>Теребенина</t>
  </si>
  <si>
    <t>Хохлова</t>
  </si>
  <si>
    <t>МЕСТО</t>
  </si>
  <si>
    <t>CУММА:</t>
  </si>
  <si>
    <t>Конкурс электронных рисунков, посвященный Дню Великой Победы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</si>
</sst>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\ &quot;р.&quot;;\-#,##0\ &quot;р.&quot;"/>
    <numFmt numFmtId="169" formatCode="#,##0\ &quot;р.&quot;;[Red]\-#,##0\ &quot;р.&quot;"/>
    <numFmt numFmtId="170" formatCode="#,##0.00\ &quot;р.&quot;;\-#,##0.00\ &quot;р.&quot;"/>
    <numFmt numFmtId="171" formatCode="#,##0.00\ &quot;р.&quot;;[Red]\-#,##0.00\ &quot;р.&quot;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0.0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Arial Cyr"/>
      <family val="0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rgb="FFFF0000"/>
      <name val="Arial Cyr"/>
      <family val="0"/>
    </font>
    <font>
      <b/>
      <sz val="11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22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right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horizontal="right"/>
    </xf>
    <xf numFmtId="0" fontId="25" fillId="0" borderId="0" xfId="0" applyFont="1" applyAlignment="1">
      <alignment/>
    </xf>
    <xf numFmtId="0" fontId="26" fillId="24" borderId="0" xfId="0" applyFont="1" applyFill="1" applyAlignment="1">
      <alignment/>
    </xf>
    <xf numFmtId="0" fontId="25" fillId="24" borderId="0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left" wrapText="1"/>
    </xf>
    <xf numFmtId="0" fontId="25" fillId="0" borderId="0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wrapText="1"/>
    </xf>
    <xf numFmtId="0" fontId="26" fillId="0" borderId="10" xfId="0" applyFont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top" wrapText="1"/>
    </xf>
    <xf numFmtId="0" fontId="26" fillId="26" borderId="11" xfId="0" applyFont="1" applyFill="1" applyBorder="1" applyAlignment="1">
      <alignment horizontal="center" vertical="center" wrapText="1"/>
    </xf>
    <xf numFmtId="0" fontId="26" fillId="26" borderId="12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3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0" fontId="27" fillId="27" borderId="11" xfId="0" applyFont="1" applyFill="1" applyBorder="1" applyAlignment="1">
      <alignment horizontal="center"/>
    </xf>
    <xf numFmtId="0" fontId="27" fillId="27" borderId="13" xfId="0" applyFont="1" applyFill="1" applyBorder="1" applyAlignment="1">
      <alignment horizontal="center"/>
    </xf>
    <xf numFmtId="0" fontId="27" fillId="27" borderId="12" xfId="0" applyFont="1" applyFill="1" applyBorder="1" applyAlignment="1">
      <alignment horizontal="center"/>
    </xf>
    <xf numFmtId="0" fontId="28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28" fillId="0" borderId="10" xfId="0" applyFont="1" applyBorder="1" applyAlignment="1">
      <alignment vertical="top" wrapText="1"/>
    </xf>
    <xf numFmtId="0" fontId="28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right"/>
    </xf>
    <xf numFmtId="0" fontId="25" fillId="0" borderId="10" xfId="0" applyFont="1" applyBorder="1" applyAlignment="1">
      <alignment/>
    </xf>
    <xf numFmtId="0" fontId="25" fillId="0" borderId="11" xfId="0" applyFont="1" applyBorder="1" applyAlignment="1">
      <alignment horizontal="right"/>
    </xf>
    <xf numFmtId="0" fontId="28" fillId="28" borderId="10" xfId="0" applyFont="1" applyFill="1" applyBorder="1" applyAlignment="1">
      <alignment horizontal="center" vertical="center"/>
    </xf>
    <xf numFmtId="0" fontId="28" fillId="28" borderId="10" xfId="0" applyFont="1" applyFill="1" applyBorder="1" applyAlignment="1">
      <alignment vertical="center"/>
    </xf>
    <xf numFmtId="0" fontId="28" fillId="29" borderId="11" xfId="0" applyFont="1" applyFill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8" fillId="26" borderId="10" xfId="0" applyFont="1" applyFill="1" applyBorder="1" applyAlignment="1">
      <alignment/>
    </xf>
    <xf numFmtId="0" fontId="29" fillId="26" borderId="10" xfId="0" applyFont="1" applyFill="1" applyBorder="1" applyAlignment="1">
      <alignment horizontal="center"/>
    </xf>
    <xf numFmtId="0" fontId="28" fillId="26" borderId="10" xfId="0" applyFont="1" applyFill="1" applyBorder="1" applyAlignment="1">
      <alignment vertical="top" wrapText="1"/>
    </xf>
    <xf numFmtId="0" fontId="28" fillId="26" borderId="10" xfId="0" applyFont="1" applyFill="1" applyBorder="1" applyAlignment="1">
      <alignment horizontal="center" vertical="top" wrapText="1"/>
    </xf>
    <xf numFmtId="0" fontId="25" fillId="26" borderId="10" xfId="0" applyFont="1" applyFill="1" applyBorder="1" applyAlignment="1">
      <alignment horizontal="right"/>
    </xf>
    <xf numFmtId="0" fontId="25" fillId="26" borderId="10" xfId="0" applyFont="1" applyFill="1" applyBorder="1" applyAlignment="1">
      <alignment/>
    </xf>
    <xf numFmtId="0" fontId="25" fillId="26" borderId="11" xfId="0" applyFont="1" applyFill="1" applyBorder="1" applyAlignment="1">
      <alignment horizontal="right"/>
    </xf>
    <xf numFmtId="0" fontId="33" fillId="0" borderId="10" xfId="0" applyFont="1" applyFill="1" applyBorder="1" applyAlignment="1">
      <alignment horizontal="right"/>
    </xf>
    <xf numFmtId="0" fontId="33" fillId="0" borderId="10" xfId="0" applyFont="1" applyBorder="1" applyAlignment="1">
      <alignment/>
    </xf>
    <xf numFmtId="0" fontId="31" fillId="27" borderId="11" xfId="0" applyFont="1" applyFill="1" applyBorder="1" applyAlignment="1">
      <alignment horizontal="center"/>
    </xf>
    <xf numFmtId="0" fontId="31" fillId="27" borderId="13" xfId="0" applyFont="1" applyFill="1" applyBorder="1" applyAlignment="1">
      <alignment horizontal="center"/>
    </xf>
    <xf numFmtId="0" fontId="31" fillId="27" borderId="12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right"/>
    </xf>
    <xf numFmtId="0" fontId="31" fillId="0" borderId="12" xfId="0" applyFont="1" applyBorder="1" applyAlignment="1">
      <alignment vertical="top" wrapText="1"/>
    </xf>
    <xf numFmtId="0" fontId="33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8" fillId="26" borderId="10" xfId="0" applyFont="1" applyFill="1" applyBorder="1" applyAlignment="1">
      <alignment horizontal="center"/>
    </xf>
    <xf numFmtId="0" fontId="25" fillId="26" borderId="11" xfId="0" applyFont="1" applyFill="1" applyBorder="1" applyAlignment="1">
      <alignment/>
    </xf>
    <xf numFmtId="0" fontId="31" fillId="27" borderId="14" xfId="0" applyFont="1" applyFill="1" applyBorder="1" applyAlignment="1">
      <alignment horizontal="center"/>
    </xf>
    <xf numFmtId="0" fontId="31" fillId="27" borderId="15" xfId="0" applyFont="1" applyFill="1" applyBorder="1" applyAlignment="1">
      <alignment horizontal="center"/>
    </xf>
    <xf numFmtId="0" fontId="31" fillId="27" borderId="16" xfId="0" applyFont="1" applyFill="1" applyBorder="1" applyAlignment="1">
      <alignment horizontal="center"/>
    </xf>
    <xf numFmtId="0" fontId="25" fillId="0" borderId="11" xfId="0" applyFont="1" applyBorder="1" applyAlignment="1">
      <alignment/>
    </xf>
    <xf numFmtId="0" fontId="28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vertical="top" wrapText="1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top" wrapText="1"/>
    </xf>
    <xf numFmtId="0" fontId="25" fillId="0" borderId="0" xfId="0" applyFont="1" applyFill="1" applyAlignment="1">
      <alignment/>
    </xf>
    <xf numFmtId="0" fontId="25" fillId="0" borderId="11" xfId="0" applyFont="1" applyFill="1" applyBorder="1" applyAlignment="1">
      <alignment horizontal="right"/>
    </xf>
    <xf numFmtId="0" fontId="28" fillId="30" borderId="10" xfId="0" applyFont="1" applyFill="1" applyBorder="1" applyAlignment="1">
      <alignment/>
    </xf>
    <xf numFmtId="0" fontId="29" fillId="30" borderId="10" xfId="0" applyFont="1" applyFill="1" applyBorder="1" applyAlignment="1">
      <alignment horizontal="center"/>
    </xf>
    <xf numFmtId="0" fontId="28" fillId="30" borderId="10" xfId="0" applyFont="1" applyFill="1" applyBorder="1" applyAlignment="1">
      <alignment vertical="top" wrapText="1"/>
    </xf>
    <xf numFmtId="0" fontId="28" fillId="30" borderId="10" xfId="0" applyFont="1" applyFill="1" applyBorder="1" applyAlignment="1">
      <alignment horizontal="center" vertical="top" wrapText="1"/>
    </xf>
    <xf numFmtId="0" fontId="25" fillId="30" borderId="10" xfId="0" applyFont="1" applyFill="1" applyBorder="1" applyAlignment="1">
      <alignment horizontal="right"/>
    </xf>
    <xf numFmtId="0" fontId="25" fillId="30" borderId="0" xfId="0" applyFont="1" applyFill="1" applyAlignment="1">
      <alignment/>
    </xf>
    <xf numFmtId="0" fontId="25" fillId="30" borderId="11" xfId="0" applyFont="1" applyFill="1" applyBorder="1" applyAlignment="1">
      <alignment horizontal="right"/>
    </xf>
    <xf numFmtId="0" fontId="28" fillId="30" borderId="10" xfId="0" applyFont="1" applyFill="1" applyBorder="1" applyAlignment="1">
      <alignment vertical="center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42" applyFont="1" applyBorder="1" applyAlignment="1" applyProtection="1">
      <alignment/>
      <protection/>
    </xf>
    <xf numFmtId="0" fontId="25" fillId="0" borderId="13" xfId="0" applyFont="1" applyBorder="1" applyAlignment="1">
      <alignment horizontal="right"/>
    </xf>
    <xf numFmtId="0" fontId="28" fillId="0" borderId="10" xfId="0" applyFont="1" applyBorder="1" applyAlignment="1">
      <alignment horizontal="right"/>
    </xf>
    <xf numFmtId="0" fontId="31" fillId="27" borderId="17" xfId="0" applyFont="1" applyFill="1" applyBorder="1" applyAlignment="1">
      <alignment horizontal="center"/>
    </xf>
    <xf numFmtId="0" fontId="31" fillId="27" borderId="0" xfId="0" applyFont="1" applyFill="1" applyBorder="1" applyAlignment="1">
      <alignment horizontal="center"/>
    </xf>
    <xf numFmtId="0" fontId="31" fillId="27" borderId="18" xfId="0" applyFont="1" applyFill="1" applyBorder="1" applyAlignment="1">
      <alignment horizontal="center"/>
    </xf>
    <xf numFmtId="0" fontId="24" fillId="25" borderId="17" xfId="0" applyFont="1" applyFill="1" applyBorder="1" applyAlignment="1">
      <alignment horizontal="center"/>
    </xf>
    <xf numFmtId="0" fontId="24" fillId="25" borderId="0" xfId="0" applyFont="1" applyFill="1" applyBorder="1" applyAlignment="1">
      <alignment horizontal="center"/>
    </xf>
    <xf numFmtId="0" fontId="24" fillId="25" borderId="18" xfId="0" applyFont="1" applyFill="1" applyBorder="1" applyAlignment="1">
      <alignment horizontal="center"/>
    </xf>
    <xf numFmtId="0" fontId="28" fillId="30" borderId="10" xfId="0" applyFont="1" applyFill="1" applyBorder="1" applyAlignment="1">
      <alignment horizontal="center"/>
    </xf>
    <xf numFmtId="0" fontId="28" fillId="30" borderId="11" xfId="0" applyFont="1" applyFill="1" applyBorder="1" applyAlignment="1">
      <alignment/>
    </xf>
    <xf numFmtId="0" fontId="25" fillId="30" borderId="10" xfId="0" applyFont="1" applyFill="1" applyBorder="1" applyAlignment="1">
      <alignment/>
    </xf>
    <xf numFmtId="0" fontId="25" fillId="30" borderId="11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28" fillId="0" borderId="11" xfId="0" applyFont="1" applyBorder="1" applyAlignment="1">
      <alignment/>
    </xf>
    <xf numFmtId="0" fontId="28" fillId="0" borderId="11" xfId="0" applyFont="1" applyFill="1" applyBorder="1" applyAlignment="1">
      <alignment/>
    </xf>
    <xf numFmtId="0" fontId="28" fillId="30" borderId="19" xfId="0" applyFont="1" applyFill="1" applyBorder="1" applyAlignment="1">
      <alignment horizontal="center"/>
    </xf>
    <xf numFmtId="0" fontId="28" fillId="30" borderId="0" xfId="42" applyFont="1" applyFill="1" applyAlignment="1" applyProtection="1">
      <alignment/>
      <protection/>
    </xf>
    <xf numFmtId="0" fontId="28" fillId="30" borderId="19" xfId="0" applyFont="1" applyFill="1" applyBorder="1" applyAlignment="1">
      <alignment wrapText="1"/>
    </xf>
    <xf numFmtId="0" fontId="28" fillId="30" borderId="19" xfId="0" applyFont="1" applyFill="1" applyBorder="1" applyAlignment="1">
      <alignment/>
    </xf>
    <xf numFmtId="0" fontId="28" fillId="30" borderId="14" xfId="0" applyFont="1" applyFill="1" applyBorder="1" applyAlignment="1">
      <alignment/>
    </xf>
    <xf numFmtId="0" fontId="28" fillId="30" borderId="10" xfId="42" applyFont="1" applyFill="1" applyBorder="1" applyAlignment="1" applyProtection="1">
      <alignment/>
      <protection/>
    </xf>
    <xf numFmtId="0" fontId="28" fillId="30" borderId="10" xfId="0" applyFont="1" applyFill="1" applyBorder="1" applyAlignment="1">
      <alignment wrapText="1"/>
    </xf>
    <xf numFmtId="0" fontId="28" fillId="0" borderId="19" xfId="0" applyFont="1" applyBorder="1" applyAlignment="1">
      <alignment/>
    </xf>
    <xf numFmtId="0" fontId="28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vertical="center" wrapText="1"/>
    </xf>
    <xf numFmtId="0" fontId="28" fillId="0" borderId="19" xfId="0" applyFont="1" applyBorder="1" applyAlignment="1">
      <alignment horizontal="left" vertical="top" wrapText="1"/>
    </xf>
    <xf numFmtId="0" fontId="28" fillId="0" borderId="19" xfId="0" applyFont="1" applyBorder="1" applyAlignment="1">
      <alignment horizontal="center"/>
    </xf>
    <xf numFmtId="0" fontId="28" fillId="0" borderId="19" xfId="0" applyFont="1" applyBorder="1" applyAlignment="1">
      <alignment horizontal="right"/>
    </xf>
    <xf numFmtId="0" fontId="28" fillId="0" borderId="14" xfId="0" applyFont="1" applyBorder="1" applyAlignment="1">
      <alignment horizontal="right"/>
    </xf>
    <xf numFmtId="0" fontId="28" fillId="0" borderId="10" xfId="0" applyFont="1" applyBorder="1" applyAlignment="1">
      <alignment horizontal="right"/>
    </xf>
    <xf numFmtId="0" fontId="25" fillId="0" borderId="10" xfId="0" applyFont="1" applyBorder="1" applyAlignment="1">
      <alignment horizontal="right"/>
    </xf>
    <xf numFmtId="0" fontId="25" fillId="0" borderId="19" xfId="0" applyFont="1" applyBorder="1" applyAlignment="1">
      <alignment horizontal="right"/>
    </xf>
    <xf numFmtId="0" fontId="25" fillId="0" borderId="19" xfId="0" applyFont="1" applyBorder="1" applyAlignment="1">
      <alignment horizontal="center"/>
    </xf>
    <xf numFmtId="0" fontId="28" fillId="0" borderId="20" xfId="0" applyFont="1" applyBorder="1" applyAlignment="1">
      <alignment/>
    </xf>
    <xf numFmtId="0" fontId="28" fillId="0" borderId="20" xfId="0" applyFont="1" applyBorder="1" applyAlignment="1">
      <alignment horizontal="center" vertical="center"/>
    </xf>
    <xf numFmtId="0" fontId="28" fillId="0" borderId="20" xfId="0" applyFont="1" applyBorder="1" applyAlignment="1">
      <alignment vertical="center" wrapText="1"/>
    </xf>
    <xf numFmtId="0" fontId="28" fillId="0" borderId="20" xfId="0" applyFont="1" applyBorder="1" applyAlignment="1">
      <alignment horizontal="left" vertical="top" wrapText="1"/>
    </xf>
    <xf numFmtId="0" fontId="28" fillId="0" borderId="20" xfId="0" applyFont="1" applyBorder="1" applyAlignment="1">
      <alignment horizontal="center"/>
    </xf>
    <xf numFmtId="0" fontId="28" fillId="0" borderId="20" xfId="0" applyFont="1" applyBorder="1" applyAlignment="1">
      <alignment horizontal="right"/>
    </xf>
    <xf numFmtId="0" fontId="28" fillId="0" borderId="21" xfId="0" applyFont="1" applyBorder="1" applyAlignment="1">
      <alignment horizontal="right"/>
    </xf>
    <xf numFmtId="0" fontId="25" fillId="0" borderId="20" xfId="0" applyFont="1" applyBorder="1" applyAlignment="1">
      <alignment horizontal="right"/>
    </xf>
    <xf numFmtId="0" fontId="25" fillId="0" borderId="20" xfId="0" applyFont="1" applyBorder="1" applyAlignment="1">
      <alignment horizontal="center"/>
    </xf>
    <xf numFmtId="0" fontId="28" fillId="30" borderId="10" xfId="0" applyFont="1" applyFill="1" applyBorder="1" applyAlignment="1">
      <alignment horizontal="right"/>
    </xf>
    <xf numFmtId="0" fontId="28" fillId="30" borderId="11" xfId="0" applyFont="1" applyFill="1" applyBorder="1" applyAlignment="1">
      <alignment horizontal="right"/>
    </xf>
    <xf numFmtId="0" fontId="31" fillId="30" borderId="11" xfId="0" applyFont="1" applyFill="1" applyBorder="1" applyAlignment="1">
      <alignment/>
    </xf>
    <xf numFmtId="0" fontId="31" fillId="30" borderId="10" xfId="0" applyFont="1" applyFill="1" applyBorder="1" applyAlignment="1">
      <alignment/>
    </xf>
    <xf numFmtId="0" fontId="28" fillId="0" borderId="11" xfId="0" applyFont="1" applyBorder="1" applyAlignment="1">
      <alignment horizontal="right"/>
    </xf>
    <xf numFmtId="0" fontId="31" fillId="0" borderId="11" xfId="0" applyFont="1" applyBorder="1" applyAlignment="1">
      <alignment/>
    </xf>
    <xf numFmtId="0" fontId="31" fillId="0" borderId="10" xfId="0" applyFont="1" applyBorder="1" applyAlignment="1">
      <alignment/>
    </xf>
    <xf numFmtId="0" fontId="34" fillId="0" borderId="10" xfId="0" applyFont="1" applyFill="1" applyBorder="1" applyAlignment="1">
      <alignment horizontal="right"/>
    </xf>
    <xf numFmtId="0" fontId="31" fillId="0" borderId="10" xfId="0" applyFont="1" applyFill="1" applyBorder="1" applyAlignment="1">
      <alignment/>
    </xf>
    <xf numFmtId="0" fontId="28" fillId="0" borderId="19" xfId="0" applyFont="1" applyBorder="1" applyAlignment="1">
      <alignment horizontal="left" vertical="top"/>
    </xf>
    <xf numFmtId="0" fontId="28" fillId="0" borderId="19" xfId="0" applyFont="1" applyBorder="1" applyAlignment="1">
      <alignment horizontal="center" vertical="top"/>
    </xf>
    <xf numFmtId="0" fontId="28" fillId="0" borderId="19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center" wrapText="1"/>
    </xf>
    <xf numFmtId="0" fontId="28" fillId="0" borderId="19" xfId="0" applyFont="1" applyBorder="1" applyAlignment="1">
      <alignment horizontal="right" wrapText="1"/>
    </xf>
    <xf numFmtId="0" fontId="28" fillId="0" borderId="14" xfId="0" applyFont="1" applyBorder="1" applyAlignment="1">
      <alignment horizontal="center" wrapText="1"/>
    </xf>
    <xf numFmtId="0" fontId="28" fillId="0" borderId="11" xfId="0" applyFont="1" applyBorder="1" applyAlignment="1">
      <alignment horizontal="center"/>
    </xf>
    <xf numFmtId="0" fontId="28" fillId="0" borderId="10" xfId="0" applyFont="1" applyBorder="1" applyAlignment="1">
      <alignment horizontal="right" wrapText="1"/>
    </xf>
    <xf numFmtId="0" fontId="28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8" fillId="0" borderId="20" xfId="0" applyFont="1" applyBorder="1" applyAlignment="1">
      <alignment horizontal="left" vertical="top"/>
    </xf>
    <xf numFmtId="0" fontId="28" fillId="0" borderId="20" xfId="0" applyFont="1" applyBorder="1" applyAlignment="1">
      <alignment horizontal="center" vertical="top"/>
    </xf>
    <xf numFmtId="0" fontId="25" fillId="0" borderId="20" xfId="0" applyFont="1" applyBorder="1" applyAlignment="1">
      <alignment/>
    </xf>
    <xf numFmtId="0" fontId="28" fillId="0" borderId="20" xfId="0" applyFont="1" applyBorder="1" applyAlignment="1">
      <alignment horizontal="center" wrapText="1"/>
    </xf>
    <xf numFmtId="0" fontId="28" fillId="0" borderId="20" xfId="0" applyFont="1" applyBorder="1" applyAlignment="1">
      <alignment horizontal="right" wrapText="1"/>
    </xf>
    <xf numFmtId="0" fontId="28" fillId="0" borderId="21" xfId="0" applyFont="1" applyBorder="1" applyAlignment="1">
      <alignment horizontal="center" wrapText="1"/>
    </xf>
    <xf numFmtId="0" fontId="28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hgpi.edu.ru/fileadmin/contests/gallery_21/index.php?bigshow=2006" TargetMode="External" /><Relationship Id="rId2" Type="http://schemas.openxmlformats.org/officeDocument/2006/relationships/hyperlink" Target="http://shgpi.edu.ru/fileadmin/contests/gallery_20/index.php?bigshow=3007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4"/>
  <sheetViews>
    <sheetView tabSelected="1" view="pageBreakPreview" zoomScale="90" zoomScaleNormal="70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A2" sqref="A2:Q155"/>
    </sheetView>
  </sheetViews>
  <sheetFormatPr defaultColWidth="9.00390625" defaultRowHeight="12.75"/>
  <cols>
    <col min="1" max="1" width="5.125" style="0" customWidth="1"/>
    <col min="2" max="2" width="8.75390625" style="1" customWidth="1"/>
    <col min="3" max="3" width="38.375" style="2" customWidth="1"/>
    <col min="4" max="4" width="46.00390625" style="3" customWidth="1"/>
    <col min="5" max="5" width="33.875" style="3" customWidth="1"/>
    <col min="6" max="6" width="8.75390625" style="4" customWidth="1"/>
    <col min="7" max="7" width="9.125" style="0" hidden="1" customWidth="1"/>
    <col min="8" max="9" width="9.125" style="0" customWidth="1"/>
    <col min="10" max="10" width="8.875" style="0" customWidth="1"/>
    <col min="11" max="11" width="7.625" style="0" customWidth="1"/>
    <col min="12" max="12" width="9.625" style="0" customWidth="1"/>
    <col min="13" max="13" width="8.875" style="0" customWidth="1"/>
    <col min="14" max="14" width="9.25390625" style="0" customWidth="1"/>
    <col min="16" max="16" width="7.125" style="0" customWidth="1"/>
    <col min="17" max="18" width="6.625" style="0" customWidth="1"/>
    <col min="19" max="19" width="4.125" style="0" customWidth="1"/>
  </cols>
  <sheetData>
    <row r="1" spans="1:17" ht="12.75">
      <c r="A1" s="15"/>
      <c r="B1" s="16"/>
      <c r="C1" s="17"/>
      <c r="D1" s="18"/>
      <c r="E1" s="18"/>
      <c r="F1" s="19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6.5" customHeight="1">
      <c r="A2" s="20" t="s">
        <v>198</v>
      </c>
      <c r="B2" s="20"/>
      <c r="C2" s="20"/>
      <c r="D2" s="20"/>
      <c r="E2" s="20"/>
      <c r="F2" s="21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16.5" customHeight="1">
      <c r="A3" s="23" t="s">
        <v>0</v>
      </c>
      <c r="B3" s="24"/>
      <c r="C3" s="25"/>
      <c r="D3" s="26"/>
      <c r="E3" s="27"/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6.5" customHeight="1">
      <c r="A4" s="22"/>
      <c r="B4" s="28"/>
      <c r="C4" s="29"/>
      <c r="D4" s="26"/>
      <c r="E4" s="26"/>
      <c r="F4" s="21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s="5" customFormat="1" ht="27.75" customHeight="1">
      <c r="A5" s="30" t="s">
        <v>1</v>
      </c>
      <c r="B5" s="30" t="s">
        <v>2</v>
      </c>
      <c r="C5" s="30" t="s">
        <v>3</v>
      </c>
      <c r="D5" s="30" t="s">
        <v>4</v>
      </c>
      <c r="E5" s="30" t="s">
        <v>5</v>
      </c>
      <c r="F5" s="31" t="s">
        <v>188</v>
      </c>
      <c r="G5" s="31"/>
      <c r="H5" s="31" t="s">
        <v>189</v>
      </c>
      <c r="I5" s="32" t="s">
        <v>190</v>
      </c>
      <c r="J5" s="31" t="s">
        <v>191</v>
      </c>
      <c r="K5" s="31" t="s">
        <v>192</v>
      </c>
      <c r="L5" s="31" t="s">
        <v>193</v>
      </c>
      <c r="M5" s="31" t="s">
        <v>194</v>
      </c>
      <c r="N5" s="31" t="s">
        <v>195</v>
      </c>
      <c r="O5" s="31" t="s">
        <v>197</v>
      </c>
      <c r="P5" s="33" t="s">
        <v>196</v>
      </c>
      <c r="Q5" s="34"/>
    </row>
    <row r="6" spans="1:17" s="6" customFormat="1" ht="16.5" customHeight="1">
      <c r="A6" s="35" t="s">
        <v>14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</row>
    <row r="7" spans="1:17" ht="16.5" customHeight="1">
      <c r="A7" s="38" t="s">
        <v>15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</row>
    <row r="8" spans="1:17" ht="16.5" customHeight="1">
      <c r="A8" s="41">
        <v>1</v>
      </c>
      <c r="B8" s="42" t="s">
        <v>18</v>
      </c>
      <c r="C8" s="43" t="s">
        <v>16</v>
      </c>
      <c r="D8" s="43" t="s">
        <v>17</v>
      </c>
      <c r="E8" s="44" t="s">
        <v>19</v>
      </c>
      <c r="F8" s="45">
        <v>7</v>
      </c>
      <c r="G8" s="46"/>
      <c r="H8" s="45">
        <v>7</v>
      </c>
      <c r="I8" s="45">
        <v>7</v>
      </c>
      <c r="J8" s="47">
        <v>7</v>
      </c>
      <c r="K8" s="45">
        <v>7</v>
      </c>
      <c r="L8" s="45">
        <v>7</v>
      </c>
      <c r="M8" s="45">
        <v>7</v>
      </c>
      <c r="N8" s="45">
        <v>7</v>
      </c>
      <c r="O8" s="46">
        <f aca="true" t="shared" si="0" ref="O8:O72">SUM(F8:N8)</f>
        <v>56</v>
      </c>
      <c r="P8" s="46">
        <f>RANK(O8,O$8:O$30,1)</f>
        <v>21</v>
      </c>
      <c r="Q8" s="46"/>
    </row>
    <row r="9" spans="1:17" ht="16.5" customHeight="1">
      <c r="A9" s="41">
        <v>2</v>
      </c>
      <c r="B9" s="42" t="s">
        <v>21</v>
      </c>
      <c r="C9" s="43" t="s">
        <v>20</v>
      </c>
      <c r="D9" s="43" t="s">
        <v>17</v>
      </c>
      <c r="E9" s="44" t="s">
        <v>19</v>
      </c>
      <c r="F9" s="45">
        <v>7</v>
      </c>
      <c r="G9" s="46"/>
      <c r="H9" s="45">
        <v>7</v>
      </c>
      <c r="I9" s="45">
        <v>7</v>
      </c>
      <c r="J9" s="47">
        <v>7</v>
      </c>
      <c r="K9" s="45">
        <v>3</v>
      </c>
      <c r="L9" s="45">
        <v>7</v>
      </c>
      <c r="M9" s="45">
        <v>7</v>
      </c>
      <c r="N9" s="45">
        <v>7</v>
      </c>
      <c r="O9" s="46">
        <f t="shared" si="0"/>
        <v>52</v>
      </c>
      <c r="P9" s="46">
        <f aca="true" t="shared" si="1" ref="P9:P20">RANK(O9,O$8:O$30,1)</f>
        <v>14</v>
      </c>
      <c r="Q9" s="46"/>
    </row>
    <row r="10" spans="1:17" ht="16.5" customHeight="1">
      <c r="A10" s="41">
        <v>3</v>
      </c>
      <c r="B10" s="42" t="s">
        <v>23</v>
      </c>
      <c r="C10" s="43" t="s">
        <v>22</v>
      </c>
      <c r="D10" s="43" t="s">
        <v>17</v>
      </c>
      <c r="E10" s="44" t="s">
        <v>19</v>
      </c>
      <c r="F10" s="45">
        <v>7</v>
      </c>
      <c r="G10" s="46"/>
      <c r="H10" s="45">
        <v>7</v>
      </c>
      <c r="I10" s="45">
        <v>7</v>
      </c>
      <c r="J10" s="47">
        <v>7</v>
      </c>
      <c r="K10" s="45">
        <v>7</v>
      </c>
      <c r="L10" s="45">
        <v>7</v>
      </c>
      <c r="M10" s="45">
        <v>7</v>
      </c>
      <c r="N10" s="45">
        <v>7</v>
      </c>
      <c r="O10" s="46">
        <f t="shared" si="0"/>
        <v>56</v>
      </c>
      <c r="P10" s="46">
        <f t="shared" si="1"/>
        <v>21</v>
      </c>
      <c r="Q10" s="46"/>
    </row>
    <row r="11" spans="1:17" ht="16.5" customHeight="1">
      <c r="A11" s="41">
        <v>4</v>
      </c>
      <c r="B11" s="42">
        <v>3</v>
      </c>
      <c r="C11" s="43" t="s">
        <v>24</v>
      </c>
      <c r="D11" s="43" t="s">
        <v>8</v>
      </c>
      <c r="E11" s="44" t="s">
        <v>19</v>
      </c>
      <c r="F11" s="45">
        <v>7</v>
      </c>
      <c r="G11" s="46"/>
      <c r="H11" s="45">
        <v>7</v>
      </c>
      <c r="I11" s="45">
        <v>7</v>
      </c>
      <c r="J11" s="47">
        <v>6</v>
      </c>
      <c r="K11" s="45">
        <v>7</v>
      </c>
      <c r="L11" s="45">
        <v>7</v>
      </c>
      <c r="M11" s="45">
        <v>7</v>
      </c>
      <c r="N11" s="45">
        <v>7</v>
      </c>
      <c r="O11" s="46">
        <f t="shared" si="0"/>
        <v>55</v>
      </c>
      <c r="P11" s="46">
        <f t="shared" si="1"/>
        <v>19</v>
      </c>
      <c r="Q11" s="46"/>
    </row>
    <row r="12" spans="1:17" ht="16.5" customHeight="1">
      <c r="A12" s="41">
        <v>5</v>
      </c>
      <c r="B12" s="42" t="s">
        <v>26</v>
      </c>
      <c r="C12" s="43" t="s">
        <v>25</v>
      </c>
      <c r="D12" s="43" t="s">
        <v>17</v>
      </c>
      <c r="E12" s="44" t="s">
        <v>19</v>
      </c>
      <c r="F12" s="45">
        <v>7</v>
      </c>
      <c r="G12" s="46"/>
      <c r="H12" s="45">
        <v>3</v>
      </c>
      <c r="I12" s="45">
        <v>3</v>
      </c>
      <c r="J12" s="47">
        <v>7</v>
      </c>
      <c r="K12" s="45">
        <v>2</v>
      </c>
      <c r="L12" s="45">
        <v>2</v>
      </c>
      <c r="M12" s="45">
        <v>7</v>
      </c>
      <c r="N12" s="45">
        <v>7</v>
      </c>
      <c r="O12" s="46">
        <f t="shared" si="0"/>
        <v>38</v>
      </c>
      <c r="P12" s="46">
        <f t="shared" si="1"/>
        <v>4</v>
      </c>
      <c r="Q12" s="46"/>
    </row>
    <row r="13" spans="1:17" ht="16.5" customHeight="1">
      <c r="A13" s="41">
        <v>6</v>
      </c>
      <c r="B13" s="42" t="s">
        <v>18</v>
      </c>
      <c r="C13" s="43" t="s">
        <v>27</v>
      </c>
      <c r="D13" s="43" t="s">
        <v>17</v>
      </c>
      <c r="E13" s="44" t="s">
        <v>19</v>
      </c>
      <c r="F13" s="45">
        <v>7</v>
      </c>
      <c r="G13" s="46"/>
      <c r="H13" s="45">
        <v>7</v>
      </c>
      <c r="I13" s="45">
        <v>7</v>
      </c>
      <c r="J13" s="47">
        <v>7</v>
      </c>
      <c r="K13" s="45">
        <v>7</v>
      </c>
      <c r="L13" s="45">
        <v>7</v>
      </c>
      <c r="M13" s="45">
        <v>2</v>
      </c>
      <c r="N13" s="45">
        <v>7</v>
      </c>
      <c r="O13" s="46">
        <f t="shared" si="0"/>
        <v>51</v>
      </c>
      <c r="P13" s="46">
        <f t="shared" si="1"/>
        <v>13</v>
      </c>
      <c r="Q13" s="46"/>
    </row>
    <row r="14" spans="1:17" ht="16.5" customHeight="1">
      <c r="A14" s="41">
        <v>7</v>
      </c>
      <c r="B14" s="42">
        <v>3</v>
      </c>
      <c r="C14" s="43" t="s">
        <v>7</v>
      </c>
      <c r="D14" s="43" t="s">
        <v>28</v>
      </c>
      <c r="E14" s="44" t="s">
        <v>19</v>
      </c>
      <c r="F14" s="45">
        <v>7</v>
      </c>
      <c r="G14" s="46"/>
      <c r="H14" s="45">
        <v>7</v>
      </c>
      <c r="I14" s="45">
        <v>7</v>
      </c>
      <c r="J14" s="47">
        <v>5</v>
      </c>
      <c r="K14" s="45">
        <v>7</v>
      </c>
      <c r="L14" s="45">
        <v>7</v>
      </c>
      <c r="M14" s="45">
        <v>7</v>
      </c>
      <c r="N14" s="45">
        <v>7</v>
      </c>
      <c r="O14" s="46">
        <f t="shared" si="0"/>
        <v>54</v>
      </c>
      <c r="P14" s="46">
        <f t="shared" si="1"/>
        <v>17</v>
      </c>
      <c r="Q14" s="46"/>
    </row>
    <row r="15" spans="1:17" ht="16.5" customHeight="1">
      <c r="A15" s="41">
        <v>8</v>
      </c>
      <c r="B15" s="42">
        <v>1</v>
      </c>
      <c r="C15" s="43" t="s">
        <v>181</v>
      </c>
      <c r="D15" s="43" t="s">
        <v>28</v>
      </c>
      <c r="E15" s="44" t="s">
        <v>19</v>
      </c>
      <c r="F15" s="45">
        <v>4</v>
      </c>
      <c r="G15" s="46"/>
      <c r="H15" s="45">
        <v>7</v>
      </c>
      <c r="I15" s="45">
        <v>7</v>
      </c>
      <c r="J15" s="47">
        <v>7</v>
      </c>
      <c r="K15" s="45">
        <v>7</v>
      </c>
      <c r="L15" s="45">
        <v>7</v>
      </c>
      <c r="M15" s="45">
        <v>7</v>
      </c>
      <c r="N15" s="45">
        <v>7</v>
      </c>
      <c r="O15" s="46">
        <f t="shared" si="0"/>
        <v>53</v>
      </c>
      <c r="P15" s="46">
        <f t="shared" si="1"/>
        <v>16</v>
      </c>
      <c r="Q15" s="46"/>
    </row>
    <row r="16" spans="1:17" ht="16.5" customHeight="1">
      <c r="A16" s="41">
        <v>9</v>
      </c>
      <c r="B16" s="42">
        <v>4</v>
      </c>
      <c r="C16" s="43" t="s">
        <v>29</v>
      </c>
      <c r="D16" s="43" t="s">
        <v>28</v>
      </c>
      <c r="E16" s="44" t="s">
        <v>19</v>
      </c>
      <c r="F16" s="45">
        <v>7</v>
      </c>
      <c r="G16" s="46"/>
      <c r="H16" s="45">
        <v>6</v>
      </c>
      <c r="I16" s="45">
        <v>4</v>
      </c>
      <c r="J16" s="47">
        <v>7</v>
      </c>
      <c r="K16" s="45">
        <v>7</v>
      </c>
      <c r="L16" s="45">
        <v>5</v>
      </c>
      <c r="M16" s="45">
        <v>7</v>
      </c>
      <c r="N16" s="45">
        <v>7</v>
      </c>
      <c r="O16" s="46">
        <f t="shared" si="0"/>
        <v>50</v>
      </c>
      <c r="P16" s="46">
        <f t="shared" si="1"/>
        <v>8</v>
      </c>
      <c r="Q16" s="46"/>
    </row>
    <row r="17" spans="1:17" ht="16.5" customHeight="1">
      <c r="A17" s="41">
        <v>10</v>
      </c>
      <c r="B17" s="42" t="s">
        <v>26</v>
      </c>
      <c r="C17" s="43" t="s">
        <v>30</v>
      </c>
      <c r="D17" s="43" t="s">
        <v>17</v>
      </c>
      <c r="E17" s="44" t="s">
        <v>19</v>
      </c>
      <c r="F17" s="45">
        <v>6</v>
      </c>
      <c r="G17" s="46"/>
      <c r="H17" s="45">
        <v>7</v>
      </c>
      <c r="I17" s="45">
        <v>7</v>
      </c>
      <c r="J17" s="47">
        <v>7</v>
      </c>
      <c r="K17" s="45">
        <v>7</v>
      </c>
      <c r="L17" s="45">
        <v>7</v>
      </c>
      <c r="M17" s="45">
        <v>7</v>
      </c>
      <c r="N17" s="45">
        <v>7</v>
      </c>
      <c r="O17" s="46">
        <f t="shared" si="0"/>
        <v>55</v>
      </c>
      <c r="P17" s="46">
        <f t="shared" si="1"/>
        <v>19</v>
      </c>
      <c r="Q17" s="46"/>
    </row>
    <row r="18" spans="1:17" ht="16.5" customHeight="1">
      <c r="A18" s="41">
        <v>11</v>
      </c>
      <c r="B18" s="48" t="s">
        <v>32</v>
      </c>
      <c r="C18" s="49" t="s">
        <v>31</v>
      </c>
      <c r="D18" s="49" t="s">
        <v>17</v>
      </c>
      <c r="E18" s="48" t="s">
        <v>19</v>
      </c>
      <c r="F18" s="49">
        <v>7</v>
      </c>
      <c r="G18" s="46"/>
      <c r="H18" s="49">
        <v>7</v>
      </c>
      <c r="I18" s="49">
        <v>7</v>
      </c>
      <c r="J18" s="50">
        <v>7</v>
      </c>
      <c r="K18" s="49">
        <v>6</v>
      </c>
      <c r="L18" s="49">
        <v>7</v>
      </c>
      <c r="M18" s="49">
        <v>6</v>
      </c>
      <c r="N18" s="45">
        <v>7</v>
      </c>
      <c r="O18" s="46">
        <f t="shared" si="0"/>
        <v>54</v>
      </c>
      <c r="P18" s="46">
        <f t="shared" si="1"/>
        <v>17</v>
      </c>
      <c r="Q18" s="46"/>
    </row>
    <row r="19" spans="1:17" s="7" customFormat="1" ht="16.5" customHeight="1">
      <c r="A19" s="41">
        <v>12</v>
      </c>
      <c r="B19" s="42" t="s">
        <v>34</v>
      </c>
      <c r="C19" s="43" t="s">
        <v>33</v>
      </c>
      <c r="D19" s="43" t="s">
        <v>17</v>
      </c>
      <c r="E19" s="44" t="s">
        <v>19</v>
      </c>
      <c r="F19" s="45">
        <v>7</v>
      </c>
      <c r="G19" s="51"/>
      <c r="H19" s="45">
        <v>5</v>
      </c>
      <c r="I19" s="45">
        <v>7</v>
      </c>
      <c r="J19" s="47">
        <v>7</v>
      </c>
      <c r="K19" s="45">
        <v>4</v>
      </c>
      <c r="L19" s="45">
        <v>6</v>
      </c>
      <c r="M19" s="45">
        <v>7</v>
      </c>
      <c r="N19" s="45">
        <v>7</v>
      </c>
      <c r="O19" s="46">
        <f t="shared" si="0"/>
        <v>50</v>
      </c>
      <c r="P19" s="46">
        <f t="shared" si="1"/>
        <v>8</v>
      </c>
      <c r="Q19" s="51"/>
    </row>
    <row r="20" spans="1:17" ht="16.5" customHeight="1">
      <c r="A20" s="41">
        <v>13</v>
      </c>
      <c r="B20" s="42" t="s">
        <v>34</v>
      </c>
      <c r="C20" s="43" t="s">
        <v>35</v>
      </c>
      <c r="D20" s="43" t="s">
        <v>17</v>
      </c>
      <c r="E20" s="44" t="s">
        <v>19</v>
      </c>
      <c r="F20" s="45">
        <v>5</v>
      </c>
      <c r="G20" s="46"/>
      <c r="H20" s="45">
        <v>7</v>
      </c>
      <c r="I20" s="45">
        <v>5</v>
      </c>
      <c r="J20" s="47">
        <v>7</v>
      </c>
      <c r="K20" s="45">
        <v>7</v>
      </c>
      <c r="L20" s="45">
        <v>7</v>
      </c>
      <c r="M20" s="45">
        <v>7</v>
      </c>
      <c r="N20" s="45">
        <v>7</v>
      </c>
      <c r="O20" s="46">
        <f t="shared" si="0"/>
        <v>52</v>
      </c>
      <c r="P20" s="46">
        <f t="shared" si="1"/>
        <v>14</v>
      </c>
      <c r="Q20" s="46"/>
    </row>
    <row r="21" spans="1:17" ht="16.5" customHeight="1">
      <c r="A21" s="52">
        <v>14</v>
      </c>
      <c r="B21" s="53" t="s">
        <v>34</v>
      </c>
      <c r="C21" s="54" t="s">
        <v>36</v>
      </c>
      <c r="D21" s="54" t="s">
        <v>17</v>
      </c>
      <c r="E21" s="55" t="s">
        <v>19</v>
      </c>
      <c r="F21" s="56">
        <v>3</v>
      </c>
      <c r="G21" s="57"/>
      <c r="H21" s="56">
        <v>1</v>
      </c>
      <c r="I21" s="56">
        <v>7</v>
      </c>
      <c r="J21" s="58">
        <v>7</v>
      </c>
      <c r="K21" s="56">
        <v>1</v>
      </c>
      <c r="L21" s="56">
        <v>1</v>
      </c>
      <c r="M21" s="56">
        <v>5</v>
      </c>
      <c r="N21" s="56">
        <v>4</v>
      </c>
      <c r="O21" s="57">
        <f t="shared" si="0"/>
        <v>29</v>
      </c>
      <c r="P21" s="57">
        <f aca="true" t="shared" si="2" ref="P21:P30">RANK(O21,O$8:O$30,1)</f>
        <v>1</v>
      </c>
      <c r="Q21" s="59">
        <v>1</v>
      </c>
    </row>
    <row r="22" spans="1:17" ht="16.5" customHeight="1">
      <c r="A22" s="41">
        <v>15</v>
      </c>
      <c r="B22" s="42" t="s">
        <v>34</v>
      </c>
      <c r="C22" s="43" t="s">
        <v>37</v>
      </c>
      <c r="D22" s="43" t="s">
        <v>17</v>
      </c>
      <c r="E22" s="44" t="s">
        <v>19</v>
      </c>
      <c r="F22" s="45">
        <v>7</v>
      </c>
      <c r="G22" s="46"/>
      <c r="H22" s="45">
        <v>7</v>
      </c>
      <c r="I22" s="45">
        <v>7</v>
      </c>
      <c r="J22" s="47">
        <v>7</v>
      </c>
      <c r="K22" s="45">
        <v>7</v>
      </c>
      <c r="L22" s="45">
        <v>7</v>
      </c>
      <c r="M22" s="45">
        <v>7</v>
      </c>
      <c r="N22" s="45">
        <v>7</v>
      </c>
      <c r="O22" s="46">
        <f t="shared" si="0"/>
        <v>56</v>
      </c>
      <c r="P22" s="46">
        <f t="shared" si="2"/>
        <v>21</v>
      </c>
      <c r="Q22" s="60"/>
    </row>
    <row r="23" spans="1:17" ht="16.5" customHeight="1">
      <c r="A23" s="41">
        <v>16</v>
      </c>
      <c r="B23" s="42" t="s">
        <v>39</v>
      </c>
      <c r="C23" s="43" t="s">
        <v>38</v>
      </c>
      <c r="D23" s="43" t="s">
        <v>17</v>
      </c>
      <c r="E23" s="44" t="s">
        <v>19</v>
      </c>
      <c r="F23" s="45">
        <v>1</v>
      </c>
      <c r="G23" s="46"/>
      <c r="H23" s="45">
        <v>7</v>
      </c>
      <c r="I23" s="45">
        <v>7</v>
      </c>
      <c r="J23" s="47">
        <v>7</v>
      </c>
      <c r="K23" s="45">
        <v>7</v>
      </c>
      <c r="L23" s="45">
        <v>7</v>
      </c>
      <c r="M23" s="45">
        <v>7</v>
      </c>
      <c r="N23" s="45">
        <v>6</v>
      </c>
      <c r="O23" s="46">
        <f t="shared" si="0"/>
        <v>49</v>
      </c>
      <c r="P23" s="46">
        <f t="shared" si="2"/>
        <v>7</v>
      </c>
      <c r="Q23" s="60"/>
    </row>
    <row r="24" spans="1:17" ht="16.5" customHeight="1">
      <c r="A24" s="41">
        <v>17</v>
      </c>
      <c r="B24" s="42">
        <v>1</v>
      </c>
      <c r="C24" s="43" t="s">
        <v>40</v>
      </c>
      <c r="D24" s="43" t="s">
        <v>8</v>
      </c>
      <c r="E24" s="44" t="s">
        <v>19</v>
      </c>
      <c r="F24" s="45">
        <v>2</v>
      </c>
      <c r="G24" s="46"/>
      <c r="H24" s="45">
        <v>7</v>
      </c>
      <c r="I24" s="45">
        <v>6</v>
      </c>
      <c r="J24" s="47">
        <v>7</v>
      </c>
      <c r="K24" s="45">
        <v>7</v>
      </c>
      <c r="L24" s="45">
        <v>7</v>
      </c>
      <c r="M24" s="45">
        <v>7</v>
      </c>
      <c r="N24" s="45">
        <v>7</v>
      </c>
      <c r="O24" s="46">
        <f t="shared" si="0"/>
        <v>50</v>
      </c>
      <c r="P24" s="46">
        <f t="shared" si="2"/>
        <v>8</v>
      </c>
      <c r="Q24" s="60"/>
    </row>
    <row r="25" spans="1:17" ht="16.5" customHeight="1">
      <c r="A25" s="41">
        <v>18</v>
      </c>
      <c r="B25" s="42" t="s">
        <v>34</v>
      </c>
      <c r="C25" s="43" t="s">
        <v>41</v>
      </c>
      <c r="D25" s="43" t="s">
        <v>17</v>
      </c>
      <c r="E25" s="44" t="s">
        <v>19</v>
      </c>
      <c r="F25" s="45">
        <v>7</v>
      </c>
      <c r="G25" s="46"/>
      <c r="H25" s="45">
        <v>7</v>
      </c>
      <c r="I25" s="45">
        <v>7</v>
      </c>
      <c r="J25" s="47">
        <v>3</v>
      </c>
      <c r="K25" s="45">
        <v>7</v>
      </c>
      <c r="L25" s="45">
        <v>7</v>
      </c>
      <c r="M25" s="45">
        <v>7</v>
      </c>
      <c r="N25" s="45">
        <v>5</v>
      </c>
      <c r="O25" s="46">
        <f t="shared" si="0"/>
        <v>50</v>
      </c>
      <c r="P25" s="46">
        <f t="shared" si="2"/>
        <v>8</v>
      </c>
      <c r="Q25" s="60"/>
    </row>
    <row r="26" spans="1:17" ht="16.5" customHeight="1">
      <c r="A26" s="52">
        <v>19</v>
      </c>
      <c r="B26" s="53" t="s">
        <v>43</v>
      </c>
      <c r="C26" s="54" t="s">
        <v>42</v>
      </c>
      <c r="D26" s="54" t="s">
        <v>17</v>
      </c>
      <c r="E26" s="55" t="s">
        <v>19</v>
      </c>
      <c r="F26" s="56">
        <v>7</v>
      </c>
      <c r="G26" s="57"/>
      <c r="H26" s="56">
        <v>4</v>
      </c>
      <c r="I26" s="56">
        <v>2</v>
      </c>
      <c r="J26" s="58">
        <v>2</v>
      </c>
      <c r="K26" s="56">
        <v>7</v>
      </c>
      <c r="L26" s="56">
        <v>4</v>
      </c>
      <c r="M26" s="56">
        <v>3</v>
      </c>
      <c r="N26" s="56">
        <v>7</v>
      </c>
      <c r="O26" s="57">
        <f t="shared" si="0"/>
        <v>36</v>
      </c>
      <c r="P26" s="57">
        <f t="shared" si="2"/>
        <v>2</v>
      </c>
      <c r="Q26" s="59">
        <v>2</v>
      </c>
    </row>
    <row r="27" spans="1:17" ht="16.5" customHeight="1">
      <c r="A27" s="52">
        <v>20</v>
      </c>
      <c r="B27" s="53" t="s">
        <v>45</v>
      </c>
      <c r="C27" s="54" t="s">
        <v>44</v>
      </c>
      <c r="D27" s="54" t="s">
        <v>17</v>
      </c>
      <c r="E27" s="55" t="s">
        <v>19</v>
      </c>
      <c r="F27" s="56">
        <v>7</v>
      </c>
      <c r="G27" s="57"/>
      <c r="H27" s="56">
        <v>7</v>
      </c>
      <c r="I27" s="56">
        <v>1</v>
      </c>
      <c r="J27" s="58">
        <v>7</v>
      </c>
      <c r="K27" s="56">
        <v>5</v>
      </c>
      <c r="L27" s="56">
        <v>7</v>
      </c>
      <c r="M27" s="56">
        <v>1</v>
      </c>
      <c r="N27" s="56">
        <v>2</v>
      </c>
      <c r="O27" s="57">
        <f t="shared" si="0"/>
        <v>37</v>
      </c>
      <c r="P27" s="57">
        <f t="shared" si="2"/>
        <v>3</v>
      </c>
      <c r="Q27" s="59">
        <v>3</v>
      </c>
    </row>
    <row r="28" spans="1:17" ht="16.5" customHeight="1">
      <c r="A28" s="41">
        <v>21</v>
      </c>
      <c r="B28" s="42" t="s">
        <v>32</v>
      </c>
      <c r="C28" s="43" t="s">
        <v>46</v>
      </c>
      <c r="D28" s="43" t="s">
        <v>17</v>
      </c>
      <c r="E28" s="44" t="s">
        <v>19</v>
      </c>
      <c r="F28" s="45">
        <v>7</v>
      </c>
      <c r="G28" s="46"/>
      <c r="H28" s="45">
        <v>2</v>
      </c>
      <c r="I28" s="45">
        <v>7</v>
      </c>
      <c r="J28" s="47">
        <v>7</v>
      </c>
      <c r="K28" s="45">
        <v>7</v>
      </c>
      <c r="L28" s="45">
        <v>3</v>
      </c>
      <c r="M28" s="45">
        <v>4</v>
      </c>
      <c r="N28" s="45">
        <v>3</v>
      </c>
      <c r="O28" s="46">
        <f t="shared" si="0"/>
        <v>40</v>
      </c>
      <c r="P28" s="46">
        <f t="shared" si="2"/>
        <v>5</v>
      </c>
      <c r="Q28" s="46"/>
    </row>
    <row r="29" spans="1:17" ht="16.5" customHeight="1">
      <c r="A29" s="41">
        <v>22</v>
      </c>
      <c r="B29" s="42" t="s">
        <v>34</v>
      </c>
      <c r="C29" s="43" t="s">
        <v>47</v>
      </c>
      <c r="D29" s="43" t="s">
        <v>17</v>
      </c>
      <c r="E29" s="44" t="s">
        <v>19</v>
      </c>
      <c r="F29" s="45">
        <v>7</v>
      </c>
      <c r="G29" s="46"/>
      <c r="H29" s="45">
        <v>7</v>
      </c>
      <c r="I29" s="45">
        <v>7</v>
      </c>
      <c r="J29" s="47">
        <v>4</v>
      </c>
      <c r="K29" s="45">
        <v>7</v>
      </c>
      <c r="L29" s="45">
        <v>7</v>
      </c>
      <c r="M29" s="45">
        <v>7</v>
      </c>
      <c r="N29" s="45">
        <v>1</v>
      </c>
      <c r="O29" s="46">
        <f t="shared" si="0"/>
        <v>47</v>
      </c>
      <c r="P29" s="46">
        <f t="shared" si="2"/>
        <v>6</v>
      </c>
      <c r="Q29" s="46"/>
    </row>
    <row r="30" spans="1:17" ht="16.5" customHeight="1">
      <c r="A30" s="41">
        <v>23</v>
      </c>
      <c r="B30" s="42">
        <v>1</v>
      </c>
      <c r="C30" s="43" t="s">
        <v>48</v>
      </c>
      <c r="D30" s="43" t="s">
        <v>8</v>
      </c>
      <c r="E30" s="44" t="s">
        <v>19</v>
      </c>
      <c r="F30" s="45">
        <v>7</v>
      </c>
      <c r="G30" s="46"/>
      <c r="H30" s="45">
        <v>7</v>
      </c>
      <c r="I30" s="45">
        <v>7</v>
      </c>
      <c r="J30" s="47">
        <v>1</v>
      </c>
      <c r="K30" s="45">
        <v>7</v>
      </c>
      <c r="L30" s="45">
        <v>7</v>
      </c>
      <c r="M30" s="45">
        <v>7</v>
      </c>
      <c r="N30" s="45">
        <v>7</v>
      </c>
      <c r="O30" s="46">
        <f t="shared" si="0"/>
        <v>50</v>
      </c>
      <c r="P30" s="46">
        <f t="shared" si="2"/>
        <v>8</v>
      </c>
      <c r="Q30" s="46"/>
    </row>
    <row r="31" spans="1:17" ht="16.5" customHeight="1">
      <c r="A31" s="61" t="s">
        <v>49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3"/>
    </row>
    <row r="32" spans="1:20" ht="16.5" customHeight="1">
      <c r="A32" s="41">
        <v>24</v>
      </c>
      <c r="B32" s="42" t="s">
        <v>51</v>
      </c>
      <c r="C32" s="43" t="s">
        <v>50</v>
      </c>
      <c r="D32" s="43" t="s">
        <v>17</v>
      </c>
      <c r="E32" s="44" t="s">
        <v>19</v>
      </c>
      <c r="F32" s="45">
        <v>7</v>
      </c>
      <c r="G32" s="46"/>
      <c r="H32" s="45">
        <v>3</v>
      </c>
      <c r="I32" s="45">
        <v>6</v>
      </c>
      <c r="J32" s="47">
        <v>7</v>
      </c>
      <c r="K32" s="45">
        <v>6</v>
      </c>
      <c r="L32" s="45">
        <v>3</v>
      </c>
      <c r="M32" s="45">
        <v>1</v>
      </c>
      <c r="N32" s="45">
        <v>7</v>
      </c>
      <c r="O32" s="64">
        <f t="shared" si="0"/>
        <v>40</v>
      </c>
      <c r="P32" s="64">
        <v>4</v>
      </c>
      <c r="Q32" s="65"/>
      <c r="R32" s="13"/>
      <c r="S32" s="13"/>
      <c r="T32" s="13"/>
    </row>
    <row r="33" spans="1:20" ht="32.25" customHeight="1">
      <c r="A33" s="41">
        <v>25</v>
      </c>
      <c r="B33" s="42" t="s">
        <v>53</v>
      </c>
      <c r="C33" s="43" t="s">
        <v>52</v>
      </c>
      <c r="D33" s="43" t="s">
        <v>17</v>
      </c>
      <c r="E33" s="44" t="s">
        <v>19</v>
      </c>
      <c r="F33" s="45">
        <v>7</v>
      </c>
      <c r="G33" s="46"/>
      <c r="H33" s="45">
        <v>7</v>
      </c>
      <c r="I33" s="45">
        <v>7</v>
      </c>
      <c r="J33" s="47">
        <v>7</v>
      </c>
      <c r="K33" s="45">
        <v>7</v>
      </c>
      <c r="L33" s="45">
        <v>7</v>
      </c>
      <c r="M33" s="45">
        <v>7</v>
      </c>
      <c r="N33" s="45">
        <v>7</v>
      </c>
      <c r="O33" s="64">
        <f t="shared" si="0"/>
        <v>56</v>
      </c>
      <c r="P33" s="64">
        <v>14</v>
      </c>
      <c r="Q33" s="64"/>
      <c r="R33" s="13"/>
      <c r="S33" s="13"/>
      <c r="T33" s="13"/>
    </row>
    <row r="34" spans="1:20" ht="16.5" customHeight="1" hidden="1">
      <c r="A34" s="41">
        <v>26</v>
      </c>
      <c r="B34" s="42"/>
      <c r="C34" s="43"/>
      <c r="D34" s="43"/>
      <c r="E34" s="44"/>
      <c r="F34" s="45">
        <v>7</v>
      </c>
      <c r="G34" s="46"/>
      <c r="H34" s="45"/>
      <c r="I34" s="45"/>
      <c r="J34" s="47"/>
      <c r="K34" s="45"/>
      <c r="L34" s="45"/>
      <c r="M34" s="45"/>
      <c r="N34" s="45">
        <v>7</v>
      </c>
      <c r="O34" s="64">
        <f t="shared" si="0"/>
        <v>14</v>
      </c>
      <c r="P34" s="64"/>
      <c r="Q34" s="64"/>
      <c r="R34" s="13"/>
      <c r="S34" s="13"/>
      <c r="T34" s="13"/>
    </row>
    <row r="35" spans="1:20" ht="16.5" customHeight="1">
      <c r="A35" s="41">
        <v>27</v>
      </c>
      <c r="B35" s="42" t="s">
        <v>53</v>
      </c>
      <c r="C35" s="43" t="s">
        <v>54</v>
      </c>
      <c r="D35" s="43" t="s">
        <v>17</v>
      </c>
      <c r="E35" s="44" t="s">
        <v>19</v>
      </c>
      <c r="F35" s="45">
        <v>7</v>
      </c>
      <c r="G35" s="46"/>
      <c r="H35" s="45">
        <v>7</v>
      </c>
      <c r="I35" s="45">
        <v>2</v>
      </c>
      <c r="J35" s="47">
        <v>7</v>
      </c>
      <c r="K35" s="45">
        <v>7</v>
      </c>
      <c r="L35" s="45">
        <v>7</v>
      </c>
      <c r="M35" s="45">
        <v>6</v>
      </c>
      <c r="N35" s="45">
        <v>5</v>
      </c>
      <c r="O35" s="64">
        <f t="shared" si="0"/>
        <v>48</v>
      </c>
      <c r="P35" s="64">
        <v>9</v>
      </c>
      <c r="Q35" s="64"/>
      <c r="R35" s="13"/>
      <c r="S35" s="13"/>
      <c r="T35" s="13"/>
    </row>
    <row r="36" spans="1:20" ht="16.5" customHeight="1">
      <c r="A36" s="52">
        <v>28</v>
      </c>
      <c r="B36" s="53" t="s">
        <v>56</v>
      </c>
      <c r="C36" s="54" t="s">
        <v>55</v>
      </c>
      <c r="D36" s="54" t="s">
        <v>17</v>
      </c>
      <c r="E36" s="55" t="s">
        <v>19</v>
      </c>
      <c r="F36" s="56">
        <v>3</v>
      </c>
      <c r="G36" s="57"/>
      <c r="H36" s="56">
        <v>1</v>
      </c>
      <c r="I36" s="56">
        <v>7</v>
      </c>
      <c r="J36" s="58">
        <v>4</v>
      </c>
      <c r="K36" s="56">
        <v>2</v>
      </c>
      <c r="L36" s="56">
        <v>1</v>
      </c>
      <c r="M36" s="56">
        <v>7</v>
      </c>
      <c r="N36" s="56">
        <v>6</v>
      </c>
      <c r="O36" s="57">
        <f t="shared" si="0"/>
        <v>31</v>
      </c>
      <c r="P36" s="57">
        <v>1</v>
      </c>
      <c r="Q36" s="59">
        <v>1</v>
      </c>
      <c r="R36" s="12"/>
      <c r="S36" s="13"/>
      <c r="T36" s="13"/>
    </row>
    <row r="37" spans="1:20" ht="16.5" customHeight="1">
      <c r="A37" s="41">
        <v>29</v>
      </c>
      <c r="B37" s="42">
        <v>7</v>
      </c>
      <c r="C37" s="43" t="s">
        <v>57</v>
      </c>
      <c r="D37" s="43" t="s">
        <v>9</v>
      </c>
      <c r="E37" s="44" t="s">
        <v>19</v>
      </c>
      <c r="F37" s="45">
        <v>1</v>
      </c>
      <c r="G37" s="46"/>
      <c r="H37" s="45">
        <v>7</v>
      </c>
      <c r="I37" s="45">
        <v>1</v>
      </c>
      <c r="J37" s="47">
        <v>3</v>
      </c>
      <c r="K37" s="45">
        <v>7</v>
      </c>
      <c r="L37" s="45">
        <v>7</v>
      </c>
      <c r="M37" s="45">
        <v>7</v>
      </c>
      <c r="N37" s="45">
        <v>7</v>
      </c>
      <c r="O37" s="64">
        <f t="shared" si="0"/>
        <v>40</v>
      </c>
      <c r="P37" s="64">
        <v>4</v>
      </c>
      <c r="Q37" s="59"/>
      <c r="R37" s="12"/>
      <c r="S37" s="13"/>
      <c r="T37" s="13"/>
    </row>
    <row r="38" spans="1:20" ht="16.5" customHeight="1">
      <c r="A38" s="41">
        <v>30</v>
      </c>
      <c r="B38" s="42" t="s">
        <v>59</v>
      </c>
      <c r="C38" s="43" t="s">
        <v>58</v>
      </c>
      <c r="D38" s="43" t="s">
        <v>17</v>
      </c>
      <c r="E38" s="44" t="s">
        <v>19</v>
      </c>
      <c r="F38" s="45">
        <v>7</v>
      </c>
      <c r="G38" s="66"/>
      <c r="H38" s="45">
        <v>7</v>
      </c>
      <c r="I38" s="45">
        <v>7</v>
      </c>
      <c r="J38" s="47">
        <v>5</v>
      </c>
      <c r="K38" s="45">
        <v>1</v>
      </c>
      <c r="L38" s="45">
        <v>7</v>
      </c>
      <c r="M38" s="45">
        <v>2</v>
      </c>
      <c r="N38" s="45">
        <v>7</v>
      </c>
      <c r="O38" s="64">
        <f t="shared" si="0"/>
        <v>43</v>
      </c>
      <c r="P38" s="64">
        <v>7</v>
      </c>
      <c r="Q38" s="67"/>
      <c r="R38" s="13"/>
      <c r="S38" s="13"/>
      <c r="T38" s="13"/>
    </row>
    <row r="39" spans="1:20" ht="16.5" customHeight="1">
      <c r="A39" s="41">
        <v>31</v>
      </c>
      <c r="B39" s="42" t="s">
        <v>61</v>
      </c>
      <c r="C39" s="43" t="s">
        <v>60</v>
      </c>
      <c r="D39" s="43" t="s">
        <v>17</v>
      </c>
      <c r="E39" s="44" t="s">
        <v>19</v>
      </c>
      <c r="F39" s="45">
        <v>7</v>
      </c>
      <c r="G39" s="46"/>
      <c r="H39" s="45">
        <v>4</v>
      </c>
      <c r="I39" s="45">
        <v>5</v>
      </c>
      <c r="J39" s="47">
        <v>7</v>
      </c>
      <c r="K39" s="45">
        <v>3</v>
      </c>
      <c r="L39" s="45">
        <v>6</v>
      </c>
      <c r="M39" s="45">
        <v>4</v>
      </c>
      <c r="N39" s="45">
        <v>7</v>
      </c>
      <c r="O39" s="64">
        <f t="shared" si="0"/>
        <v>43</v>
      </c>
      <c r="P39" s="64">
        <v>7</v>
      </c>
      <c r="Q39" s="67"/>
      <c r="R39" s="13"/>
      <c r="S39" s="13"/>
      <c r="T39" s="13"/>
    </row>
    <row r="40" spans="1:20" ht="16.5" customHeight="1">
      <c r="A40" s="41">
        <v>32</v>
      </c>
      <c r="B40" s="42" t="s">
        <v>63</v>
      </c>
      <c r="C40" s="43" t="s">
        <v>62</v>
      </c>
      <c r="D40" s="43" t="s">
        <v>17</v>
      </c>
      <c r="E40" s="44" t="s">
        <v>19</v>
      </c>
      <c r="F40" s="45">
        <v>7</v>
      </c>
      <c r="G40" s="46"/>
      <c r="H40" s="45">
        <v>6</v>
      </c>
      <c r="I40" s="45">
        <v>7</v>
      </c>
      <c r="J40" s="47">
        <v>7</v>
      </c>
      <c r="K40" s="45">
        <v>7</v>
      </c>
      <c r="L40" s="45">
        <v>4</v>
      </c>
      <c r="M40" s="45">
        <v>7</v>
      </c>
      <c r="N40" s="45">
        <v>7</v>
      </c>
      <c r="O40" s="64">
        <f t="shared" si="0"/>
        <v>52</v>
      </c>
      <c r="P40" s="64">
        <v>13</v>
      </c>
      <c r="Q40" s="67"/>
      <c r="R40" s="13"/>
      <c r="S40" s="13"/>
      <c r="T40" s="13"/>
    </row>
    <row r="41" spans="1:20" ht="16.5" customHeight="1">
      <c r="A41" s="41">
        <v>33</v>
      </c>
      <c r="B41" s="42" t="s">
        <v>65</v>
      </c>
      <c r="C41" s="43" t="s">
        <v>64</v>
      </c>
      <c r="D41" s="43" t="s">
        <v>17</v>
      </c>
      <c r="E41" s="44" t="s">
        <v>19</v>
      </c>
      <c r="F41" s="45">
        <v>4</v>
      </c>
      <c r="G41" s="46"/>
      <c r="H41" s="45">
        <v>7</v>
      </c>
      <c r="I41" s="45">
        <v>7</v>
      </c>
      <c r="J41" s="47">
        <v>6</v>
      </c>
      <c r="K41" s="45">
        <v>7</v>
      </c>
      <c r="L41" s="45">
        <v>7</v>
      </c>
      <c r="M41" s="45">
        <v>3</v>
      </c>
      <c r="N41" s="45">
        <v>7</v>
      </c>
      <c r="O41" s="64">
        <f t="shared" si="0"/>
        <v>48</v>
      </c>
      <c r="P41" s="64">
        <v>9</v>
      </c>
      <c r="Q41" s="67"/>
      <c r="R41" s="13"/>
      <c r="S41" s="13"/>
      <c r="T41" s="13"/>
    </row>
    <row r="42" spans="1:20" ht="16.5" customHeight="1">
      <c r="A42" s="52">
        <v>34</v>
      </c>
      <c r="B42" s="53" t="s">
        <v>56</v>
      </c>
      <c r="C42" s="54" t="s">
        <v>66</v>
      </c>
      <c r="D42" s="54" t="s">
        <v>17</v>
      </c>
      <c r="E42" s="55" t="s">
        <v>19</v>
      </c>
      <c r="F42" s="56">
        <v>2</v>
      </c>
      <c r="G42" s="57"/>
      <c r="H42" s="56">
        <v>2</v>
      </c>
      <c r="I42" s="56">
        <v>7</v>
      </c>
      <c r="J42" s="58">
        <v>7</v>
      </c>
      <c r="K42" s="56">
        <v>7</v>
      </c>
      <c r="L42" s="56">
        <v>2</v>
      </c>
      <c r="M42" s="56">
        <v>7</v>
      </c>
      <c r="N42" s="56">
        <v>3</v>
      </c>
      <c r="O42" s="57">
        <f t="shared" si="0"/>
        <v>37</v>
      </c>
      <c r="P42" s="57">
        <v>2</v>
      </c>
      <c r="Q42" s="59">
        <v>2</v>
      </c>
      <c r="R42" s="12"/>
      <c r="S42" s="13"/>
      <c r="T42" s="13"/>
    </row>
    <row r="43" spans="1:20" ht="16.5" customHeight="1">
      <c r="A43" s="41">
        <v>35</v>
      </c>
      <c r="B43" s="42" t="s">
        <v>61</v>
      </c>
      <c r="C43" s="43" t="s">
        <v>67</v>
      </c>
      <c r="D43" s="43" t="s">
        <v>17</v>
      </c>
      <c r="E43" s="44" t="s">
        <v>19</v>
      </c>
      <c r="F43" s="45">
        <v>7</v>
      </c>
      <c r="G43" s="46"/>
      <c r="H43" s="45">
        <v>7</v>
      </c>
      <c r="I43" s="45">
        <v>4</v>
      </c>
      <c r="J43" s="47">
        <v>7</v>
      </c>
      <c r="K43" s="45">
        <v>7</v>
      </c>
      <c r="L43" s="45">
        <v>7</v>
      </c>
      <c r="M43" s="45">
        <v>5</v>
      </c>
      <c r="N43" s="45">
        <v>7</v>
      </c>
      <c r="O43" s="64">
        <f t="shared" si="0"/>
        <v>51</v>
      </c>
      <c r="P43" s="68">
        <v>12</v>
      </c>
      <c r="Q43" s="67"/>
      <c r="R43" s="13"/>
      <c r="S43" s="13"/>
      <c r="T43" s="13"/>
    </row>
    <row r="44" spans="1:20" ht="16.5" customHeight="1">
      <c r="A44" s="41">
        <v>36</v>
      </c>
      <c r="B44" s="42" t="s">
        <v>56</v>
      </c>
      <c r="C44" s="43" t="s">
        <v>68</v>
      </c>
      <c r="D44" s="43" t="s">
        <v>17</v>
      </c>
      <c r="E44" s="44" t="s">
        <v>19</v>
      </c>
      <c r="F44" s="45">
        <v>7</v>
      </c>
      <c r="G44" s="46"/>
      <c r="H44" s="45">
        <v>5</v>
      </c>
      <c r="I44" s="45">
        <v>7</v>
      </c>
      <c r="J44" s="47">
        <v>7</v>
      </c>
      <c r="K44" s="45">
        <v>7</v>
      </c>
      <c r="L44" s="45">
        <v>5</v>
      </c>
      <c r="M44" s="45">
        <v>7</v>
      </c>
      <c r="N44" s="45">
        <v>4</v>
      </c>
      <c r="O44" s="64">
        <f t="shared" si="0"/>
        <v>49</v>
      </c>
      <c r="P44" s="68">
        <v>11</v>
      </c>
      <c r="Q44" s="67"/>
      <c r="R44" s="13"/>
      <c r="S44" s="13"/>
      <c r="T44" s="13"/>
    </row>
    <row r="45" spans="1:20" ht="16.5" customHeight="1">
      <c r="A45" s="41">
        <v>37</v>
      </c>
      <c r="B45" s="42">
        <v>6</v>
      </c>
      <c r="C45" s="43" t="s">
        <v>69</v>
      </c>
      <c r="D45" s="43" t="s">
        <v>8</v>
      </c>
      <c r="E45" s="44" t="s">
        <v>19</v>
      </c>
      <c r="F45" s="45">
        <v>6</v>
      </c>
      <c r="G45" s="46"/>
      <c r="H45" s="45">
        <v>7</v>
      </c>
      <c r="I45" s="45">
        <v>7</v>
      </c>
      <c r="J45" s="47">
        <v>1</v>
      </c>
      <c r="K45" s="45">
        <v>4</v>
      </c>
      <c r="L45" s="45">
        <v>7</v>
      </c>
      <c r="M45" s="45">
        <v>7</v>
      </c>
      <c r="N45" s="45">
        <v>1</v>
      </c>
      <c r="O45" s="64">
        <f t="shared" si="0"/>
        <v>40</v>
      </c>
      <c r="P45" s="68">
        <v>4</v>
      </c>
      <c r="Q45" s="59"/>
      <c r="R45" s="12"/>
      <c r="S45" s="13"/>
      <c r="T45" s="13"/>
    </row>
    <row r="46" spans="1:20" ht="16.5" customHeight="1">
      <c r="A46" s="52">
        <v>38</v>
      </c>
      <c r="B46" s="69">
        <v>6</v>
      </c>
      <c r="C46" s="54" t="s">
        <v>70</v>
      </c>
      <c r="D46" s="54" t="s">
        <v>8</v>
      </c>
      <c r="E46" s="55" t="s">
        <v>19</v>
      </c>
      <c r="F46" s="56">
        <v>5</v>
      </c>
      <c r="G46" s="57"/>
      <c r="H46" s="56">
        <v>7</v>
      </c>
      <c r="I46" s="56">
        <v>3</v>
      </c>
      <c r="J46" s="58">
        <v>2</v>
      </c>
      <c r="K46" s="56">
        <v>5</v>
      </c>
      <c r="L46" s="56">
        <v>7</v>
      </c>
      <c r="M46" s="56">
        <v>7</v>
      </c>
      <c r="N46" s="56">
        <v>2</v>
      </c>
      <c r="O46" s="57">
        <f t="shared" si="0"/>
        <v>38</v>
      </c>
      <c r="P46" s="70">
        <v>3</v>
      </c>
      <c r="Q46" s="59">
        <v>3</v>
      </c>
      <c r="R46" s="12"/>
      <c r="S46" s="13"/>
      <c r="T46" s="13"/>
    </row>
    <row r="47" spans="1:20" ht="16.5" customHeight="1">
      <c r="A47" s="71" t="s">
        <v>71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3"/>
      <c r="R47" s="12"/>
      <c r="S47" s="13"/>
      <c r="T47" s="13"/>
    </row>
    <row r="48" spans="1:20" ht="16.5" customHeight="1">
      <c r="A48" s="41">
        <v>39</v>
      </c>
      <c r="B48" s="42" t="s">
        <v>73</v>
      </c>
      <c r="C48" s="43" t="s">
        <v>72</v>
      </c>
      <c r="D48" s="43" t="s">
        <v>17</v>
      </c>
      <c r="E48" s="44" t="s">
        <v>19</v>
      </c>
      <c r="F48" s="45">
        <v>5</v>
      </c>
      <c r="G48" s="22"/>
      <c r="H48" s="45">
        <v>6</v>
      </c>
      <c r="I48" s="45">
        <v>2</v>
      </c>
      <c r="J48" s="47">
        <v>6</v>
      </c>
      <c r="K48" s="45">
        <v>5</v>
      </c>
      <c r="L48" s="45">
        <v>6</v>
      </c>
      <c r="M48" s="45">
        <v>5</v>
      </c>
      <c r="N48" s="45">
        <v>4</v>
      </c>
      <c r="O48" s="46">
        <f t="shared" si="0"/>
        <v>39</v>
      </c>
      <c r="P48" s="74">
        <f aca="true" t="shared" si="3" ref="P48:P53">RANK(O48,O$48:O$53,1)</f>
        <v>6</v>
      </c>
      <c r="Q48" s="64"/>
      <c r="R48" s="12"/>
      <c r="S48" s="13"/>
      <c r="T48" s="13"/>
    </row>
    <row r="49" spans="1:20" ht="16.5" customHeight="1">
      <c r="A49" s="75">
        <v>40</v>
      </c>
      <c r="B49" s="76" t="s">
        <v>73</v>
      </c>
      <c r="C49" s="77" t="s">
        <v>74</v>
      </c>
      <c r="D49" s="78" t="s">
        <v>17</v>
      </c>
      <c r="E49" s="79" t="s">
        <v>19</v>
      </c>
      <c r="F49" s="65">
        <v>2</v>
      </c>
      <c r="G49" s="80"/>
      <c r="H49" s="65">
        <v>5</v>
      </c>
      <c r="I49" s="65">
        <v>6</v>
      </c>
      <c r="J49" s="81">
        <v>4</v>
      </c>
      <c r="K49" s="65">
        <v>6</v>
      </c>
      <c r="L49" s="65">
        <v>5</v>
      </c>
      <c r="M49" s="65">
        <v>4</v>
      </c>
      <c r="N49" s="65">
        <v>6</v>
      </c>
      <c r="O49" s="64">
        <f t="shared" si="0"/>
        <v>38</v>
      </c>
      <c r="P49" s="68">
        <f t="shared" si="3"/>
        <v>5</v>
      </c>
      <c r="Q49" s="64"/>
      <c r="R49" s="13"/>
      <c r="S49" s="13"/>
      <c r="T49" s="13"/>
    </row>
    <row r="50" spans="1:17" ht="16.5" customHeight="1">
      <c r="A50" s="82">
        <v>41</v>
      </c>
      <c r="B50" s="83">
        <v>9</v>
      </c>
      <c r="C50" s="84" t="s">
        <v>12</v>
      </c>
      <c r="D50" s="84" t="s">
        <v>9</v>
      </c>
      <c r="E50" s="85" t="s">
        <v>19</v>
      </c>
      <c r="F50" s="86">
        <v>4</v>
      </c>
      <c r="G50" s="87"/>
      <c r="H50" s="86">
        <v>2</v>
      </c>
      <c r="I50" s="86">
        <v>4</v>
      </c>
      <c r="J50" s="88">
        <v>3</v>
      </c>
      <c r="K50" s="56">
        <v>2</v>
      </c>
      <c r="L50" s="56">
        <v>1</v>
      </c>
      <c r="M50" s="56">
        <v>3</v>
      </c>
      <c r="N50" s="56">
        <v>5</v>
      </c>
      <c r="O50" s="57">
        <f t="shared" si="0"/>
        <v>24</v>
      </c>
      <c r="P50" s="70">
        <f t="shared" si="3"/>
        <v>3</v>
      </c>
      <c r="Q50" s="59">
        <v>3</v>
      </c>
    </row>
    <row r="51" spans="1:17" ht="16.5" customHeight="1">
      <c r="A51" s="82">
        <v>42</v>
      </c>
      <c r="B51" s="83" t="s">
        <v>73</v>
      </c>
      <c r="C51" s="84" t="s">
        <v>75</v>
      </c>
      <c r="D51" s="84" t="s">
        <v>17</v>
      </c>
      <c r="E51" s="85" t="s">
        <v>19</v>
      </c>
      <c r="F51" s="86">
        <v>1</v>
      </c>
      <c r="G51" s="87"/>
      <c r="H51" s="86">
        <v>4</v>
      </c>
      <c r="I51" s="86">
        <v>1</v>
      </c>
      <c r="J51" s="88">
        <v>2</v>
      </c>
      <c r="K51" s="56">
        <v>4</v>
      </c>
      <c r="L51" s="56">
        <v>3</v>
      </c>
      <c r="M51" s="56">
        <v>2</v>
      </c>
      <c r="N51" s="56">
        <v>3</v>
      </c>
      <c r="O51" s="57">
        <f t="shared" si="0"/>
        <v>20</v>
      </c>
      <c r="P51" s="70">
        <f t="shared" si="3"/>
        <v>2</v>
      </c>
      <c r="Q51" s="59">
        <v>2</v>
      </c>
    </row>
    <row r="52" spans="1:17" ht="16.5" customHeight="1">
      <c r="A52" s="82">
        <v>43</v>
      </c>
      <c r="B52" s="83" t="s">
        <v>77</v>
      </c>
      <c r="C52" s="84" t="s">
        <v>76</v>
      </c>
      <c r="D52" s="89" t="s">
        <v>17</v>
      </c>
      <c r="E52" s="85" t="s">
        <v>19</v>
      </c>
      <c r="F52" s="86">
        <v>6</v>
      </c>
      <c r="G52" s="87"/>
      <c r="H52" s="86">
        <v>1</v>
      </c>
      <c r="I52" s="86">
        <v>3</v>
      </c>
      <c r="J52" s="88">
        <v>1</v>
      </c>
      <c r="K52" s="56">
        <v>1</v>
      </c>
      <c r="L52" s="56">
        <v>2</v>
      </c>
      <c r="M52" s="56">
        <v>1</v>
      </c>
      <c r="N52" s="56">
        <v>1</v>
      </c>
      <c r="O52" s="57">
        <f t="shared" si="0"/>
        <v>16</v>
      </c>
      <c r="P52" s="70">
        <f t="shared" si="3"/>
        <v>1</v>
      </c>
      <c r="Q52" s="59">
        <v>1</v>
      </c>
    </row>
    <row r="53" spans="1:17" ht="16.5" customHeight="1">
      <c r="A53" s="90">
        <v>44</v>
      </c>
      <c r="B53" s="91">
        <v>8</v>
      </c>
      <c r="C53" s="92" t="s">
        <v>163</v>
      </c>
      <c r="D53" s="90" t="s">
        <v>164</v>
      </c>
      <c r="E53" s="91" t="s">
        <v>19</v>
      </c>
      <c r="F53" s="90">
        <v>3</v>
      </c>
      <c r="G53" s="22"/>
      <c r="H53" s="90">
        <v>3</v>
      </c>
      <c r="I53" s="90">
        <v>5</v>
      </c>
      <c r="J53" s="93">
        <v>5</v>
      </c>
      <c r="K53" s="90">
        <v>3</v>
      </c>
      <c r="L53" s="90">
        <v>4</v>
      </c>
      <c r="M53" s="90">
        <v>6</v>
      </c>
      <c r="N53" s="94">
        <v>2</v>
      </c>
      <c r="O53" s="46">
        <f t="shared" si="0"/>
        <v>31</v>
      </c>
      <c r="P53" s="74">
        <f t="shared" si="3"/>
        <v>4</v>
      </c>
      <c r="Q53" s="46"/>
    </row>
    <row r="54" spans="1:17" ht="16.5" customHeight="1">
      <c r="A54" s="95" t="s">
        <v>78</v>
      </c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7"/>
    </row>
    <row r="55" spans="1:17" ht="16.5" customHeight="1">
      <c r="A55" s="82">
        <v>45</v>
      </c>
      <c r="B55" s="83" t="s">
        <v>80</v>
      </c>
      <c r="C55" s="84" t="s">
        <v>79</v>
      </c>
      <c r="D55" s="89" t="s">
        <v>82</v>
      </c>
      <c r="E55" s="85" t="s">
        <v>19</v>
      </c>
      <c r="F55" s="86">
        <v>3</v>
      </c>
      <c r="G55" s="87"/>
      <c r="H55" s="86">
        <v>6</v>
      </c>
      <c r="I55" s="56">
        <v>1</v>
      </c>
      <c r="J55" s="58">
        <v>1</v>
      </c>
      <c r="K55" s="56">
        <v>2</v>
      </c>
      <c r="L55" s="56">
        <v>5</v>
      </c>
      <c r="M55" s="56">
        <v>2</v>
      </c>
      <c r="N55" s="56">
        <v>1</v>
      </c>
      <c r="O55" s="57">
        <f t="shared" si="0"/>
        <v>21</v>
      </c>
      <c r="P55" s="70">
        <f aca="true" t="shared" si="4" ref="P55:P60">RANK(O55,O$55:O$60,1)</f>
        <v>2</v>
      </c>
      <c r="Q55" s="59">
        <v>2</v>
      </c>
    </row>
    <row r="56" spans="1:17" ht="16.5" customHeight="1">
      <c r="A56" s="41">
        <v>46</v>
      </c>
      <c r="B56" s="42" t="s">
        <v>80</v>
      </c>
      <c r="C56" s="43" t="s">
        <v>81</v>
      </c>
      <c r="D56" s="49" t="s">
        <v>82</v>
      </c>
      <c r="E56" s="44" t="s">
        <v>19</v>
      </c>
      <c r="F56" s="45">
        <v>2</v>
      </c>
      <c r="G56" s="22"/>
      <c r="H56" s="45">
        <v>3</v>
      </c>
      <c r="I56" s="45">
        <v>3</v>
      </c>
      <c r="J56" s="47">
        <v>5</v>
      </c>
      <c r="K56" s="45">
        <v>5</v>
      </c>
      <c r="L56" s="45">
        <v>4</v>
      </c>
      <c r="M56" s="45">
        <v>3</v>
      </c>
      <c r="N56" s="45">
        <v>3</v>
      </c>
      <c r="O56" s="46">
        <f t="shared" si="0"/>
        <v>28</v>
      </c>
      <c r="P56" s="74">
        <f t="shared" si="4"/>
        <v>4</v>
      </c>
      <c r="Q56" s="67"/>
    </row>
    <row r="57" spans="1:17" ht="16.5" customHeight="1">
      <c r="A57" s="82">
        <v>47</v>
      </c>
      <c r="B57" s="83" t="s">
        <v>84</v>
      </c>
      <c r="C57" s="84" t="s">
        <v>83</v>
      </c>
      <c r="D57" s="89" t="s">
        <v>17</v>
      </c>
      <c r="E57" s="85" t="s">
        <v>19</v>
      </c>
      <c r="F57" s="86">
        <v>1</v>
      </c>
      <c r="G57" s="87"/>
      <c r="H57" s="86">
        <v>2</v>
      </c>
      <c r="I57" s="56">
        <v>2</v>
      </c>
      <c r="J57" s="58">
        <v>3</v>
      </c>
      <c r="K57" s="56">
        <v>3</v>
      </c>
      <c r="L57" s="56">
        <v>2</v>
      </c>
      <c r="M57" s="56">
        <v>1</v>
      </c>
      <c r="N57" s="56">
        <v>4</v>
      </c>
      <c r="O57" s="57">
        <f t="shared" si="0"/>
        <v>18</v>
      </c>
      <c r="P57" s="70">
        <f t="shared" si="4"/>
        <v>1</v>
      </c>
      <c r="Q57" s="59">
        <v>1</v>
      </c>
    </row>
    <row r="58" spans="1:17" ht="16.5" customHeight="1">
      <c r="A58" s="41">
        <v>48</v>
      </c>
      <c r="B58" s="42" t="s">
        <v>80</v>
      </c>
      <c r="C58" s="43" t="s">
        <v>85</v>
      </c>
      <c r="D58" s="49" t="s">
        <v>82</v>
      </c>
      <c r="E58" s="44" t="s">
        <v>19</v>
      </c>
      <c r="F58" s="45">
        <v>4</v>
      </c>
      <c r="G58" s="22"/>
      <c r="H58" s="45">
        <v>4</v>
      </c>
      <c r="I58" s="45">
        <v>4</v>
      </c>
      <c r="J58" s="47">
        <v>4</v>
      </c>
      <c r="K58" s="45">
        <v>6</v>
      </c>
      <c r="L58" s="45">
        <v>3</v>
      </c>
      <c r="M58" s="45">
        <v>5</v>
      </c>
      <c r="N58" s="45">
        <v>5</v>
      </c>
      <c r="O58" s="46">
        <f t="shared" si="0"/>
        <v>35</v>
      </c>
      <c r="P58" s="74">
        <f t="shared" si="4"/>
        <v>5</v>
      </c>
      <c r="Q58" s="67"/>
    </row>
    <row r="59" spans="1:17" ht="16.5" customHeight="1">
      <c r="A59" s="41">
        <v>49</v>
      </c>
      <c r="B59" s="42">
        <v>11</v>
      </c>
      <c r="C59" s="43" t="s">
        <v>182</v>
      </c>
      <c r="D59" s="43" t="s">
        <v>8</v>
      </c>
      <c r="E59" s="44" t="s">
        <v>19</v>
      </c>
      <c r="F59" s="45">
        <v>6</v>
      </c>
      <c r="G59" s="22"/>
      <c r="H59" s="45">
        <v>5</v>
      </c>
      <c r="I59" s="45">
        <v>5</v>
      </c>
      <c r="J59" s="47">
        <v>6</v>
      </c>
      <c r="K59" s="45">
        <v>4</v>
      </c>
      <c r="L59" s="45">
        <v>6</v>
      </c>
      <c r="M59" s="45">
        <v>6</v>
      </c>
      <c r="N59" s="45">
        <v>6</v>
      </c>
      <c r="O59" s="46">
        <f t="shared" si="0"/>
        <v>44</v>
      </c>
      <c r="P59" s="74">
        <f t="shared" si="4"/>
        <v>6</v>
      </c>
      <c r="Q59" s="67"/>
    </row>
    <row r="60" spans="1:17" ht="16.5" customHeight="1">
      <c r="A60" s="82">
        <v>50</v>
      </c>
      <c r="B60" s="83">
        <v>10</v>
      </c>
      <c r="C60" s="84" t="s">
        <v>86</v>
      </c>
      <c r="D60" s="89" t="s">
        <v>8</v>
      </c>
      <c r="E60" s="85" t="s">
        <v>19</v>
      </c>
      <c r="F60" s="86">
        <v>5</v>
      </c>
      <c r="G60" s="87"/>
      <c r="H60" s="86">
        <v>1</v>
      </c>
      <c r="I60" s="56">
        <v>6</v>
      </c>
      <c r="J60" s="58">
        <v>2</v>
      </c>
      <c r="K60" s="56">
        <v>1</v>
      </c>
      <c r="L60" s="56">
        <v>1</v>
      </c>
      <c r="M60" s="56">
        <v>4</v>
      </c>
      <c r="N60" s="56">
        <v>2</v>
      </c>
      <c r="O60" s="57">
        <f t="shared" si="0"/>
        <v>22</v>
      </c>
      <c r="P60" s="70">
        <f t="shared" si="4"/>
        <v>3</v>
      </c>
      <c r="Q60" s="59">
        <v>3</v>
      </c>
    </row>
    <row r="61" spans="1:17" ht="16.5" customHeight="1">
      <c r="A61" s="98" t="s">
        <v>162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100"/>
    </row>
    <row r="62" spans="1:17" ht="16.5" customHeight="1">
      <c r="A62" s="95" t="s">
        <v>15</v>
      </c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7"/>
    </row>
    <row r="63" spans="1:17" ht="16.5" customHeight="1">
      <c r="A63" s="82">
        <v>51</v>
      </c>
      <c r="B63" s="101" t="s">
        <v>89</v>
      </c>
      <c r="C63" s="82" t="s">
        <v>88</v>
      </c>
      <c r="D63" s="82" t="s">
        <v>17</v>
      </c>
      <c r="E63" s="101" t="s">
        <v>90</v>
      </c>
      <c r="F63" s="82">
        <v>2</v>
      </c>
      <c r="G63" s="87"/>
      <c r="H63" s="82">
        <v>2</v>
      </c>
      <c r="I63" s="102">
        <v>7</v>
      </c>
      <c r="J63" s="102">
        <v>2</v>
      </c>
      <c r="K63" s="82">
        <v>3</v>
      </c>
      <c r="L63" s="82">
        <v>2</v>
      </c>
      <c r="M63" s="82">
        <v>1</v>
      </c>
      <c r="N63" s="82">
        <v>1</v>
      </c>
      <c r="O63" s="103">
        <f t="shared" si="0"/>
        <v>20</v>
      </c>
      <c r="P63" s="104">
        <f>RANK(O63,O$63:O$70,1)</f>
        <v>2</v>
      </c>
      <c r="Q63" s="105">
        <v>2</v>
      </c>
    </row>
    <row r="64" spans="1:17" ht="16.5" customHeight="1">
      <c r="A64" s="82">
        <v>52</v>
      </c>
      <c r="B64" s="101" t="s">
        <v>89</v>
      </c>
      <c r="C64" s="82" t="s">
        <v>91</v>
      </c>
      <c r="D64" s="82" t="s">
        <v>17</v>
      </c>
      <c r="E64" s="101" t="s">
        <v>90</v>
      </c>
      <c r="F64" s="82">
        <v>3</v>
      </c>
      <c r="G64" s="87"/>
      <c r="H64" s="82">
        <v>7</v>
      </c>
      <c r="I64" s="102">
        <v>2</v>
      </c>
      <c r="J64" s="102">
        <v>3</v>
      </c>
      <c r="K64" s="82">
        <v>2</v>
      </c>
      <c r="L64" s="82">
        <v>7</v>
      </c>
      <c r="M64" s="82">
        <v>6</v>
      </c>
      <c r="N64" s="82">
        <v>4</v>
      </c>
      <c r="O64" s="103">
        <f t="shared" si="0"/>
        <v>34</v>
      </c>
      <c r="P64" s="104">
        <f aca="true" t="shared" si="5" ref="P64:P70">RANK(O64,O$63:O$70,1)</f>
        <v>3</v>
      </c>
      <c r="Q64" s="105">
        <v>3</v>
      </c>
    </row>
    <row r="65" spans="1:17" ht="16.5" customHeight="1">
      <c r="A65" s="41">
        <v>53</v>
      </c>
      <c r="B65" s="91" t="s">
        <v>43</v>
      </c>
      <c r="C65" s="41" t="s">
        <v>92</v>
      </c>
      <c r="D65" s="41" t="s">
        <v>17</v>
      </c>
      <c r="E65" s="91" t="s">
        <v>90</v>
      </c>
      <c r="F65" s="41">
        <v>5</v>
      </c>
      <c r="G65" s="22"/>
      <c r="H65" s="41">
        <v>3</v>
      </c>
      <c r="I65" s="106">
        <v>7</v>
      </c>
      <c r="J65" s="106">
        <v>6</v>
      </c>
      <c r="K65" s="41">
        <v>6</v>
      </c>
      <c r="L65" s="41">
        <v>1</v>
      </c>
      <c r="M65" s="41">
        <v>7</v>
      </c>
      <c r="N65" s="41">
        <v>5</v>
      </c>
      <c r="O65" s="46">
        <f t="shared" si="0"/>
        <v>40</v>
      </c>
      <c r="P65" s="74">
        <f t="shared" si="5"/>
        <v>6</v>
      </c>
      <c r="Q65" s="67"/>
    </row>
    <row r="66" spans="1:17" ht="16.5" customHeight="1">
      <c r="A66" s="82">
        <v>54</v>
      </c>
      <c r="B66" s="101" t="s">
        <v>89</v>
      </c>
      <c r="C66" s="82" t="s">
        <v>93</v>
      </c>
      <c r="D66" s="82" t="s">
        <v>17</v>
      </c>
      <c r="E66" s="101" t="s">
        <v>90</v>
      </c>
      <c r="F66" s="82">
        <v>1</v>
      </c>
      <c r="G66" s="87"/>
      <c r="H66" s="82">
        <v>1</v>
      </c>
      <c r="I66" s="102">
        <v>4</v>
      </c>
      <c r="J66" s="102">
        <v>1</v>
      </c>
      <c r="K66" s="82">
        <v>1</v>
      </c>
      <c r="L66" s="82">
        <v>3</v>
      </c>
      <c r="M66" s="82">
        <v>2</v>
      </c>
      <c r="N66" s="82">
        <v>2</v>
      </c>
      <c r="O66" s="103">
        <f t="shared" si="0"/>
        <v>15</v>
      </c>
      <c r="P66" s="104">
        <f t="shared" si="5"/>
        <v>1</v>
      </c>
      <c r="Q66" s="105">
        <v>1</v>
      </c>
    </row>
    <row r="67" spans="1:17" ht="16.5" customHeight="1">
      <c r="A67" s="41">
        <v>55</v>
      </c>
      <c r="B67" s="91" t="s">
        <v>89</v>
      </c>
      <c r="C67" s="41" t="s">
        <v>94</v>
      </c>
      <c r="D67" s="41" t="s">
        <v>17</v>
      </c>
      <c r="E67" s="91" t="s">
        <v>90</v>
      </c>
      <c r="F67" s="41">
        <v>7</v>
      </c>
      <c r="G67" s="22"/>
      <c r="H67" s="41">
        <v>4</v>
      </c>
      <c r="I67" s="106">
        <v>3</v>
      </c>
      <c r="J67" s="106">
        <v>4</v>
      </c>
      <c r="K67" s="41">
        <v>5</v>
      </c>
      <c r="L67" s="41">
        <v>4</v>
      </c>
      <c r="M67" s="41">
        <v>3</v>
      </c>
      <c r="N67" s="41">
        <v>6</v>
      </c>
      <c r="O67" s="46">
        <f t="shared" si="0"/>
        <v>36</v>
      </c>
      <c r="P67" s="74">
        <f t="shared" si="5"/>
        <v>4</v>
      </c>
      <c r="Q67" s="64"/>
    </row>
    <row r="68" spans="1:17" ht="16.5" customHeight="1">
      <c r="A68" s="41">
        <v>56</v>
      </c>
      <c r="B68" s="91" t="s">
        <v>96</v>
      </c>
      <c r="C68" s="41" t="s">
        <v>95</v>
      </c>
      <c r="D68" s="41" t="s">
        <v>17</v>
      </c>
      <c r="E68" s="91" t="s">
        <v>90</v>
      </c>
      <c r="F68" s="41">
        <v>4</v>
      </c>
      <c r="G68" s="22"/>
      <c r="H68" s="41">
        <v>6</v>
      </c>
      <c r="I68" s="106">
        <v>6</v>
      </c>
      <c r="J68" s="106">
        <v>7</v>
      </c>
      <c r="K68" s="41">
        <v>7</v>
      </c>
      <c r="L68" s="41">
        <v>6</v>
      </c>
      <c r="M68" s="41">
        <v>5</v>
      </c>
      <c r="N68" s="41">
        <v>7</v>
      </c>
      <c r="O68" s="46">
        <f t="shared" si="0"/>
        <v>48</v>
      </c>
      <c r="P68" s="74">
        <f t="shared" si="5"/>
        <v>7</v>
      </c>
      <c r="Q68" s="46"/>
    </row>
    <row r="69" spans="1:17" ht="16.5" customHeight="1">
      <c r="A69" s="41">
        <v>57</v>
      </c>
      <c r="B69" s="91">
        <v>4</v>
      </c>
      <c r="C69" s="41" t="s">
        <v>10</v>
      </c>
      <c r="D69" s="41" t="s">
        <v>9</v>
      </c>
      <c r="E69" s="91" t="s">
        <v>90</v>
      </c>
      <c r="F69" s="41">
        <v>6</v>
      </c>
      <c r="G69" s="22"/>
      <c r="H69" s="41">
        <v>7</v>
      </c>
      <c r="I69" s="106">
        <v>5</v>
      </c>
      <c r="J69" s="106">
        <v>7</v>
      </c>
      <c r="K69" s="41">
        <v>4</v>
      </c>
      <c r="L69" s="41">
        <v>7</v>
      </c>
      <c r="M69" s="41">
        <v>7</v>
      </c>
      <c r="N69" s="41">
        <v>7</v>
      </c>
      <c r="O69" s="46">
        <f t="shared" si="0"/>
        <v>50</v>
      </c>
      <c r="P69" s="74">
        <f t="shared" si="5"/>
        <v>8</v>
      </c>
      <c r="Q69" s="46"/>
    </row>
    <row r="70" spans="1:17" ht="16.5" customHeight="1">
      <c r="A70" s="41">
        <v>58</v>
      </c>
      <c r="B70" s="91" t="s">
        <v>96</v>
      </c>
      <c r="C70" s="41" t="s">
        <v>97</v>
      </c>
      <c r="D70" s="41" t="s">
        <v>17</v>
      </c>
      <c r="E70" s="91" t="s">
        <v>90</v>
      </c>
      <c r="F70" s="41">
        <v>7</v>
      </c>
      <c r="G70" s="22"/>
      <c r="H70" s="41">
        <v>5</v>
      </c>
      <c r="I70" s="106">
        <v>1</v>
      </c>
      <c r="J70" s="106">
        <v>5</v>
      </c>
      <c r="K70" s="41">
        <v>7</v>
      </c>
      <c r="L70" s="41">
        <v>5</v>
      </c>
      <c r="M70" s="41">
        <v>4</v>
      </c>
      <c r="N70" s="41">
        <v>3</v>
      </c>
      <c r="O70" s="46">
        <f t="shared" si="0"/>
        <v>37</v>
      </c>
      <c r="P70" s="74">
        <f t="shared" si="5"/>
        <v>5</v>
      </c>
      <c r="Q70" s="46"/>
    </row>
    <row r="71" spans="1:17" ht="16.5" customHeight="1">
      <c r="A71" s="95" t="s">
        <v>49</v>
      </c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7"/>
    </row>
    <row r="72" spans="1:18" ht="21" customHeight="1">
      <c r="A72" s="82">
        <v>59</v>
      </c>
      <c r="B72" s="101">
        <v>7</v>
      </c>
      <c r="C72" s="82" t="s">
        <v>57</v>
      </c>
      <c r="D72" s="82" t="s">
        <v>9</v>
      </c>
      <c r="E72" s="101" t="s">
        <v>90</v>
      </c>
      <c r="F72" s="82">
        <v>2</v>
      </c>
      <c r="G72" s="87"/>
      <c r="H72" s="82">
        <v>3</v>
      </c>
      <c r="I72" s="102">
        <v>6</v>
      </c>
      <c r="J72" s="102">
        <v>5</v>
      </c>
      <c r="K72" s="82">
        <v>3</v>
      </c>
      <c r="L72" s="82">
        <v>3</v>
      </c>
      <c r="M72" s="82">
        <v>4</v>
      </c>
      <c r="N72" s="82">
        <v>3</v>
      </c>
      <c r="O72" s="103">
        <f t="shared" si="0"/>
        <v>29</v>
      </c>
      <c r="P72" s="82">
        <v>2</v>
      </c>
      <c r="Q72" s="105">
        <v>2</v>
      </c>
      <c r="R72" s="10"/>
    </row>
    <row r="73" spans="1:18" ht="0.75" customHeight="1" hidden="1">
      <c r="A73" s="41">
        <v>60</v>
      </c>
      <c r="B73" s="91"/>
      <c r="C73" s="41"/>
      <c r="D73" s="41"/>
      <c r="E73" s="91"/>
      <c r="F73" s="41"/>
      <c r="G73" s="22"/>
      <c r="H73" s="41"/>
      <c r="I73" s="106"/>
      <c r="J73" s="74"/>
      <c r="K73" s="41">
        <v>6</v>
      </c>
      <c r="L73" s="41"/>
      <c r="M73" s="41"/>
      <c r="N73" s="46"/>
      <c r="O73" s="46">
        <f aca="true" t="shared" si="6" ref="O73:O136">SUM(F73:N73)</f>
        <v>6</v>
      </c>
      <c r="P73" s="46"/>
      <c r="Q73" s="67"/>
      <c r="R73" s="10"/>
    </row>
    <row r="74" spans="1:18" ht="16.5" customHeight="1">
      <c r="A74" s="41">
        <v>60</v>
      </c>
      <c r="B74" s="91" t="s">
        <v>56</v>
      </c>
      <c r="C74" s="41" t="s">
        <v>98</v>
      </c>
      <c r="D74" s="41" t="s">
        <v>17</v>
      </c>
      <c r="E74" s="91" t="s">
        <v>90</v>
      </c>
      <c r="F74" s="41">
        <v>6</v>
      </c>
      <c r="G74" s="22"/>
      <c r="H74" s="41">
        <v>6</v>
      </c>
      <c r="I74" s="106">
        <v>1</v>
      </c>
      <c r="J74" s="107">
        <v>1</v>
      </c>
      <c r="K74" s="41">
        <v>5</v>
      </c>
      <c r="L74" s="41">
        <v>6</v>
      </c>
      <c r="M74" s="41">
        <v>5</v>
      </c>
      <c r="N74" s="75">
        <v>5</v>
      </c>
      <c r="O74" s="46">
        <f t="shared" si="6"/>
        <v>35</v>
      </c>
      <c r="P74" s="75">
        <v>6</v>
      </c>
      <c r="Q74" s="105"/>
      <c r="R74" s="10"/>
    </row>
    <row r="75" spans="1:18" ht="16.5" customHeight="1">
      <c r="A75" s="82">
        <v>61</v>
      </c>
      <c r="B75" s="101" t="s">
        <v>100</v>
      </c>
      <c r="C75" s="82" t="s">
        <v>99</v>
      </c>
      <c r="D75" s="82" t="s">
        <v>17</v>
      </c>
      <c r="E75" s="101" t="s">
        <v>90</v>
      </c>
      <c r="F75" s="82">
        <v>4</v>
      </c>
      <c r="G75" s="87"/>
      <c r="H75" s="82">
        <v>2</v>
      </c>
      <c r="I75" s="102">
        <v>2</v>
      </c>
      <c r="J75" s="102">
        <v>3</v>
      </c>
      <c r="K75" s="82">
        <v>6</v>
      </c>
      <c r="L75" s="82">
        <v>2</v>
      </c>
      <c r="M75" s="82">
        <v>6</v>
      </c>
      <c r="N75" s="82">
        <v>6</v>
      </c>
      <c r="O75" s="103">
        <f t="shared" si="6"/>
        <v>31</v>
      </c>
      <c r="P75" s="82">
        <v>4</v>
      </c>
      <c r="Q75" s="105">
        <v>3</v>
      </c>
      <c r="R75" s="10"/>
    </row>
    <row r="76" spans="1:18" ht="16.5" customHeight="1">
      <c r="A76" s="82">
        <v>62</v>
      </c>
      <c r="B76" s="101" t="s">
        <v>100</v>
      </c>
      <c r="C76" s="82" t="s">
        <v>101</v>
      </c>
      <c r="D76" s="82" t="s">
        <v>17</v>
      </c>
      <c r="E76" s="101" t="s">
        <v>90</v>
      </c>
      <c r="F76" s="82">
        <v>5</v>
      </c>
      <c r="G76" s="87"/>
      <c r="H76" s="82">
        <v>5</v>
      </c>
      <c r="I76" s="102">
        <v>5</v>
      </c>
      <c r="J76" s="102">
        <v>4</v>
      </c>
      <c r="K76" s="82">
        <v>2</v>
      </c>
      <c r="L76" s="82">
        <v>5</v>
      </c>
      <c r="M76" s="82">
        <v>3</v>
      </c>
      <c r="N76" s="82">
        <v>2</v>
      </c>
      <c r="O76" s="103">
        <f t="shared" si="6"/>
        <v>31</v>
      </c>
      <c r="P76" s="82">
        <v>4</v>
      </c>
      <c r="Q76" s="105">
        <v>3</v>
      </c>
      <c r="R76" s="10"/>
    </row>
    <row r="77" spans="1:18" ht="16.5" customHeight="1">
      <c r="A77" s="82">
        <v>63</v>
      </c>
      <c r="B77" s="108">
        <v>7</v>
      </c>
      <c r="C77" s="109" t="s">
        <v>165</v>
      </c>
      <c r="D77" s="110" t="s">
        <v>166</v>
      </c>
      <c r="E77" s="108" t="s">
        <v>90</v>
      </c>
      <c r="F77" s="111">
        <v>3</v>
      </c>
      <c r="G77" s="87"/>
      <c r="H77" s="111">
        <v>1</v>
      </c>
      <c r="I77" s="112">
        <v>3</v>
      </c>
      <c r="J77" s="102">
        <v>2</v>
      </c>
      <c r="K77" s="82">
        <v>1</v>
      </c>
      <c r="L77" s="82">
        <v>1</v>
      </c>
      <c r="M77" s="82">
        <v>1</v>
      </c>
      <c r="N77" s="82">
        <v>1</v>
      </c>
      <c r="O77" s="103">
        <f t="shared" si="6"/>
        <v>13</v>
      </c>
      <c r="P77" s="82">
        <v>1</v>
      </c>
      <c r="Q77" s="105">
        <v>1</v>
      </c>
      <c r="R77" s="10"/>
    </row>
    <row r="78" spans="1:18" ht="16.5" customHeight="1">
      <c r="A78" s="82">
        <v>64</v>
      </c>
      <c r="B78" s="101">
        <v>7</v>
      </c>
      <c r="C78" s="113" t="s">
        <v>167</v>
      </c>
      <c r="D78" s="114" t="s">
        <v>166</v>
      </c>
      <c r="E78" s="101" t="s">
        <v>90</v>
      </c>
      <c r="F78" s="82">
        <v>1</v>
      </c>
      <c r="G78" s="87"/>
      <c r="H78" s="82">
        <v>4</v>
      </c>
      <c r="I78" s="102">
        <v>4</v>
      </c>
      <c r="J78" s="102">
        <v>6</v>
      </c>
      <c r="K78" s="82">
        <v>4</v>
      </c>
      <c r="L78" s="82">
        <v>4</v>
      </c>
      <c r="M78" s="82">
        <v>2</v>
      </c>
      <c r="N78" s="82">
        <v>4</v>
      </c>
      <c r="O78" s="103">
        <f t="shared" si="6"/>
        <v>29</v>
      </c>
      <c r="P78" s="82">
        <v>2</v>
      </c>
      <c r="Q78" s="105">
        <v>2</v>
      </c>
      <c r="R78" s="10"/>
    </row>
    <row r="79" spans="1:17" ht="15" customHeight="1">
      <c r="A79" s="95" t="s">
        <v>71</v>
      </c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7"/>
    </row>
    <row r="80" spans="1:17" ht="16.5" customHeight="1" hidden="1">
      <c r="A80" s="41"/>
      <c r="B80" s="41"/>
      <c r="C80" s="41"/>
      <c r="D80" s="41"/>
      <c r="E80" s="41"/>
      <c r="F80" s="41"/>
      <c r="G80" s="22"/>
      <c r="H80" s="22"/>
      <c r="I80" s="22"/>
      <c r="J80" s="74"/>
      <c r="K80" s="46"/>
      <c r="L80" s="46"/>
      <c r="M80" s="46"/>
      <c r="N80" s="46"/>
      <c r="O80" s="46">
        <f t="shared" si="6"/>
        <v>0</v>
      </c>
      <c r="P80" s="46"/>
      <c r="Q80" s="46"/>
    </row>
    <row r="81" spans="1:17" ht="16.5" customHeight="1">
      <c r="A81" s="41">
        <v>65</v>
      </c>
      <c r="B81" s="91" t="s">
        <v>103</v>
      </c>
      <c r="C81" s="41" t="s">
        <v>170</v>
      </c>
      <c r="D81" s="41" t="s">
        <v>17</v>
      </c>
      <c r="E81" s="91" t="s">
        <v>90</v>
      </c>
      <c r="F81" s="41">
        <v>3</v>
      </c>
      <c r="G81" s="22"/>
      <c r="H81" s="41">
        <v>5</v>
      </c>
      <c r="I81" s="106">
        <v>1</v>
      </c>
      <c r="J81" s="107">
        <v>3</v>
      </c>
      <c r="K81" s="41">
        <v>5</v>
      </c>
      <c r="L81" s="41">
        <v>5</v>
      </c>
      <c r="M81" s="41">
        <v>4</v>
      </c>
      <c r="N81" s="41">
        <v>3</v>
      </c>
      <c r="O81" s="46">
        <f t="shared" si="6"/>
        <v>29</v>
      </c>
      <c r="P81" s="46">
        <f>RANK(O81,O$81:O$85,1)</f>
        <v>4</v>
      </c>
      <c r="Q81" s="60"/>
    </row>
    <row r="82" spans="1:17" ht="16.5" customHeight="1">
      <c r="A82" s="41">
        <v>66</v>
      </c>
      <c r="B82" s="101" t="s">
        <v>73</v>
      </c>
      <c r="C82" s="82" t="s">
        <v>104</v>
      </c>
      <c r="D82" s="82" t="s">
        <v>17</v>
      </c>
      <c r="E82" s="101" t="s">
        <v>90</v>
      </c>
      <c r="F82" s="82">
        <v>1</v>
      </c>
      <c r="G82" s="87"/>
      <c r="H82" s="82">
        <v>3</v>
      </c>
      <c r="I82" s="102">
        <v>3</v>
      </c>
      <c r="J82" s="102">
        <v>2</v>
      </c>
      <c r="K82" s="82">
        <v>2</v>
      </c>
      <c r="L82" s="82">
        <v>3</v>
      </c>
      <c r="M82" s="82">
        <v>2</v>
      </c>
      <c r="N82" s="82">
        <v>2</v>
      </c>
      <c r="O82" s="103">
        <f t="shared" si="6"/>
        <v>18</v>
      </c>
      <c r="P82" s="103">
        <f>RANK(O82,O$81:O$85,1)</f>
        <v>2</v>
      </c>
      <c r="Q82" s="105">
        <v>2</v>
      </c>
    </row>
    <row r="83" spans="1:17" ht="16.5" customHeight="1">
      <c r="A83" s="41">
        <v>67</v>
      </c>
      <c r="B83" s="91" t="s">
        <v>103</v>
      </c>
      <c r="C83" s="41" t="s">
        <v>183</v>
      </c>
      <c r="D83" s="41" t="s">
        <v>17</v>
      </c>
      <c r="E83" s="91" t="s">
        <v>90</v>
      </c>
      <c r="F83" s="41">
        <v>5</v>
      </c>
      <c r="G83" s="22"/>
      <c r="H83" s="41">
        <v>4</v>
      </c>
      <c r="I83" s="106">
        <v>4</v>
      </c>
      <c r="J83" s="107">
        <v>4</v>
      </c>
      <c r="K83" s="41">
        <v>4</v>
      </c>
      <c r="L83" s="41">
        <v>4</v>
      </c>
      <c r="M83" s="41">
        <v>5</v>
      </c>
      <c r="N83" s="41">
        <v>4</v>
      </c>
      <c r="O83" s="46">
        <f t="shared" si="6"/>
        <v>34</v>
      </c>
      <c r="P83" s="46">
        <f>RANK(O83,O$81:O$85,1)</f>
        <v>5</v>
      </c>
      <c r="Q83" s="67"/>
    </row>
    <row r="84" spans="1:17" ht="16.5" customHeight="1">
      <c r="A84" s="82">
        <v>68</v>
      </c>
      <c r="B84" s="101" t="s">
        <v>77</v>
      </c>
      <c r="C84" s="82" t="s">
        <v>105</v>
      </c>
      <c r="D84" s="82" t="s">
        <v>17</v>
      </c>
      <c r="E84" s="101" t="s">
        <v>90</v>
      </c>
      <c r="F84" s="82">
        <v>2</v>
      </c>
      <c r="G84" s="87"/>
      <c r="H84" s="82">
        <v>1</v>
      </c>
      <c r="I84" s="102">
        <v>5</v>
      </c>
      <c r="J84" s="102">
        <v>1</v>
      </c>
      <c r="K84" s="82">
        <v>1</v>
      </c>
      <c r="L84" s="82">
        <v>1</v>
      </c>
      <c r="M84" s="82">
        <v>1</v>
      </c>
      <c r="N84" s="82">
        <v>5</v>
      </c>
      <c r="O84" s="103">
        <f t="shared" si="6"/>
        <v>17</v>
      </c>
      <c r="P84" s="103">
        <f>RANK(O84,O$81:O$85,1)</f>
        <v>1</v>
      </c>
      <c r="Q84" s="105">
        <v>1</v>
      </c>
    </row>
    <row r="85" spans="1:17" ht="16.5" customHeight="1">
      <c r="A85" s="82">
        <v>69</v>
      </c>
      <c r="B85" s="101">
        <v>8</v>
      </c>
      <c r="C85" s="82" t="s">
        <v>168</v>
      </c>
      <c r="D85" s="82" t="s">
        <v>169</v>
      </c>
      <c r="E85" s="101" t="s">
        <v>90</v>
      </c>
      <c r="F85" s="82">
        <v>4</v>
      </c>
      <c r="G85" s="87"/>
      <c r="H85" s="82">
        <v>2</v>
      </c>
      <c r="I85" s="102">
        <v>2</v>
      </c>
      <c r="J85" s="102">
        <v>5</v>
      </c>
      <c r="K85" s="82">
        <v>3</v>
      </c>
      <c r="L85" s="82">
        <v>2</v>
      </c>
      <c r="M85" s="82">
        <v>3</v>
      </c>
      <c r="N85" s="82">
        <v>1</v>
      </c>
      <c r="O85" s="103">
        <f t="shared" si="6"/>
        <v>22</v>
      </c>
      <c r="P85" s="103">
        <f>RANK(O85,O$81:O$85,1)</f>
        <v>3</v>
      </c>
      <c r="Q85" s="105">
        <v>3</v>
      </c>
    </row>
    <row r="86" spans="1:17" ht="16.5" customHeight="1">
      <c r="A86" s="95" t="s">
        <v>78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7"/>
    </row>
    <row r="87" spans="1:17" ht="16.5" customHeight="1">
      <c r="A87" s="41">
        <v>70</v>
      </c>
      <c r="B87" s="91" t="s">
        <v>80</v>
      </c>
      <c r="C87" s="41"/>
      <c r="D87" s="41" t="s">
        <v>82</v>
      </c>
      <c r="E87" s="91" t="s">
        <v>90</v>
      </c>
      <c r="F87" s="41">
        <v>2</v>
      </c>
      <c r="G87" s="22"/>
      <c r="H87" s="41">
        <v>2</v>
      </c>
      <c r="I87" s="106">
        <v>2</v>
      </c>
      <c r="J87" s="107">
        <v>2</v>
      </c>
      <c r="K87" s="41">
        <v>2</v>
      </c>
      <c r="L87" s="41">
        <v>2</v>
      </c>
      <c r="M87" s="75">
        <v>2</v>
      </c>
      <c r="N87" s="41">
        <v>2</v>
      </c>
      <c r="O87" s="46">
        <f t="shared" si="6"/>
        <v>16</v>
      </c>
      <c r="P87" s="46">
        <f>RANK(O87,O$87:O$88,1)</f>
        <v>2</v>
      </c>
      <c r="Q87" s="105">
        <v>2</v>
      </c>
    </row>
    <row r="88" spans="1:17" ht="16.5" customHeight="1">
      <c r="A88" s="41">
        <v>71</v>
      </c>
      <c r="B88" s="91" t="s">
        <v>106</v>
      </c>
      <c r="C88" s="41" t="s">
        <v>107</v>
      </c>
      <c r="D88" s="41" t="s">
        <v>17</v>
      </c>
      <c r="E88" s="91" t="s">
        <v>90</v>
      </c>
      <c r="F88" s="41">
        <v>1</v>
      </c>
      <c r="G88" s="22"/>
      <c r="H88" s="41">
        <v>1</v>
      </c>
      <c r="I88" s="106">
        <v>1</v>
      </c>
      <c r="J88" s="107">
        <v>1</v>
      </c>
      <c r="K88" s="41">
        <v>1</v>
      </c>
      <c r="L88" s="41">
        <v>1</v>
      </c>
      <c r="M88" s="75">
        <v>1</v>
      </c>
      <c r="N88" s="75">
        <v>1</v>
      </c>
      <c r="O88" s="46">
        <f t="shared" si="6"/>
        <v>8</v>
      </c>
      <c r="P88" s="46">
        <f>RANK(O88,O$87:O$88,1)</f>
        <v>1</v>
      </c>
      <c r="Q88" s="105">
        <v>1</v>
      </c>
    </row>
    <row r="89" spans="1:17" ht="16.5" customHeight="1">
      <c r="A89" s="98" t="s">
        <v>87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100"/>
    </row>
    <row r="90" spans="1:17" ht="16.5" customHeight="1">
      <c r="A90" s="95" t="s">
        <v>15</v>
      </c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7"/>
    </row>
    <row r="91" spans="1:17" ht="16.5" customHeight="1">
      <c r="A91" s="41">
        <v>72</v>
      </c>
      <c r="B91" s="91" t="s">
        <v>89</v>
      </c>
      <c r="C91" s="41" t="s">
        <v>108</v>
      </c>
      <c r="D91" s="41" t="s">
        <v>17</v>
      </c>
      <c r="E91" s="91" t="s">
        <v>11</v>
      </c>
      <c r="F91" s="94">
        <v>7</v>
      </c>
      <c r="G91" s="22"/>
      <c r="H91" s="94">
        <v>3</v>
      </c>
      <c r="I91" s="94">
        <v>4</v>
      </c>
      <c r="J91" s="106">
        <v>7</v>
      </c>
      <c r="K91" s="94">
        <v>4</v>
      </c>
      <c r="L91" s="94">
        <v>3</v>
      </c>
      <c r="M91" s="94">
        <v>3</v>
      </c>
      <c r="N91" s="41">
        <v>7</v>
      </c>
      <c r="O91" s="46">
        <f t="shared" si="6"/>
        <v>38</v>
      </c>
      <c r="P91" s="46">
        <f>RANK(O91,O$91:O$107,1)</f>
        <v>5</v>
      </c>
      <c r="Q91" s="46"/>
    </row>
    <row r="92" spans="1:17" ht="16.5" customHeight="1">
      <c r="A92" s="41">
        <v>73</v>
      </c>
      <c r="B92" s="91" t="s">
        <v>89</v>
      </c>
      <c r="C92" s="41" t="s">
        <v>109</v>
      </c>
      <c r="D92" s="41" t="s">
        <v>17</v>
      </c>
      <c r="E92" s="91" t="s">
        <v>11</v>
      </c>
      <c r="F92" s="94">
        <v>7</v>
      </c>
      <c r="G92" s="22"/>
      <c r="H92" s="94">
        <v>7</v>
      </c>
      <c r="I92" s="94">
        <v>1</v>
      </c>
      <c r="J92" s="106">
        <v>4</v>
      </c>
      <c r="K92" s="94">
        <v>6</v>
      </c>
      <c r="L92" s="94">
        <v>7</v>
      </c>
      <c r="M92" s="94">
        <v>6</v>
      </c>
      <c r="N92" s="41">
        <v>7</v>
      </c>
      <c r="O92" s="46">
        <f t="shared" si="6"/>
        <v>45</v>
      </c>
      <c r="P92" s="46">
        <f aca="true" t="shared" si="7" ref="P92:P106">RANK(O92,O$91:O$107,1)</f>
        <v>7</v>
      </c>
      <c r="Q92" s="46"/>
    </row>
    <row r="93" spans="1:17" ht="16.5" customHeight="1">
      <c r="A93" s="41">
        <v>74</v>
      </c>
      <c r="B93" s="91" t="s">
        <v>32</v>
      </c>
      <c r="C93" s="41" t="s">
        <v>110</v>
      </c>
      <c r="D93" s="41" t="s">
        <v>17</v>
      </c>
      <c r="E93" s="91" t="s">
        <v>11</v>
      </c>
      <c r="F93" s="94">
        <v>7</v>
      </c>
      <c r="G93" s="22"/>
      <c r="H93" s="94">
        <v>7</v>
      </c>
      <c r="I93" s="94">
        <v>3</v>
      </c>
      <c r="J93" s="106">
        <v>7</v>
      </c>
      <c r="K93" s="94">
        <v>7</v>
      </c>
      <c r="L93" s="94">
        <v>7</v>
      </c>
      <c r="M93" s="94">
        <v>7</v>
      </c>
      <c r="N93" s="41">
        <v>4</v>
      </c>
      <c r="O93" s="46">
        <f t="shared" si="6"/>
        <v>49</v>
      </c>
      <c r="P93" s="46">
        <f t="shared" si="7"/>
        <v>9</v>
      </c>
      <c r="Q93" s="46"/>
    </row>
    <row r="94" spans="1:17" ht="16.5" customHeight="1">
      <c r="A94" s="41">
        <v>75</v>
      </c>
      <c r="B94" s="91" t="s">
        <v>32</v>
      </c>
      <c r="C94" s="41" t="s">
        <v>111</v>
      </c>
      <c r="D94" s="41" t="s">
        <v>17</v>
      </c>
      <c r="E94" s="91" t="s">
        <v>11</v>
      </c>
      <c r="F94" s="94">
        <v>4</v>
      </c>
      <c r="G94" s="22"/>
      <c r="H94" s="94">
        <v>2</v>
      </c>
      <c r="I94" s="94">
        <v>7</v>
      </c>
      <c r="J94" s="106">
        <v>7</v>
      </c>
      <c r="K94" s="94">
        <v>7</v>
      </c>
      <c r="L94" s="94">
        <v>2</v>
      </c>
      <c r="M94" s="94">
        <v>5</v>
      </c>
      <c r="N94" s="41">
        <v>3</v>
      </c>
      <c r="O94" s="46">
        <f t="shared" si="6"/>
        <v>37</v>
      </c>
      <c r="P94" s="46">
        <f t="shared" si="7"/>
        <v>4</v>
      </c>
      <c r="Q94" s="46"/>
    </row>
    <row r="95" spans="1:17" ht="16.5" customHeight="1">
      <c r="A95" s="115">
        <v>76</v>
      </c>
      <c r="B95" s="116">
        <v>2</v>
      </c>
      <c r="C95" s="117" t="s">
        <v>112</v>
      </c>
      <c r="D95" s="118" t="s">
        <v>113</v>
      </c>
      <c r="E95" s="119" t="s">
        <v>11</v>
      </c>
      <c r="F95" s="120">
        <v>1</v>
      </c>
      <c r="G95" s="21"/>
      <c r="H95" s="120">
        <v>7</v>
      </c>
      <c r="I95" s="120">
        <v>2</v>
      </c>
      <c r="J95" s="121">
        <v>3</v>
      </c>
      <c r="K95" s="120">
        <v>7</v>
      </c>
      <c r="L95" s="122">
        <v>7</v>
      </c>
      <c r="M95" s="122">
        <v>7</v>
      </c>
      <c r="N95" s="123">
        <v>7</v>
      </c>
      <c r="O95" s="124">
        <f t="shared" si="6"/>
        <v>41</v>
      </c>
      <c r="P95" s="124">
        <f t="shared" si="7"/>
        <v>6</v>
      </c>
      <c r="Q95" s="125"/>
    </row>
    <row r="96" spans="1:17" ht="16.5" customHeight="1">
      <c r="A96" s="126"/>
      <c r="B96" s="127"/>
      <c r="C96" s="128"/>
      <c r="D96" s="129"/>
      <c r="E96" s="130"/>
      <c r="F96" s="131"/>
      <c r="G96" s="21"/>
      <c r="H96" s="131"/>
      <c r="I96" s="131"/>
      <c r="J96" s="132"/>
      <c r="K96" s="131"/>
      <c r="L96" s="122"/>
      <c r="M96" s="122"/>
      <c r="N96" s="123"/>
      <c r="O96" s="133"/>
      <c r="P96" s="133"/>
      <c r="Q96" s="134"/>
    </row>
    <row r="97" spans="1:17" ht="16.5" customHeight="1">
      <c r="A97" s="41">
        <v>77</v>
      </c>
      <c r="B97" s="91" t="s">
        <v>45</v>
      </c>
      <c r="C97" s="41" t="s">
        <v>114</v>
      </c>
      <c r="D97" s="41" t="s">
        <v>17</v>
      </c>
      <c r="E97" s="91" t="s">
        <v>11</v>
      </c>
      <c r="F97" s="94">
        <v>7</v>
      </c>
      <c r="G97" s="22"/>
      <c r="H97" s="94">
        <v>7</v>
      </c>
      <c r="I97" s="94">
        <v>7</v>
      </c>
      <c r="J97" s="106">
        <v>7</v>
      </c>
      <c r="K97" s="94">
        <v>7</v>
      </c>
      <c r="L97" s="94">
        <v>7</v>
      </c>
      <c r="M97" s="94">
        <v>7</v>
      </c>
      <c r="N97" s="41">
        <v>7</v>
      </c>
      <c r="O97" s="46">
        <f t="shared" si="6"/>
        <v>56</v>
      </c>
      <c r="P97" s="46">
        <f t="shared" si="7"/>
        <v>14</v>
      </c>
      <c r="Q97" s="46"/>
    </row>
    <row r="98" spans="1:17" ht="16.5" customHeight="1">
      <c r="A98" s="41">
        <v>78</v>
      </c>
      <c r="B98" s="91">
        <v>3</v>
      </c>
      <c r="C98" s="41" t="s">
        <v>7</v>
      </c>
      <c r="D98" s="41" t="s">
        <v>8</v>
      </c>
      <c r="E98" s="91" t="s">
        <v>11</v>
      </c>
      <c r="F98" s="94">
        <v>7</v>
      </c>
      <c r="G98" s="22"/>
      <c r="H98" s="94">
        <v>6</v>
      </c>
      <c r="I98" s="94">
        <v>7</v>
      </c>
      <c r="J98" s="106">
        <v>7</v>
      </c>
      <c r="K98" s="94">
        <v>7</v>
      </c>
      <c r="L98" s="94">
        <v>6</v>
      </c>
      <c r="M98" s="94">
        <v>7</v>
      </c>
      <c r="N98" s="41">
        <v>7</v>
      </c>
      <c r="O98" s="46">
        <f t="shared" si="6"/>
        <v>54</v>
      </c>
      <c r="P98" s="46">
        <f t="shared" si="7"/>
        <v>12</v>
      </c>
      <c r="Q98" s="46"/>
    </row>
    <row r="99" spans="1:17" ht="16.5" customHeight="1">
      <c r="A99" s="41">
        <v>79</v>
      </c>
      <c r="B99" s="91" t="s">
        <v>39</v>
      </c>
      <c r="C99" s="41" t="s">
        <v>115</v>
      </c>
      <c r="D99" s="41" t="s">
        <v>17</v>
      </c>
      <c r="E99" s="91" t="s">
        <v>11</v>
      </c>
      <c r="F99" s="94">
        <v>7</v>
      </c>
      <c r="G99" s="22"/>
      <c r="H99" s="94">
        <v>7</v>
      </c>
      <c r="I99" s="94">
        <v>7</v>
      </c>
      <c r="J99" s="106">
        <v>2</v>
      </c>
      <c r="K99" s="94">
        <v>7</v>
      </c>
      <c r="L99" s="94">
        <v>7</v>
      </c>
      <c r="M99" s="94">
        <v>7</v>
      </c>
      <c r="N99" s="41">
        <v>7</v>
      </c>
      <c r="O99" s="46">
        <f t="shared" si="6"/>
        <v>51</v>
      </c>
      <c r="P99" s="46">
        <f t="shared" si="7"/>
        <v>11</v>
      </c>
      <c r="Q99" s="46"/>
    </row>
    <row r="100" spans="1:17" ht="16.5" customHeight="1">
      <c r="A100" s="41">
        <v>80</v>
      </c>
      <c r="B100" s="91" t="s">
        <v>39</v>
      </c>
      <c r="C100" s="41" t="s">
        <v>116</v>
      </c>
      <c r="D100" s="41" t="s">
        <v>17</v>
      </c>
      <c r="E100" s="91" t="s">
        <v>11</v>
      </c>
      <c r="F100" s="94">
        <v>6</v>
      </c>
      <c r="G100" s="22"/>
      <c r="H100" s="94">
        <v>7</v>
      </c>
      <c r="I100" s="94">
        <v>7</v>
      </c>
      <c r="J100" s="106">
        <v>7</v>
      </c>
      <c r="K100" s="94">
        <v>3</v>
      </c>
      <c r="L100" s="94">
        <v>7</v>
      </c>
      <c r="M100" s="94">
        <v>7</v>
      </c>
      <c r="N100" s="41">
        <v>6</v>
      </c>
      <c r="O100" s="46">
        <f t="shared" si="6"/>
        <v>50</v>
      </c>
      <c r="P100" s="46">
        <f t="shared" si="7"/>
        <v>10</v>
      </c>
      <c r="Q100" s="64"/>
    </row>
    <row r="101" spans="1:17" ht="16.5" customHeight="1">
      <c r="A101" s="82">
        <v>81</v>
      </c>
      <c r="B101" s="101">
        <v>4</v>
      </c>
      <c r="C101" s="82" t="s">
        <v>184</v>
      </c>
      <c r="D101" s="82" t="s">
        <v>117</v>
      </c>
      <c r="E101" s="101" t="s">
        <v>11</v>
      </c>
      <c r="F101" s="135">
        <v>2</v>
      </c>
      <c r="G101" s="87"/>
      <c r="H101" s="135">
        <v>1</v>
      </c>
      <c r="I101" s="135">
        <v>5</v>
      </c>
      <c r="J101" s="102">
        <v>7</v>
      </c>
      <c r="K101" s="135">
        <v>2</v>
      </c>
      <c r="L101" s="135">
        <v>1</v>
      </c>
      <c r="M101" s="135">
        <v>1</v>
      </c>
      <c r="N101" s="82">
        <v>7</v>
      </c>
      <c r="O101" s="103">
        <f t="shared" si="6"/>
        <v>26</v>
      </c>
      <c r="P101" s="103">
        <f t="shared" si="7"/>
        <v>1</v>
      </c>
      <c r="Q101" s="67">
        <v>1</v>
      </c>
    </row>
    <row r="102" spans="1:17" ht="16.5" customHeight="1">
      <c r="A102" s="41">
        <v>82</v>
      </c>
      <c r="B102" s="91">
        <v>4</v>
      </c>
      <c r="C102" s="41" t="s">
        <v>102</v>
      </c>
      <c r="D102" s="41" t="s">
        <v>117</v>
      </c>
      <c r="E102" s="91" t="s">
        <v>11</v>
      </c>
      <c r="F102" s="94">
        <v>7</v>
      </c>
      <c r="G102" s="22"/>
      <c r="H102" s="94">
        <v>7</v>
      </c>
      <c r="I102" s="94">
        <v>7</v>
      </c>
      <c r="J102" s="106">
        <v>7</v>
      </c>
      <c r="K102" s="94">
        <v>7</v>
      </c>
      <c r="L102" s="94">
        <v>7</v>
      </c>
      <c r="M102" s="94">
        <v>7</v>
      </c>
      <c r="N102" s="41">
        <v>7</v>
      </c>
      <c r="O102" s="46">
        <f t="shared" si="6"/>
        <v>56</v>
      </c>
      <c r="P102" s="46">
        <f t="shared" si="7"/>
        <v>14</v>
      </c>
      <c r="Q102" s="67"/>
    </row>
    <row r="103" spans="1:17" ht="16.5" customHeight="1">
      <c r="A103" s="41">
        <v>83</v>
      </c>
      <c r="B103" s="91">
        <v>3</v>
      </c>
      <c r="C103" s="41" t="s">
        <v>185</v>
      </c>
      <c r="D103" s="41" t="s">
        <v>8</v>
      </c>
      <c r="E103" s="91" t="s">
        <v>11</v>
      </c>
      <c r="F103" s="94">
        <v>7</v>
      </c>
      <c r="G103" s="22"/>
      <c r="H103" s="94">
        <v>7</v>
      </c>
      <c r="I103" s="94">
        <v>6</v>
      </c>
      <c r="J103" s="106">
        <v>1</v>
      </c>
      <c r="K103" s="94">
        <v>7</v>
      </c>
      <c r="L103" s="94">
        <v>7</v>
      </c>
      <c r="M103" s="94">
        <v>7</v>
      </c>
      <c r="N103" s="41">
        <v>5</v>
      </c>
      <c r="O103" s="46">
        <f t="shared" si="6"/>
        <v>47</v>
      </c>
      <c r="P103" s="46">
        <f t="shared" si="7"/>
        <v>8</v>
      </c>
      <c r="Q103" s="67"/>
    </row>
    <row r="104" spans="1:17" ht="16.5" customHeight="1">
      <c r="A104" s="82">
        <v>84</v>
      </c>
      <c r="B104" s="101" t="s">
        <v>32</v>
      </c>
      <c r="C104" s="82" t="s">
        <v>118</v>
      </c>
      <c r="D104" s="82" t="s">
        <v>17</v>
      </c>
      <c r="E104" s="101" t="s">
        <v>11</v>
      </c>
      <c r="F104" s="135">
        <v>5</v>
      </c>
      <c r="G104" s="87"/>
      <c r="H104" s="135">
        <v>4</v>
      </c>
      <c r="I104" s="136">
        <v>7</v>
      </c>
      <c r="J104" s="137">
        <v>5</v>
      </c>
      <c r="K104" s="135">
        <v>1</v>
      </c>
      <c r="L104" s="135">
        <v>4</v>
      </c>
      <c r="M104" s="135">
        <v>4</v>
      </c>
      <c r="N104" s="138">
        <v>2</v>
      </c>
      <c r="O104" s="103">
        <f t="shared" si="6"/>
        <v>32</v>
      </c>
      <c r="P104" s="103">
        <f t="shared" si="7"/>
        <v>2</v>
      </c>
      <c r="Q104" s="67">
        <v>2</v>
      </c>
    </row>
    <row r="105" spans="1:17" ht="16.5" customHeight="1">
      <c r="A105" s="41">
        <v>85</v>
      </c>
      <c r="B105" s="91" t="s">
        <v>39</v>
      </c>
      <c r="C105" s="90" t="s">
        <v>119</v>
      </c>
      <c r="D105" s="41" t="s">
        <v>17</v>
      </c>
      <c r="E105" s="91" t="s">
        <v>11</v>
      </c>
      <c r="F105" s="94">
        <v>7</v>
      </c>
      <c r="G105" s="22"/>
      <c r="H105" s="94">
        <v>7</v>
      </c>
      <c r="I105" s="139">
        <v>7</v>
      </c>
      <c r="J105" s="140">
        <v>6</v>
      </c>
      <c r="K105" s="94">
        <v>7</v>
      </c>
      <c r="L105" s="94">
        <v>7</v>
      </c>
      <c r="M105" s="94">
        <v>7</v>
      </c>
      <c r="N105" s="141">
        <v>7</v>
      </c>
      <c r="O105" s="46">
        <f t="shared" si="6"/>
        <v>55</v>
      </c>
      <c r="P105" s="46">
        <f t="shared" si="7"/>
        <v>13</v>
      </c>
      <c r="Q105" s="67"/>
    </row>
    <row r="106" spans="1:17" ht="16.5" customHeight="1">
      <c r="A106" s="41">
        <v>86</v>
      </c>
      <c r="B106" s="91">
        <v>4</v>
      </c>
      <c r="C106" s="41" t="s">
        <v>120</v>
      </c>
      <c r="D106" s="41" t="s">
        <v>121</v>
      </c>
      <c r="E106" s="91" t="s">
        <v>11</v>
      </c>
      <c r="F106" s="94">
        <v>7</v>
      </c>
      <c r="G106" s="22"/>
      <c r="H106" s="94">
        <v>7</v>
      </c>
      <c r="I106" s="139">
        <v>7</v>
      </c>
      <c r="J106" s="140">
        <v>7</v>
      </c>
      <c r="K106" s="94">
        <v>7</v>
      </c>
      <c r="L106" s="94">
        <v>7</v>
      </c>
      <c r="M106" s="94">
        <v>7</v>
      </c>
      <c r="N106" s="141">
        <v>7</v>
      </c>
      <c r="O106" s="46">
        <f t="shared" si="6"/>
        <v>56</v>
      </c>
      <c r="P106" s="46">
        <f t="shared" si="7"/>
        <v>14</v>
      </c>
      <c r="Q106" s="67"/>
    </row>
    <row r="107" spans="1:17" ht="16.5" customHeight="1">
      <c r="A107" s="41">
        <v>87</v>
      </c>
      <c r="B107" s="91" t="s">
        <v>43</v>
      </c>
      <c r="C107" s="41" t="s">
        <v>122</v>
      </c>
      <c r="D107" s="41" t="s">
        <v>17</v>
      </c>
      <c r="E107" s="101" t="s">
        <v>11</v>
      </c>
      <c r="F107" s="135">
        <v>3</v>
      </c>
      <c r="G107" s="87"/>
      <c r="H107" s="135">
        <v>5</v>
      </c>
      <c r="I107" s="136">
        <v>7</v>
      </c>
      <c r="J107" s="137">
        <v>7</v>
      </c>
      <c r="K107" s="135">
        <v>5</v>
      </c>
      <c r="L107" s="135">
        <v>5</v>
      </c>
      <c r="M107" s="135">
        <v>2</v>
      </c>
      <c r="N107" s="135">
        <v>1</v>
      </c>
      <c r="O107" s="103">
        <f t="shared" si="6"/>
        <v>35</v>
      </c>
      <c r="P107" s="103">
        <f>RANK(O107,O$91:O$107,1)</f>
        <v>3</v>
      </c>
      <c r="Q107" s="142">
        <v>3</v>
      </c>
    </row>
    <row r="108" spans="1:17" ht="16.5" customHeight="1">
      <c r="A108" s="95" t="s">
        <v>49</v>
      </c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  <c r="M108" s="96"/>
      <c r="N108" s="96"/>
      <c r="O108" s="96"/>
      <c r="P108" s="96"/>
      <c r="Q108" s="97"/>
    </row>
    <row r="109" spans="1:18" ht="15" customHeight="1">
      <c r="A109" s="41">
        <v>88</v>
      </c>
      <c r="B109" s="91" t="s">
        <v>100</v>
      </c>
      <c r="C109" s="141" t="s">
        <v>123</v>
      </c>
      <c r="D109" s="141" t="s">
        <v>17</v>
      </c>
      <c r="E109" s="91" t="s">
        <v>11</v>
      </c>
      <c r="F109" s="141">
        <v>7</v>
      </c>
      <c r="G109" s="22"/>
      <c r="H109" s="141">
        <v>7</v>
      </c>
      <c r="I109" s="140">
        <v>7</v>
      </c>
      <c r="J109" s="140">
        <v>4</v>
      </c>
      <c r="K109" s="46">
        <v>7</v>
      </c>
      <c r="L109" s="141">
        <v>7</v>
      </c>
      <c r="M109" s="141">
        <v>7</v>
      </c>
      <c r="N109" s="143">
        <v>7</v>
      </c>
      <c r="O109" s="46">
        <f t="shared" si="6"/>
        <v>53</v>
      </c>
      <c r="P109" s="75">
        <v>12</v>
      </c>
      <c r="Q109" s="143"/>
      <c r="R109" s="10"/>
    </row>
    <row r="110" spans="1:18" ht="16.5" customHeight="1" hidden="1">
      <c r="A110" s="41"/>
      <c r="B110" s="91"/>
      <c r="C110" s="41"/>
      <c r="D110" s="41"/>
      <c r="E110" s="91"/>
      <c r="F110" s="41"/>
      <c r="G110" s="22"/>
      <c r="H110" s="41"/>
      <c r="I110" s="106"/>
      <c r="J110" s="106"/>
      <c r="K110" s="46"/>
      <c r="L110" s="41"/>
      <c r="M110" s="41"/>
      <c r="N110" s="46"/>
      <c r="O110" s="46">
        <f t="shared" si="6"/>
        <v>0</v>
      </c>
      <c r="P110" s="46"/>
      <c r="Q110" s="46"/>
      <c r="R110" s="10"/>
    </row>
    <row r="111" spans="1:18" ht="16.5" customHeight="1">
      <c r="A111" s="41">
        <v>89</v>
      </c>
      <c r="B111" s="91" t="s">
        <v>65</v>
      </c>
      <c r="C111" s="41" t="s">
        <v>124</v>
      </c>
      <c r="D111" s="41" t="s">
        <v>17</v>
      </c>
      <c r="E111" s="91" t="s">
        <v>11</v>
      </c>
      <c r="F111" s="41">
        <v>2</v>
      </c>
      <c r="G111" s="22"/>
      <c r="H111" s="41">
        <v>4</v>
      </c>
      <c r="I111" s="106">
        <v>7</v>
      </c>
      <c r="J111" s="106">
        <v>7</v>
      </c>
      <c r="K111" s="46">
        <v>7</v>
      </c>
      <c r="L111" s="41">
        <v>4</v>
      </c>
      <c r="M111" s="41">
        <v>7</v>
      </c>
      <c r="N111" s="75">
        <v>4</v>
      </c>
      <c r="O111" s="46">
        <f t="shared" si="6"/>
        <v>42</v>
      </c>
      <c r="P111" s="75">
        <v>5</v>
      </c>
      <c r="Q111" s="75"/>
      <c r="R111" s="10"/>
    </row>
    <row r="112" spans="1:18" ht="16.5" customHeight="1">
      <c r="A112" s="41">
        <v>90</v>
      </c>
      <c r="B112" s="91" t="s">
        <v>63</v>
      </c>
      <c r="C112" s="41" t="s">
        <v>125</v>
      </c>
      <c r="D112" s="41" t="s">
        <v>17</v>
      </c>
      <c r="E112" s="91" t="s">
        <v>11</v>
      </c>
      <c r="F112" s="41">
        <v>7</v>
      </c>
      <c r="G112" s="22"/>
      <c r="H112" s="41">
        <v>7</v>
      </c>
      <c r="I112" s="106">
        <v>5</v>
      </c>
      <c r="J112" s="106">
        <v>7</v>
      </c>
      <c r="K112" s="46">
        <v>7</v>
      </c>
      <c r="L112" s="41">
        <v>7</v>
      </c>
      <c r="M112" s="41">
        <v>7</v>
      </c>
      <c r="N112" s="75">
        <v>7</v>
      </c>
      <c r="O112" s="46">
        <f t="shared" si="6"/>
        <v>54</v>
      </c>
      <c r="P112" s="75">
        <v>16</v>
      </c>
      <c r="Q112" s="75"/>
      <c r="R112" s="10"/>
    </row>
    <row r="113" spans="1:18" ht="16.5" customHeight="1">
      <c r="A113" s="144">
        <v>91</v>
      </c>
      <c r="B113" s="145">
        <v>6</v>
      </c>
      <c r="C113" s="144" t="s">
        <v>126</v>
      </c>
      <c r="D113" s="118" t="s">
        <v>127</v>
      </c>
      <c r="E113" s="146" t="s">
        <v>11</v>
      </c>
      <c r="F113" s="147">
        <v>4</v>
      </c>
      <c r="G113" s="22"/>
      <c r="H113" s="148">
        <v>7</v>
      </c>
      <c r="I113" s="149">
        <v>7</v>
      </c>
      <c r="J113" s="150">
        <v>7</v>
      </c>
      <c r="K113" s="125">
        <v>7</v>
      </c>
      <c r="L113" s="151">
        <v>7</v>
      </c>
      <c r="M113" s="152">
        <v>7</v>
      </c>
      <c r="N113" s="153">
        <v>7</v>
      </c>
      <c r="O113" s="45">
        <f t="shared" si="6"/>
        <v>53</v>
      </c>
      <c r="P113" s="46">
        <v>12</v>
      </c>
      <c r="Q113" s="46"/>
      <c r="R113" s="11"/>
    </row>
    <row r="114" spans="1:18" ht="16.5" customHeight="1">
      <c r="A114" s="154"/>
      <c r="B114" s="155"/>
      <c r="C114" s="154"/>
      <c r="D114" s="129"/>
      <c r="E114" s="156"/>
      <c r="F114" s="157"/>
      <c r="G114" s="22"/>
      <c r="H114" s="158"/>
      <c r="I114" s="159"/>
      <c r="J114" s="150"/>
      <c r="K114" s="134"/>
      <c r="L114" s="151"/>
      <c r="M114" s="152"/>
      <c r="N114" s="153"/>
      <c r="O114" s="45">
        <v>53</v>
      </c>
      <c r="P114" s="46">
        <v>12</v>
      </c>
      <c r="Q114" s="64"/>
      <c r="R114" s="11"/>
    </row>
    <row r="115" spans="1:18" ht="16.5" customHeight="1">
      <c r="A115" s="41">
        <v>92</v>
      </c>
      <c r="B115" s="91" t="s">
        <v>129</v>
      </c>
      <c r="C115" s="41" t="s">
        <v>128</v>
      </c>
      <c r="D115" s="41" t="s">
        <v>17</v>
      </c>
      <c r="E115" s="91" t="s">
        <v>11</v>
      </c>
      <c r="F115" s="41">
        <v>7</v>
      </c>
      <c r="G115" s="22"/>
      <c r="H115" s="41">
        <v>7</v>
      </c>
      <c r="I115" s="41">
        <v>7</v>
      </c>
      <c r="J115" s="106">
        <v>7</v>
      </c>
      <c r="K115" s="46">
        <v>7</v>
      </c>
      <c r="L115" s="41">
        <v>7</v>
      </c>
      <c r="M115" s="41">
        <v>7</v>
      </c>
      <c r="N115" s="75">
        <v>7</v>
      </c>
      <c r="O115" s="46">
        <f t="shared" si="6"/>
        <v>56</v>
      </c>
      <c r="P115" s="75">
        <v>20</v>
      </c>
      <c r="Q115" s="75"/>
      <c r="R115" s="10"/>
    </row>
    <row r="116" spans="1:18" ht="16.5" customHeight="1">
      <c r="A116" s="41">
        <v>93</v>
      </c>
      <c r="B116" s="91">
        <v>7</v>
      </c>
      <c r="C116" s="41" t="s">
        <v>186</v>
      </c>
      <c r="D116" s="41" t="s">
        <v>172</v>
      </c>
      <c r="E116" s="91" t="s">
        <v>11</v>
      </c>
      <c r="F116" s="41">
        <v>7</v>
      </c>
      <c r="G116" s="22"/>
      <c r="H116" s="41">
        <v>7</v>
      </c>
      <c r="I116" s="41">
        <v>4</v>
      </c>
      <c r="J116" s="106">
        <v>7</v>
      </c>
      <c r="K116" s="46">
        <v>7</v>
      </c>
      <c r="L116" s="41">
        <v>7</v>
      </c>
      <c r="M116" s="41">
        <v>7</v>
      </c>
      <c r="N116" s="75">
        <v>7</v>
      </c>
      <c r="O116" s="46">
        <f t="shared" si="6"/>
        <v>53</v>
      </c>
      <c r="P116" s="75">
        <v>12</v>
      </c>
      <c r="Q116" s="75"/>
      <c r="R116" s="10"/>
    </row>
    <row r="117" spans="1:18" ht="16.5" customHeight="1">
      <c r="A117" s="82">
        <v>94</v>
      </c>
      <c r="B117" s="101">
        <v>5</v>
      </c>
      <c r="C117" s="82" t="s">
        <v>130</v>
      </c>
      <c r="D117" s="82" t="s">
        <v>117</v>
      </c>
      <c r="E117" s="101" t="s">
        <v>11</v>
      </c>
      <c r="F117" s="82">
        <v>1</v>
      </c>
      <c r="G117" s="87"/>
      <c r="H117" s="82">
        <v>3</v>
      </c>
      <c r="I117" s="82">
        <v>6</v>
      </c>
      <c r="J117" s="102">
        <v>3</v>
      </c>
      <c r="K117" s="103">
        <v>2</v>
      </c>
      <c r="L117" s="82">
        <v>3</v>
      </c>
      <c r="M117" s="82">
        <v>2</v>
      </c>
      <c r="N117" s="82">
        <v>2</v>
      </c>
      <c r="O117" s="103">
        <f t="shared" si="6"/>
        <v>22</v>
      </c>
      <c r="P117" s="82">
        <v>1</v>
      </c>
      <c r="Q117" s="105">
        <v>1</v>
      </c>
      <c r="R117" s="10"/>
    </row>
    <row r="118" spans="1:18" ht="16.5" customHeight="1">
      <c r="A118" s="41">
        <v>95</v>
      </c>
      <c r="B118" s="91" t="s">
        <v>129</v>
      </c>
      <c r="C118" s="41" t="s">
        <v>131</v>
      </c>
      <c r="D118" s="41" t="s">
        <v>17</v>
      </c>
      <c r="E118" s="91" t="s">
        <v>11</v>
      </c>
      <c r="F118" s="41">
        <v>7</v>
      </c>
      <c r="G118" s="22"/>
      <c r="H118" s="41">
        <v>7</v>
      </c>
      <c r="I118" s="106">
        <v>7</v>
      </c>
      <c r="J118" s="106">
        <v>7</v>
      </c>
      <c r="K118" s="46">
        <v>7</v>
      </c>
      <c r="L118" s="41">
        <v>7</v>
      </c>
      <c r="M118" s="41">
        <v>7</v>
      </c>
      <c r="N118" s="75">
        <v>7</v>
      </c>
      <c r="O118" s="46">
        <f t="shared" si="6"/>
        <v>56</v>
      </c>
      <c r="P118" s="75">
        <v>20</v>
      </c>
      <c r="Q118" s="105"/>
      <c r="R118" s="10"/>
    </row>
    <row r="119" spans="1:18" ht="16.5" customHeight="1">
      <c r="A119" s="41">
        <v>96</v>
      </c>
      <c r="B119" s="91" t="s">
        <v>63</v>
      </c>
      <c r="C119" s="41" t="s">
        <v>132</v>
      </c>
      <c r="D119" s="41" t="s">
        <v>17</v>
      </c>
      <c r="E119" s="91" t="s">
        <v>11</v>
      </c>
      <c r="F119" s="41">
        <v>7</v>
      </c>
      <c r="G119" s="22"/>
      <c r="H119" s="41">
        <v>7</v>
      </c>
      <c r="I119" s="106">
        <v>1</v>
      </c>
      <c r="J119" s="106">
        <v>7</v>
      </c>
      <c r="K119" s="46">
        <v>7</v>
      </c>
      <c r="L119" s="41">
        <v>7</v>
      </c>
      <c r="M119" s="41">
        <v>7</v>
      </c>
      <c r="N119" s="75">
        <v>7</v>
      </c>
      <c r="O119" s="46">
        <f t="shared" si="6"/>
        <v>50</v>
      </c>
      <c r="P119" s="75">
        <v>7</v>
      </c>
      <c r="Q119" s="105"/>
      <c r="R119" s="10"/>
    </row>
    <row r="120" spans="1:18" ht="16.5" customHeight="1">
      <c r="A120" s="41">
        <v>97</v>
      </c>
      <c r="B120" s="91" t="s">
        <v>129</v>
      </c>
      <c r="C120" s="41" t="s">
        <v>133</v>
      </c>
      <c r="D120" s="41" t="s">
        <v>17</v>
      </c>
      <c r="E120" s="91" t="s">
        <v>11</v>
      </c>
      <c r="F120" s="41">
        <v>7</v>
      </c>
      <c r="G120" s="22"/>
      <c r="H120" s="41">
        <v>7</v>
      </c>
      <c r="I120" s="106">
        <v>7</v>
      </c>
      <c r="J120" s="106">
        <v>5</v>
      </c>
      <c r="K120" s="46">
        <v>7</v>
      </c>
      <c r="L120" s="41">
        <v>7</v>
      </c>
      <c r="M120" s="41">
        <v>7</v>
      </c>
      <c r="N120" s="75">
        <v>7</v>
      </c>
      <c r="O120" s="46">
        <f t="shared" si="6"/>
        <v>54</v>
      </c>
      <c r="P120" s="75">
        <v>16</v>
      </c>
      <c r="Q120" s="105"/>
      <c r="R120" s="10"/>
    </row>
    <row r="121" spans="1:18" ht="16.5" customHeight="1">
      <c r="A121" s="82">
        <v>98</v>
      </c>
      <c r="B121" s="101" t="s">
        <v>65</v>
      </c>
      <c r="C121" s="82" t="s">
        <v>134</v>
      </c>
      <c r="D121" s="82" t="s">
        <v>17</v>
      </c>
      <c r="E121" s="101" t="s">
        <v>11</v>
      </c>
      <c r="F121" s="82">
        <v>7</v>
      </c>
      <c r="G121" s="87"/>
      <c r="H121" s="82">
        <v>1</v>
      </c>
      <c r="I121" s="102">
        <v>7</v>
      </c>
      <c r="J121" s="102">
        <v>7</v>
      </c>
      <c r="K121" s="103">
        <v>1</v>
      </c>
      <c r="L121" s="82">
        <v>1</v>
      </c>
      <c r="M121" s="82">
        <v>1</v>
      </c>
      <c r="N121" s="82">
        <v>5</v>
      </c>
      <c r="O121" s="103">
        <f t="shared" si="6"/>
        <v>30</v>
      </c>
      <c r="P121" s="103">
        <v>3</v>
      </c>
      <c r="Q121" s="67">
        <v>3</v>
      </c>
      <c r="R121" s="10"/>
    </row>
    <row r="122" spans="1:18" ht="16.5" customHeight="1">
      <c r="A122" s="41">
        <v>99</v>
      </c>
      <c r="B122" s="91" t="s">
        <v>63</v>
      </c>
      <c r="C122" s="41" t="s">
        <v>135</v>
      </c>
      <c r="D122" s="41" t="s">
        <v>17</v>
      </c>
      <c r="E122" s="91" t="s">
        <v>11</v>
      </c>
      <c r="F122" s="41">
        <v>7</v>
      </c>
      <c r="G122" s="22"/>
      <c r="H122" s="41">
        <v>7</v>
      </c>
      <c r="I122" s="106">
        <v>7</v>
      </c>
      <c r="J122" s="106">
        <v>6</v>
      </c>
      <c r="K122" s="46">
        <v>7</v>
      </c>
      <c r="L122" s="41">
        <v>7</v>
      </c>
      <c r="M122" s="41"/>
      <c r="N122" s="75">
        <v>7</v>
      </c>
      <c r="O122" s="46">
        <f t="shared" si="6"/>
        <v>48</v>
      </c>
      <c r="P122" s="46">
        <v>6</v>
      </c>
      <c r="Q122" s="67"/>
      <c r="R122" s="10"/>
    </row>
    <row r="123" spans="1:18" ht="16.5" customHeight="1">
      <c r="A123" s="82">
        <v>100</v>
      </c>
      <c r="B123" s="101" t="s">
        <v>56</v>
      </c>
      <c r="C123" s="82" t="s">
        <v>136</v>
      </c>
      <c r="D123" s="82" t="s">
        <v>137</v>
      </c>
      <c r="E123" s="101" t="s">
        <v>138</v>
      </c>
      <c r="F123" s="82">
        <v>3</v>
      </c>
      <c r="G123" s="87"/>
      <c r="H123" s="82">
        <v>2</v>
      </c>
      <c r="I123" s="102">
        <v>7</v>
      </c>
      <c r="J123" s="102">
        <v>2</v>
      </c>
      <c r="K123" s="103">
        <v>3</v>
      </c>
      <c r="L123" s="82">
        <v>2</v>
      </c>
      <c r="M123" s="82">
        <v>3</v>
      </c>
      <c r="N123" s="82">
        <v>3</v>
      </c>
      <c r="O123" s="103">
        <f t="shared" si="6"/>
        <v>25</v>
      </c>
      <c r="P123" s="103">
        <v>2</v>
      </c>
      <c r="Q123" s="67">
        <v>2</v>
      </c>
      <c r="R123" s="10"/>
    </row>
    <row r="124" spans="1:18" ht="16.5" customHeight="1">
      <c r="A124" s="41">
        <v>101</v>
      </c>
      <c r="B124" s="91" t="s">
        <v>65</v>
      </c>
      <c r="C124" s="41" t="s">
        <v>139</v>
      </c>
      <c r="D124" s="41" t="s">
        <v>17</v>
      </c>
      <c r="E124" s="91" t="s">
        <v>11</v>
      </c>
      <c r="F124" s="41">
        <v>6</v>
      </c>
      <c r="G124" s="22"/>
      <c r="H124" s="41">
        <v>7</v>
      </c>
      <c r="I124" s="106">
        <v>2</v>
      </c>
      <c r="J124" s="106">
        <v>1</v>
      </c>
      <c r="K124" s="46">
        <v>7</v>
      </c>
      <c r="L124" s="41">
        <v>7</v>
      </c>
      <c r="M124" s="41">
        <v>4</v>
      </c>
      <c r="N124" s="75">
        <v>1</v>
      </c>
      <c r="O124" s="46">
        <f t="shared" si="6"/>
        <v>35</v>
      </c>
      <c r="P124" s="46">
        <v>4</v>
      </c>
      <c r="Q124" s="64"/>
      <c r="R124" s="10"/>
    </row>
    <row r="125" spans="1:18" ht="16.5" customHeight="1">
      <c r="A125" s="41">
        <v>102</v>
      </c>
      <c r="B125" s="91">
        <v>6</v>
      </c>
      <c r="C125" s="41" t="s">
        <v>140</v>
      </c>
      <c r="D125" s="41" t="s">
        <v>117</v>
      </c>
      <c r="E125" s="91" t="s">
        <v>11</v>
      </c>
      <c r="F125" s="41">
        <v>7</v>
      </c>
      <c r="G125" s="22"/>
      <c r="H125" s="41">
        <v>7</v>
      </c>
      <c r="I125" s="106">
        <v>7</v>
      </c>
      <c r="J125" s="107">
        <v>7</v>
      </c>
      <c r="K125" s="46">
        <v>6</v>
      </c>
      <c r="L125" s="41">
        <v>7</v>
      </c>
      <c r="M125" s="41">
        <v>7</v>
      </c>
      <c r="N125" s="75">
        <v>6</v>
      </c>
      <c r="O125" s="46">
        <f t="shared" si="6"/>
        <v>54</v>
      </c>
      <c r="P125" s="46">
        <v>16</v>
      </c>
      <c r="Q125" s="64"/>
      <c r="R125" s="10"/>
    </row>
    <row r="126" spans="1:18" ht="16.5" customHeight="1">
      <c r="A126" s="41">
        <v>103</v>
      </c>
      <c r="B126" s="91">
        <v>7</v>
      </c>
      <c r="C126" s="41" t="s">
        <v>171</v>
      </c>
      <c r="D126" s="41" t="s">
        <v>172</v>
      </c>
      <c r="E126" s="91" t="s">
        <v>11</v>
      </c>
      <c r="F126" s="41">
        <v>7</v>
      </c>
      <c r="G126" s="22"/>
      <c r="H126" s="41">
        <v>7</v>
      </c>
      <c r="I126" s="106">
        <v>7</v>
      </c>
      <c r="J126" s="107">
        <v>7</v>
      </c>
      <c r="K126" s="46">
        <v>7</v>
      </c>
      <c r="L126" s="41">
        <v>7</v>
      </c>
      <c r="M126" s="41">
        <v>7</v>
      </c>
      <c r="N126" s="75">
        <v>7</v>
      </c>
      <c r="O126" s="46">
        <f t="shared" si="6"/>
        <v>56</v>
      </c>
      <c r="P126" s="46">
        <v>20</v>
      </c>
      <c r="Q126" s="46"/>
      <c r="R126" s="10"/>
    </row>
    <row r="127" spans="1:18" ht="16.5" customHeight="1">
      <c r="A127" s="41">
        <v>104</v>
      </c>
      <c r="B127" s="91">
        <v>7</v>
      </c>
      <c r="C127" s="41" t="s">
        <v>173</v>
      </c>
      <c r="D127" s="160" t="s">
        <v>174</v>
      </c>
      <c r="E127" s="91" t="s">
        <v>11</v>
      </c>
      <c r="F127" s="41">
        <v>7</v>
      </c>
      <c r="G127" s="22"/>
      <c r="H127" s="41">
        <v>5</v>
      </c>
      <c r="I127" s="106">
        <v>7</v>
      </c>
      <c r="J127" s="107">
        <v>7</v>
      </c>
      <c r="K127" s="46">
        <v>7</v>
      </c>
      <c r="L127" s="41">
        <v>5</v>
      </c>
      <c r="M127" s="41">
        <v>7</v>
      </c>
      <c r="N127" s="75">
        <v>7</v>
      </c>
      <c r="O127" s="46">
        <f t="shared" si="6"/>
        <v>52</v>
      </c>
      <c r="P127" s="75">
        <v>9</v>
      </c>
      <c r="Q127" s="75"/>
      <c r="R127" s="10"/>
    </row>
    <row r="128" spans="1:18" ht="16.5" customHeight="1">
      <c r="A128" s="41">
        <v>105</v>
      </c>
      <c r="B128" s="91">
        <v>7</v>
      </c>
      <c r="C128" s="41" t="s">
        <v>175</v>
      </c>
      <c r="D128" s="41" t="s">
        <v>172</v>
      </c>
      <c r="E128" s="91" t="s">
        <v>11</v>
      </c>
      <c r="F128" s="41">
        <v>7</v>
      </c>
      <c r="G128" s="22"/>
      <c r="H128" s="41">
        <v>7</v>
      </c>
      <c r="I128" s="106">
        <v>3</v>
      </c>
      <c r="J128" s="107">
        <v>7</v>
      </c>
      <c r="K128" s="46">
        <v>7</v>
      </c>
      <c r="L128" s="41">
        <v>7</v>
      </c>
      <c r="M128" s="41">
        <v>7</v>
      </c>
      <c r="N128" s="75">
        <v>7</v>
      </c>
      <c r="O128" s="46">
        <f t="shared" si="6"/>
        <v>52</v>
      </c>
      <c r="P128" s="75">
        <v>9</v>
      </c>
      <c r="Q128" s="75"/>
      <c r="R128" s="10"/>
    </row>
    <row r="129" spans="1:18" ht="16.5" customHeight="1">
      <c r="A129" s="41">
        <v>106</v>
      </c>
      <c r="B129" s="91">
        <v>7</v>
      </c>
      <c r="C129" s="41" t="s">
        <v>176</v>
      </c>
      <c r="D129" s="160" t="s">
        <v>169</v>
      </c>
      <c r="E129" s="91" t="s">
        <v>11</v>
      </c>
      <c r="F129" s="41">
        <v>7</v>
      </c>
      <c r="G129" s="22"/>
      <c r="H129" s="41">
        <v>6</v>
      </c>
      <c r="I129" s="106">
        <v>7</v>
      </c>
      <c r="J129" s="107">
        <v>7</v>
      </c>
      <c r="K129" s="46">
        <v>7</v>
      </c>
      <c r="L129" s="41">
        <v>6</v>
      </c>
      <c r="M129" s="41">
        <v>7</v>
      </c>
      <c r="N129" s="75">
        <v>7</v>
      </c>
      <c r="O129" s="46">
        <f t="shared" si="6"/>
        <v>54</v>
      </c>
      <c r="P129" s="75">
        <v>16</v>
      </c>
      <c r="Q129" s="75"/>
      <c r="R129" s="10"/>
    </row>
    <row r="130" spans="1:18" ht="16.5" customHeight="1">
      <c r="A130" s="41">
        <v>107</v>
      </c>
      <c r="B130" s="91">
        <v>7</v>
      </c>
      <c r="C130" s="41" t="s">
        <v>177</v>
      </c>
      <c r="D130" s="160" t="s">
        <v>174</v>
      </c>
      <c r="E130" s="91" t="s">
        <v>11</v>
      </c>
      <c r="F130" s="41">
        <v>5</v>
      </c>
      <c r="G130" s="22"/>
      <c r="H130" s="41">
        <v>7</v>
      </c>
      <c r="I130" s="106">
        <v>7</v>
      </c>
      <c r="J130" s="107">
        <v>7</v>
      </c>
      <c r="K130" s="46">
        <v>5</v>
      </c>
      <c r="L130" s="41">
        <v>7</v>
      </c>
      <c r="M130" s="41">
        <v>5</v>
      </c>
      <c r="N130" s="75">
        <v>7</v>
      </c>
      <c r="O130" s="46">
        <f t="shared" si="6"/>
        <v>50</v>
      </c>
      <c r="P130" s="75">
        <v>7</v>
      </c>
      <c r="Q130" s="75"/>
      <c r="R130" s="10"/>
    </row>
    <row r="131" spans="1:18" ht="16.5" customHeight="1">
      <c r="A131" s="41">
        <v>108</v>
      </c>
      <c r="B131" s="91">
        <v>7</v>
      </c>
      <c r="C131" s="41" t="s">
        <v>178</v>
      </c>
      <c r="D131" s="41" t="s">
        <v>174</v>
      </c>
      <c r="E131" s="91" t="s">
        <v>11</v>
      </c>
      <c r="F131" s="41">
        <v>7</v>
      </c>
      <c r="G131" s="22"/>
      <c r="H131" s="41">
        <v>7</v>
      </c>
      <c r="I131" s="106">
        <v>7</v>
      </c>
      <c r="J131" s="107">
        <v>7</v>
      </c>
      <c r="K131" s="46">
        <v>4</v>
      </c>
      <c r="L131" s="41">
        <v>7</v>
      </c>
      <c r="M131" s="41">
        <v>6</v>
      </c>
      <c r="N131" s="75">
        <v>7</v>
      </c>
      <c r="O131" s="46">
        <f t="shared" si="6"/>
        <v>52</v>
      </c>
      <c r="P131" s="75">
        <v>9</v>
      </c>
      <c r="Q131" s="75"/>
      <c r="R131" s="10"/>
    </row>
    <row r="132" spans="1:18" ht="16.5" customHeight="1">
      <c r="A132" s="95" t="s">
        <v>71</v>
      </c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7"/>
      <c r="R132" s="10"/>
    </row>
    <row r="133" spans="1:17" ht="16.5" customHeight="1">
      <c r="A133" s="41">
        <v>109</v>
      </c>
      <c r="B133" s="91">
        <v>9</v>
      </c>
      <c r="C133" s="41" t="s">
        <v>141</v>
      </c>
      <c r="D133" s="41" t="s">
        <v>9</v>
      </c>
      <c r="E133" s="91" t="s">
        <v>11</v>
      </c>
      <c r="F133" s="41">
        <v>6</v>
      </c>
      <c r="G133" s="22"/>
      <c r="H133" s="41">
        <v>6</v>
      </c>
      <c r="I133" s="106">
        <v>2</v>
      </c>
      <c r="J133" s="107">
        <v>4</v>
      </c>
      <c r="K133" s="46">
        <v>6</v>
      </c>
      <c r="L133" s="41">
        <v>5</v>
      </c>
      <c r="M133" s="41">
        <v>6</v>
      </c>
      <c r="N133" s="75">
        <v>5</v>
      </c>
      <c r="O133" s="46">
        <f t="shared" si="6"/>
        <v>40</v>
      </c>
      <c r="P133" s="46">
        <f aca="true" t="shared" si="8" ref="P133:P138">RANK(O133,O$133:O$138,1)</f>
        <v>6</v>
      </c>
      <c r="Q133" s="67"/>
    </row>
    <row r="134" spans="1:17" ht="16.5" customHeight="1">
      <c r="A134" s="82">
        <v>110</v>
      </c>
      <c r="B134" s="101" t="s">
        <v>73</v>
      </c>
      <c r="C134" s="82" t="s">
        <v>142</v>
      </c>
      <c r="D134" s="82" t="s">
        <v>17</v>
      </c>
      <c r="E134" s="101" t="s">
        <v>11</v>
      </c>
      <c r="F134" s="82">
        <v>1</v>
      </c>
      <c r="G134" s="87"/>
      <c r="H134" s="82">
        <v>1</v>
      </c>
      <c r="I134" s="102">
        <v>1</v>
      </c>
      <c r="J134" s="102">
        <v>1</v>
      </c>
      <c r="K134" s="103">
        <v>1</v>
      </c>
      <c r="L134" s="82">
        <v>3</v>
      </c>
      <c r="M134" s="82">
        <v>1</v>
      </c>
      <c r="N134" s="82">
        <v>1</v>
      </c>
      <c r="O134" s="103">
        <f t="shared" si="6"/>
        <v>10</v>
      </c>
      <c r="P134" s="103">
        <f t="shared" si="8"/>
        <v>1</v>
      </c>
      <c r="Q134" s="105">
        <v>1</v>
      </c>
    </row>
    <row r="135" spans="1:17" ht="16.5" customHeight="1">
      <c r="A135" s="82">
        <v>111</v>
      </c>
      <c r="B135" s="101" t="s">
        <v>103</v>
      </c>
      <c r="C135" s="82" t="s">
        <v>143</v>
      </c>
      <c r="D135" s="82" t="s">
        <v>17</v>
      </c>
      <c r="E135" s="101" t="s">
        <v>11</v>
      </c>
      <c r="F135" s="82">
        <v>2</v>
      </c>
      <c r="G135" s="87"/>
      <c r="H135" s="82">
        <v>2</v>
      </c>
      <c r="I135" s="102">
        <v>4</v>
      </c>
      <c r="J135" s="102">
        <v>3</v>
      </c>
      <c r="K135" s="103">
        <v>2</v>
      </c>
      <c r="L135" s="82">
        <v>1</v>
      </c>
      <c r="M135" s="82">
        <v>2</v>
      </c>
      <c r="N135" s="82">
        <v>4</v>
      </c>
      <c r="O135" s="103">
        <f t="shared" si="6"/>
        <v>20</v>
      </c>
      <c r="P135" s="103">
        <f t="shared" si="8"/>
        <v>2</v>
      </c>
      <c r="Q135" s="105">
        <v>2</v>
      </c>
    </row>
    <row r="136" spans="1:17" ht="16.5" customHeight="1">
      <c r="A136" s="82">
        <v>112</v>
      </c>
      <c r="B136" s="101" t="s">
        <v>103</v>
      </c>
      <c r="C136" s="82" t="s">
        <v>144</v>
      </c>
      <c r="D136" s="82" t="s">
        <v>17</v>
      </c>
      <c r="E136" s="101" t="s">
        <v>11</v>
      </c>
      <c r="F136" s="82">
        <v>4</v>
      </c>
      <c r="G136" s="87"/>
      <c r="H136" s="82">
        <v>4</v>
      </c>
      <c r="I136" s="102">
        <v>3</v>
      </c>
      <c r="J136" s="102">
        <v>2</v>
      </c>
      <c r="K136" s="103">
        <v>5</v>
      </c>
      <c r="L136" s="82">
        <v>6</v>
      </c>
      <c r="M136" s="82">
        <v>5</v>
      </c>
      <c r="N136" s="82">
        <v>3</v>
      </c>
      <c r="O136" s="103">
        <f t="shared" si="6"/>
        <v>32</v>
      </c>
      <c r="P136" s="103">
        <f t="shared" si="8"/>
        <v>3</v>
      </c>
      <c r="Q136" s="105">
        <v>3</v>
      </c>
    </row>
    <row r="137" spans="1:17" ht="16.5" customHeight="1">
      <c r="A137" s="41">
        <v>113</v>
      </c>
      <c r="B137" s="91">
        <v>8</v>
      </c>
      <c r="C137" s="41" t="s">
        <v>179</v>
      </c>
      <c r="D137" s="41" t="s">
        <v>174</v>
      </c>
      <c r="E137" s="91" t="s">
        <v>11</v>
      </c>
      <c r="F137" s="41">
        <v>5</v>
      </c>
      <c r="G137" s="22"/>
      <c r="H137" s="41">
        <v>5</v>
      </c>
      <c r="I137" s="106">
        <v>6</v>
      </c>
      <c r="J137" s="107">
        <v>6</v>
      </c>
      <c r="K137" s="46">
        <v>3</v>
      </c>
      <c r="L137" s="41">
        <v>4</v>
      </c>
      <c r="M137" s="41">
        <v>3</v>
      </c>
      <c r="N137" s="75">
        <v>2</v>
      </c>
      <c r="O137" s="46">
        <f aca="true" t="shared" si="9" ref="O137:O155">SUM(F137:N137)</f>
        <v>34</v>
      </c>
      <c r="P137" s="46">
        <f t="shared" si="8"/>
        <v>5</v>
      </c>
      <c r="Q137" s="67"/>
    </row>
    <row r="138" spans="1:17" ht="16.5" customHeight="1">
      <c r="A138" s="41">
        <v>114</v>
      </c>
      <c r="B138" s="101">
        <v>8</v>
      </c>
      <c r="C138" s="82" t="s">
        <v>180</v>
      </c>
      <c r="D138" s="82" t="s">
        <v>174</v>
      </c>
      <c r="E138" s="101" t="s">
        <v>11</v>
      </c>
      <c r="F138" s="82">
        <v>3</v>
      </c>
      <c r="G138" s="87"/>
      <c r="H138" s="82">
        <v>3</v>
      </c>
      <c r="I138" s="102">
        <v>5</v>
      </c>
      <c r="J138" s="102">
        <v>5</v>
      </c>
      <c r="K138" s="103">
        <v>4</v>
      </c>
      <c r="L138" s="82">
        <v>2</v>
      </c>
      <c r="M138" s="82">
        <v>4</v>
      </c>
      <c r="N138" s="82">
        <v>6</v>
      </c>
      <c r="O138" s="103">
        <f t="shared" si="9"/>
        <v>32</v>
      </c>
      <c r="P138" s="103">
        <f t="shared" si="8"/>
        <v>3</v>
      </c>
      <c r="Q138" s="105">
        <v>3</v>
      </c>
    </row>
    <row r="139" spans="1:17" ht="16.5" customHeight="1">
      <c r="A139" s="95" t="s">
        <v>6</v>
      </c>
      <c r="B139" s="96"/>
      <c r="C139" s="96"/>
      <c r="D139" s="96"/>
      <c r="E139" s="96"/>
      <c r="F139" s="96"/>
      <c r="G139" s="96"/>
      <c r="H139" s="96"/>
      <c r="I139" s="96"/>
      <c r="J139" s="96"/>
      <c r="K139" s="96"/>
      <c r="L139" s="96"/>
      <c r="M139" s="96"/>
      <c r="N139" s="96"/>
      <c r="O139" s="96"/>
      <c r="P139" s="96"/>
      <c r="Q139" s="97"/>
    </row>
    <row r="140" spans="1:17" ht="16.5" customHeight="1">
      <c r="A140" s="41">
        <v>115</v>
      </c>
      <c r="B140" s="101" t="s">
        <v>146</v>
      </c>
      <c r="C140" s="82" t="s">
        <v>145</v>
      </c>
      <c r="D140" s="82" t="s">
        <v>17</v>
      </c>
      <c r="E140" s="101" t="s">
        <v>11</v>
      </c>
      <c r="F140" s="82">
        <v>2</v>
      </c>
      <c r="G140" s="87"/>
      <c r="H140" s="82">
        <v>2</v>
      </c>
      <c r="I140" s="82">
        <v>1</v>
      </c>
      <c r="J140" s="102">
        <v>7</v>
      </c>
      <c r="K140" s="82">
        <v>6</v>
      </c>
      <c r="L140" s="82">
        <v>4</v>
      </c>
      <c r="M140" s="82">
        <v>3</v>
      </c>
      <c r="N140" s="82">
        <v>7</v>
      </c>
      <c r="O140" s="103">
        <f t="shared" si="9"/>
        <v>32</v>
      </c>
      <c r="P140" s="103">
        <f>RANK(O140,O$140:O$155,1)</f>
        <v>2</v>
      </c>
      <c r="Q140" s="105">
        <v>2</v>
      </c>
    </row>
    <row r="141" spans="1:17" ht="16.5" customHeight="1">
      <c r="A141" s="41">
        <v>116</v>
      </c>
      <c r="B141" s="91" t="s">
        <v>106</v>
      </c>
      <c r="C141" s="41" t="s">
        <v>147</v>
      </c>
      <c r="D141" s="41" t="s">
        <v>17</v>
      </c>
      <c r="E141" s="91" t="s">
        <v>11</v>
      </c>
      <c r="F141" s="41">
        <v>1</v>
      </c>
      <c r="G141" s="22"/>
      <c r="H141" s="41">
        <v>7</v>
      </c>
      <c r="I141" s="41">
        <v>4</v>
      </c>
      <c r="J141" s="106">
        <v>7</v>
      </c>
      <c r="K141" s="41">
        <v>7</v>
      </c>
      <c r="L141" s="41">
        <v>7</v>
      </c>
      <c r="M141" s="41">
        <v>7</v>
      </c>
      <c r="N141" s="41">
        <v>7</v>
      </c>
      <c r="O141" s="46">
        <f t="shared" si="9"/>
        <v>47</v>
      </c>
      <c r="P141" s="46">
        <f aca="true" t="shared" si="10" ref="P141:P155">RANK(O141,O$140:O$155,1)</f>
        <v>7</v>
      </c>
      <c r="Q141" s="67"/>
    </row>
    <row r="142" spans="1:17" ht="16.5" customHeight="1">
      <c r="A142" s="41">
        <v>117</v>
      </c>
      <c r="B142" s="91" t="s">
        <v>106</v>
      </c>
      <c r="C142" s="41" t="s">
        <v>13</v>
      </c>
      <c r="D142" s="41" t="s">
        <v>17</v>
      </c>
      <c r="E142" s="91" t="s">
        <v>11</v>
      </c>
      <c r="F142" s="41">
        <v>7</v>
      </c>
      <c r="G142" s="22"/>
      <c r="H142" s="41">
        <v>7</v>
      </c>
      <c r="I142" s="41">
        <v>7</v>
      </c>
      <c r="J142" s="106">
        <v>7</v>
      </c>
      <c r="K142" s="41">
        <v>7</v>
      </c>
      <c r="L142" s="41">
        <v>7</v>
      </c>
      <c r="M142" s="41">
        <v>7</v>
      </c>
      <c r="N142" s="41">
        <v>2</v>
      </c>
      <c r="O142" s="46">
        <f t="shared" si="9"/>
        <v>51</v>
      </c>
      <c r="P142" s="46">
        <f t="shared" si="10"/>
        <v>11</v>
      </c>
      <c r="Q142" s="67"/>
    </row>
    <row r="143" spans="1:17" ht="16.5" customHeight="1">
      <c r="A143" s="41">
        <v>118</v>
      </c>
      <c r="B143" s="91" t="s">
        <v>106</v>
      </c>
      <c r="C143" s="41" t="s">
        <v>148</v>
      </c>
      <c r="D143" s="41" t="s">
        <v>17</v>
      </c>
      <c r="E143" s="91" t="s">
        <v>11</v>
      </c>
      <c r="F143" s="41">
        <v>7</v>
      </c>
      <c r="G143" s="22"/>
      <c r="H143" s="41">
        <v>7</v>
      </c>
      <c r="I143" s="41">
        <v>7</v>
      </c>
      <c r="J143" s="106">
        <v>6</v>
      </c>
      <c r="K143" s="41">
        <v>7</v>
      </c>
      <c r="L143" s="41">
        <v>7</v>
      </c>
      <c r="M143" s="41">
        <v>7</v>
      </c>
      <c r="N143" s="41">
        <v>4</v>
      </c>
      <c r="O143" s="46">
        <f t="shared" si="9"/>
        <v>52</v>
      </c>
      <c r="P143" s="46">
        <f t="shared" si="10"/>
        <v>13</v>
      </c>
      <c r="Q143" s="67"/>
    </row>
    <row r="144" spans="1:17" ht="16.5" customHeight="1">
      <c r="A144" s="41">
        <v>119</v>
      </c>
      <c r="B144" s="91" t="s">
        <v>146</v>
      </c>
      <c r="C144" s="41" t="s">
        <v>149</v>
      </c>
      <c r="D144" s="41" t="s">
        <v>17</v>
      </c>
      <c r="E144" s="91" t="s">
        <v>11</v>
      </c>
      <c r="F144" s="41">
        <v>7</v>
      </c>
      <c r="G144" s="22"/>
      <c r="H144" s="41">
        <v>7</v>
      </c>
      <c r="I144" s="41">
        <v>7</v>
      </c>
      <c r="J144" s="106">
        <v>7</v>
      </c>
      <c r="K144" s="41">
        <v>3</v>
      </c>
      <c r="L144" s="41">
        <v>7</v>
      </c>
      <c r="M144" s="41">
        <v>2</v>
      </c>
      <c r="N144" s="41">
        <v>7</v>
      </c>
      <c r="O144" s="46">
        <f t="shared" si="9"/>
        <v>47</v>
      </c>
      <c r="P144" s="46">
        <f t="shared" si="10"/>
        <v>7</v>
      </c>
      <c r="Q144" s="67"/>
    </row>
    <row r="145" spans="1:17" ht="16.5" customHeight="1">
      <c r="A145" s="41">
        <v>120</v>
      </c>
      <c r="B145" s="101" t="s">
        <v>80</v>
      </c>
      <c r="C145" s="82" t="s">
        <v>150</v>
      </c>
      <c r="D145" s="82" t="s">
        <v>151</v>
      </c>
      <c r="E145" s="101" t="s">
        <v>11</v>
      </c>
      <c r="F145" s="82">
        <v>3</v>
      </c>
      <c r="G145" s="87"/>
      <c r="H145" s="82">
        <v>3</v>
      </c>
      <c r="I145" s="82">
        <v>2</v>
      </c>
      <c r="J145" s="102">
        <v>7</v>
      </c>
      <c r="K145" s="82">
        <v>7</v>
      </c>
      <c r="L145" s="82">
        <v>5</v>
      </c>
      <c r="M145" s="82">
        <v>7</v>
      </c>
      <c r="N145" s="82">
        <v>7</v>
      </c>
      <c r="O145" s="103">
        <f t="shared" si="9"/>
        <v>41</v>
      </c>
      <c r="P145" s="103">
        <f t="shared" si="10"/>
        <v>4</v>
      </c>
      <c r="Q145" s="105">
        <v>3</v>
      </c>
    </row>
    <row r="146" spans="1:17" ht="16.5" customHeight="1">
      <c r="A146" s="41">
        <v>121</v>
      </c>
      <c r="B146" s="91" t="s">
        <v>80</v>
      </c>
      <c r="C146" s="41" t="s">
        <v>187</v>
      </c>
      <c r="D146" s="41" t="s">
        <v>151</v>
      </c>
      <c r="E146" s="91" t="s">
        <v>11</v>
      </c>
      <c r="F146" s="41">
        <v>5</v>
      </c>
      <c r="G146" s="22"/>
      <c r="H146" s="41">
        <v>5</v>
      </c>
      <c r="I146" s="41">
        <v>5</v>
      </c>
      <c r="J146" s="106">
        <v>5</v>
      </c>
      <c r="K146" s="41">
        <v>5</v>
      </c>
      <c r="L146" s="41">
        <v>3</v>
      </c>
      <c r="M146" s="41">
        <v>7</v>
      </c>
      <c r="N146" s="41">
        <v>7</v>
      </c>
      <c r="O146" s="46">
        <f t="shared" si="9"/>
        <v>42</v>
      </c>
      <c r="P146" s="46">
        <f t="shared" si="10"/>
        <v>5</v>
      </c>
      <c r="Q146" s="67"/>
    </row>
    <row r="147" spans="1:17" ht="16.5" customHeight="1">
      <c r="A147" s="41">
        <v>122</v>
      </c>
      <c r="B147" s="91" t="s">
        <v>106</v>
      </c>
      <c r="C147" s="41" t="s">
        <v>152</v>
      </c>
      <c r="D147" s="41" t="s">
        <v>17</v>
      </c>
      <c r="E147" s="91" t="s">
        <v>11</v>
      </c>
      <c r="F147" s="41">
        <v>7</v>
      </c>
      <c r="G147" s="22"/>
      <c r="H147" s="41">
        <v>7</v>
      </c>
      <c r="I147" s="41">
        <v>3</v>
      </c>
      <c r="J147" s="106">
        <v>7</v>
      </c>
      <c r="K147" s="41">
        <v>2</v>
      </c>
      <c r="L147" s="41">
        <v>7</v>
      </c>
      <c r="M147" s="41">
        <v>5</v>
      </c>
      <c r="N147" s="41">
        <v>7</v>
      </c>
      <c r="O147" s="46">
        <f t="shared" si="9"/>
        <v>45</v>
      </c>
      <c r="P147" s="46">
        <f t="shared" si="10"/>
        <v>6</v>
      </c>
      <c r="Q147" s="67"/>
    </row>
    <row r="148" spans="1:17" ht="16.5" customHeight="1">
      <c r="A148" s="41">
        <v>123</v>
      </c>
      <c r="B148" s="91" t="s">
        <v>106</v>
      </c>
      <c r="C148" s="41" t="s">
        <v>153</v>
      </c>
      <c r="D148" s="41" t="s">
        <v>17</v>
      </c>
      <c r="E148" s="91" t="s">
        <v>11</v>
      </c>
      <c r="F148" s="41">
        <v>4</v>
      </c>
      <c r="G148" s="22"/>
      <c r="H148" s="41">
        <v>6</v>
      </c>
      <c r="I148" s="41">
        <v>6</v>
      </c>
      <c r="J148" s="106">
        <v>7</v>
      </c>
      <c r="K148" s="41">
        <v>7</v>
      </c>
      <c r="L148" s="41">
        <v>6</v>
      </c>
      <c r="M148" s="41">
        <v>7</v>
      </c>
      <c r="N148" s="41">
        <v>7</v>
      </c>
      <c r="O148" s="46">
        <f t="shared" si="9"/>
        <v>50</v>
      </c>
      <c r="P148" s="46">
        <f t="shared" si="10"/>
        <v>9</v>
      </c>
      <c r="Q148" s="67"/>
    </row>
    <row r="149" spans="1:17" ht="16.5" customHeight="1">
      <c r="A149" s="41">
        <v>124</v>
      </c>
      <c r="B149" s="91" t="s">
        <v>157</v>
      </c>
      <c r="C149" s="41" t="s">
        <v>154</v>
      </c>
      <c r="D149" s="41" t="s">
        <v>151</v>
      </c>
      <c r="E149" s="91" t="s">
        <v>11</v>
      </c>
      <c r="F149" s="41">
        <v>7</v>
      </c>
      <c r="G149" s="22"/>
      <c r="H149" s="41">
        <v>7</v>
      </c>
      <c r="I149" s="41">
        <v>7</v>
      </c>
      <c r="J149" s="106">
        <v>7</v>
      </c>
      <c r="K149" s="41">
        <v>7</v>
      </c>
      <c r="L149" s="41">
        <v>7</v>
      </c>
      <c r="M149" s="41">
        <v>7</v>
      </c>
      <c r="N149" s="41">
        <v>7</v>
      </c>
      <c r="O149" s="46">
        <f t="shared" si="9"/>
        <v>56</v>
      </c>
      <c r="P149" s="46">
        <f t="shared" si="10"/>
        <v>15</v>
      </c>
      <c r="Q149" s="67"/>
    </row>
    <row r="150" spans="1:17" ht="16.5" customHeight="1">
      <c r="A150" s="41">
        <v>125</v>
      </c>
      <c r="B150" s="91" t="s">
        <v>80</v>
      </c>
      <c r="C150" s="41" t="s">
        <v>155</v>
      </c>
      <c r="D150" s="41" t="s">
        <v>151</v>
      </c>
      <c r="E150" s="91" t="s">
        <v>11</v>
      </c>
      <c r="F150" s="41">
        <v>7</v>
      </c>
      <c r="G150" s="22"/>
      <c r="H150" s="41">
        <v>7</v>
      </c>
      <c r="I150" s="41">
        <v>7</v>
      </c>
      <c r="J150" s="106">
        <v>3</v>
      </c>
      <c r="K150" s="41">
        <v>7</v>
      </c>
      <c r="L150" s="41">
        <v>7</v>
      </c>
      <c r="M150" s="41">
        <v>7</v>
      </c>
      <c r="N150" s="41">
        <v>5</v>
      </c>
      <c r="O150" s="46">
        <f t="shared" si="9"/>
        <v>50</v>
      </c>
      <c r="P150" s="46">
        <f t="shared" si="10"/>
        <v>9</v>
      </c>
      <c r="Q150" s="67"/>
    </row>
    <row r="151" spans="1:17" ht="16.5" customHeight="1">
      <c r="A151" s="41">
        <v>126</v>
      </c>
      <c r="B151" s="91" t="s">
        <v>80</v>
      </c>
      <c r="C151" s="41" t="s">
        <v>156</v>
      </c>
      <c r="D151" s="41" t="s">
        <v>151</v>
      </c>
      <c r="E151" s="91" t="s">
        <v>11</v>
      </c>
      <c r="F151" s="41">
        <v>7</v>
      </c>
      <c r="G151" s="22"/>
      <c r="H151" s="41">
        <v>7</v>
      </c>
      <c r="I151" s="41">
        <v>7</v>
      </c>
      <c r="J151" s="106">
        <v>4</v>
      </c>
      <c r="K151" s="41">
        <v>7</v>
      </c>
      <c r="L151" s="41">
        <v>7</v>
      </c>
      <c r="M151" s="41">
        <v>6</v>
      </c>
      <c r="N151" s="41">
        <v>7</v>
      </c>
      <c r="O151" s="46">
        <f t="shared" si="9"/>
        <v>52</v>
      </c>
      <c r="P151" s="46">
        <f t="shared" si="10"/>
        <v>13</v>
      </c>
      <c r="Q151" s="67"/>
    </row>
    <row r="152" spans="1:17" ht="16.5" customHeight="1">
      <c r="A152" s="41">
        <v>127</v>
      </c>
      <c r="B152" s="101" t="s">
        <v>106</v>
      </c>
      <c r="C152" s="82" t="s">
        <v>158</v>
      </c>
      <c r="D152" s="82" t="s">
        <v>17</v>
      </c>
      <c r="E152" s="101" t="s">
        <v>11</v>
      </c>
      <c r="F152" s="82">
        <v>7</v>
      </c>
      <c r="G152" s="87"/>
      <c r="H152" s="82">
        <v>1</v>
      </c>
      <c r="I152" s="82">
        <v>7</v>
      </c>
      <c r="J152" s="102">
        <v>2</v>
      </c>
      <c r="K152" s="82">
        <v>1</v>
      </c>
      <c r="L152" s="82">
        <v>1</v>
      </c>
      <c r="M152" s="82">
        <v>4</v>
      </c>
      <c r="N152" s="82">
        <v>1</v>
      </c>
      <c r="O152" s="103">
        <f t="shared" si="9"/>
        <v>24</v>
      </c>
      <c r="P152" s="103">
        <f t="shared" si="10"/>
        <v>1</v>
      </c>
      <c r="Q152" s="105">
        <v>1</v>
      </c>
    </row>
    <row r="153" spans="1:17" ht="16.5" customHeight="1">
      <c r="A153" s="41">
        <v>128</v>
      </c>
      <c r="B153" s="91" t="s">
        <v>80</v>
      </c>
      <c r="C153" s="41" t="s">
        <v>159</v>
      </c>
      <c r="D153" s="41" t="s">
        <v>151</v>
      </c>
      <c r="E153" s="91" t="s">
        <v>11</v>
      </c>
      <c r="F153" s="41">
        <v>7</v>
      </c>
      <c r="G153" s="22"/>
      <c r="H153" s="41">
        <v>7</v>
      </c>
      <c r="I153" s="41">
        <v>7</v>
      </c>
      <c r="J153" s="106">
        <v>7</v>
      </c>
      <c r="K153" s="41">
        <v>7</v>
      </c>
      <c r="L153" s="41">
        <v>7</v>
      </c>
      <c r="M153" s="41">
        <v>7</v>
      </c>
      <c r="N153" s="41">
        <v>7</v>
      </c>
      <c r="O153" s="46">
        <f t="shared" si="9"/>
        <v>56</v>
      </c>
      <c r="P153" s="46">
        <f t="shared" si="10"/>
        <v>15</v>
      </c>
      <c r="Q153" s="67"/>
    </row>
    <row r="154" spans="1:17" ht="16.5" customHeight="1">
      <c r="A154" s="41">
        <v>129</v>
      </c>
      <c r="B154" s="91" t="s">
        <v>146</v>
      </c>
      <c r="C154" s="82" t="s">
        <v>160</v>
      </c>
      <c r="D154" s="82" t="s">
        <v>17</v>
      </c>
      <c r="E154" s="101" t="s">
        <v>11</v>
      </c>
      <c r="F154" s="82">
        <v>7</v>
      </c>
      <c r="G154" s="87"/>
      <c r="H154" s="82">
        <v>4</v>
      </c>
      <c r="I154" s="82">
        <v>7</v>
      </c>
      <c r="J154" s="102">
        <v>1</v>
      </c>
      <c r="K154" s="82">
        <v>4</v>
      </c>
      <c r="L154" s="82">
        <v>2</v>
      </c>
      <c r="M154" s="82">
        <v>1</v>
      </c>
      <c r="N154" s="82">
        <v>6</v>
      </c>
      <c r="O154" s="103">
        <f t="shared" si="9"/>
        <v>32</v>
      </c>
      <c r="P154" s="103">
        <f t="shared" si="10"/>
        <v>2</v>
      </c>
      <c r="Q154" s="105">
        <v>2</v>
      </c>
    </row>
    <row r="155" spans="1:17" ht="16.5" customHeight="1">
      <c r="A155" s="41">
        <v>130</v>
      </c>
      <c r="B155" s="91" t="s">
        <v>106</v>
      </c>
      <c r="C155" s="41" t="s">
        <v>161</v>
      </c>
      <c r="D155" s="41" t="s">
        <v>17</v>
      </c>
      <c r="E155" s="91" t="s">
        <v>11</v>
      </c>
      <c r="F155" s="41">
        <v>6</v>
      </c>
      <c r="G155" s="22"/>
      <c r="H155" s="41">
        <v>7</v>
      </c>
      <c r="I155" s="41">
        <v>7</v>
      </c>
      <c r="J155" s="106">
        <v>7</v>
      </c>
      <c r="K155" s="41">
        <v>7</v>
      </c>
      <c r="L155" s="41">
        <v>7</v>
      </c>
      <c r="M155" s="41">
        <v>7</v>
      </c>
      <c r="N155" s="41">
        <v>3</v>
      </c>
      <c r="O155" s="46">
        <f t="shared" si="9"/>
        <v>51</v>
      </c>
      <c r="P155" s="46">
        <f t="shared" si="10"/>
        <v>11</v>
      </c>
      <c r="Q155" s="60"/>
    </row>
    <row r="156" spans="1:6" ht="16.5" customHeight="1">
      <c r="A156" s="9"/>
      <c r="B156" s="14"/>
      <c r="C156" s="9"/>
      <c r="D156" s="9"/>
      <c r="E156" s="9"/>
      <c r="F156" s="9"/>
    </row>
    <row r="157" spans="1:6" ht="16.5" customHeight="1">
      <c r="A157" s="9"/>
      <c r="B157" s="9"/>
      <c r="C157" s="9"/>
      <c r="D157" s="9"/>
      <c r="E157" s="9"/>
      <c r="F157" s="9"/>
    </row>
    <row r="158" spans="1:6" ht="16.5" customHeight="1">
      <c r="A158" s="9"/>
      <c r="B158" s="9"/>
      <c r="C158" s="9"/>
      <c r="D158" s="9"/>
      <c r="E158" s="9"/>
      <c r="F158" s="9"/>
    </row>
    <row r="159" spans="1:6" ht="16.5" customHeight="1">
      <c r="A159" s="9"/>
      <c r="B159" s="9"/>
      <c r="C159" s="9"/>
      <c r="D159" s="9"/>
      <c r="E159" s="9"/>
      <c r="F159" s="9"/>
    </row>
    <row r="160" spans="1:6" ht="16.5" customHeight="1">
      <c r="A160" s="9"/>
      <c r="B160" s="9"/>
      <c r="C160" s="9"/>
      <c r="D160" s="9"/>
      <c r="E160" s="9"/>
      <c r="F160" s="9"/>
    </row>
    <row r="161" spans="1:6" ht="0.75" customHeight="1">
      <c r="A161" s="9"/>
      <c r="B161" s="9"/>
      <c r="C161" s="9"/>
      <c r="D161" s="9"/>
      <c r="E161" s="9"/>
      <c r="F161" s="9"/>
    </row>
    <row r="162" spans="1:6" ht="16.5" customHeight="1">
      <c r="A162" s="9"/>
      <c r="B162" s="9"/>
      <c r="C162" s="9"/>
      <c r="D162" s="9"/>
      <c r="E162" s="9"/>
      <c r="F162" s="9"/>
    </row>
    <row r="163" spans="1:6" ht="16.5" customHeight="1">
      <c r="A163" s="9"/>
      <c r="B163" s="9"/>
      <c r="C163" s="9"/>
      <c r="D163" s="9"/>
      <c r="E163" s="9"/>
      <c r="F163" s="9"/>
    </row>
    <row r="164" spans="1:6" ht="16.5" customHeight="1">
      <c r="A164" s="9"/>
      <c r="B164" s="9"/>
      <c r="C164" s="9"/>
      <c r="D164" s="9"/>
      <c r="E164" s="9"/>
      <c r="F164" s="9"/>
    </row>
    <row r="165" spans="1:6" ht="16.5" customHeight="1">
      <c r="A165" s="9"/>
      <c r="B165" s="9"/>
      <c r="C165" s="9"/>
      <c r="D165" s="9"/>
      <c r="E165" s="9"/>
      <c r="F165" s="9"/>
    </row>
    <row r="166" spans="1:6" ht="16.5" customHeight="1">
      <c r="A166" s="9"/>
      <c r="B166" s="9"/>
      <c r="C166" s="9"/>
      <c r="D166" s="9"/>
      <c r="E166" s="9"/>
      <c r="F166" s="9"/>
    </row>
    <row r="167" spans="1:6" ht="16.5" customHeight="1">
      <c r="A167" s="9"/>
      <c r="B167" s="9"/>
      <c r="C167" s="9"/>
      <c r="D167" s="9"/>
      <c r="E167" s="9"/>
      <c r="F167" s="9"/>
    </row>
    <row r="168" spans="1:6" ht="16.5" customHeight="1">
      <c r="A168" s="9"/>
      <c r="B168" s="9"/>
      <c r="C168" s="9"/>
      <c r="D168" s="9"/>
      <c r="E168" s="9"/>
      <c r="F168" s="9"/>
    </row>
    <row r="169" spans="1:6" ht="16.5" customHeight="1">
      <c r="A169" s="9"/>
      <c r="B169" s="9"/>
      <c r="C169" s="9"/>
      <c r="D169" s="9"/>
      <c r="E169" s="9"/>
      <c r="F169" s="9"/>
    </row>
    <row r="170" spans="1:6" ht="16.5" customHeight="1">
      <c r="A170" s="9"/>
      <c r="B170" s="9"/>
      <c r="C170" s="9"/>
      <c r="D170" s="9"/>
      <c r="E170" s="9"/>
      <c r="F170" s="9"/>
    </row>
    <row r="171" spans="1:6" ht="16.5" customHeight="1">
      <c r="A171" s="9"/>
      <c r="B171" s="9"/>
      <c r="C171" s="9"/>
      <c r="D171" s="9"/>
      <c r="E171" s="9"/>
      <c r="F171" s="9"/>
    </row>
    <row r="172" spans="1:6" ht="16.5" customHeight="1">
      <c r="A172" s="9"/>
      <c r="B172" s="9"/>
      <c r="C172" s="9"/>
      <c r="D172" s="9"/>
      <c r="E172" s="9"/>
      <c r="F172" s="9"/>
    </row>
    <row r="173" spans="1:6" ht="16.5" customHeight="1">
      <c r="A173" s="9"/>
      <c r="B173" s="9"/>
      <c r="C173" s="9"/>
      <c r="D173" s="9"/>
      <c r="E173" s="9"/>
      <c r="F173" s="9"/>
    </row>
    <row r="174" spans="1:6" ht="16.5" customHeight="1">
      <c r="A174" s="9"/>
      <c r="B174" s="9"/>
      <c r="C174" s="9"/>
      <c r="D174" s="9"/>
      <c r="E174" s="9"/>
      <c r="F174" s="9"/>
    </row>
    <row r="175" spans="1:6" ht="16.5" customHeight="1">
      <c r="A175" s="9"/>
      <c r="B175" s="9"/>
      <c r="C175" s="9"/>
      <c r="D175" s="9"/>
      <c r="E175" s="9"/>
      <c r="F175" s="9"/>
    </row>
    <row r="176" spans="1:6" ht="16.5" customHeight="1">
      <c r="A176" s="9"/>
      <c r="B176" s="9"/>
      <c r="C176" s="9"/>
      <c r="D176" s="9"/>
      <c r="E176" s="9"/>
      <c r="F176" s="9"/>
    </row>
    <row r="177" spans="1:6" ht="16.5" customHeight="1">
      <c r="A177" s="9"/>
      <c r="B177" s="9"/>
      <c r="C177" s="9"/>
      <c r="D177" s="9"/>
      <c r="E177" s="9"/>
      <c r="F177" s="9"/>
    </row>
    <row r="178" spans="1:6" ht="16.5" customHeight="1">
      <c r="A178" s="9"/>
      <c r="B178" s="9"/>
      <c r="C178" s="9"/>
      <c r="D178" s="9"/>
      <c r="E178" s="9"/>
      <c r="F178" s="9"/>
    </row>
    <row r="179" spans="1:6" ht="16.5" customHeight="1">
      <c r="A179" s="9"/>
      <c r="B179" s="9"/>
      <c r="C179" s="9"/>
      <c r="D179" s="9"/>
      <c r="E179" s="9"/>
      <c r="F179" s="9"/>
    </row>
    <row r="180" spans="1:6" ht="16.5" customHeight="1">
      <c r="A180" s="9"/>
      <c r="B180" s="9"/>
      <c r="C180" s="9"/>
      <c r="D180" s="9"/>
      <c r="E180" s="9"/>
      <c r="F180" s="9"/>
    </row>
    <row r="181" spans="1:6" ht="16.5" customHeight="1">
      <c r="A181" s="9"/>
      <c r="B181" s="9"/>
      <c r="C181" s="9"/>
      <c r="D181" s="9"/>
      <c r="E181" s="9"/>
      <c r="F181" s="9"/>
    </row>
    <row r="182" spans="1:6" ht="16.5" customHeight="1">
      <c r="A182" s="9"/>
      <c r="B182" s="9"/>
      <c r="C182" s="9"/>
      <c r="D182" s="9"/>
      <c r="E182" s="9"/>
      <c r="F182" s="9"/>
    </row>
    <row r="183" spans="1:6" ht="16.5" customHeight="1">
      <c r="A183" s="9"/>
      <c r="B183" s="9"/>
      <c r="C183" s="9"/>
      <c r="D183" s="9"/>
      <c r="E183" s="9"/>
      <c r="F183" s="9"/>
    </row>
    <row r="184" spans="1:6" ht="16.5" customHeight="1">
      <c r="A184" s="9"/>
      <c r="B184" s="9"/>
      <c r="C184" s="9"/>
      <c r="D184" s="9"/>
      <c r="E184" s="9"/>
      <c r="F184" s="9"/>
    </row>
    <row r="185" spans="1:6" ht="16.5" customHeight="1">
      <c r="A185" s="9"/>
      <c r="B185" s="9"/>
      <c r="C185" s="9"/>
      <c r="D185" s="9"/>
      <c r="E185" s="9"/>
      <c r="F185" s="9"/>
    </row>
    <row r="186" spans="1:6" ht="16.5" customHeight="1">
      <c r="A186" s="9"/>
      <c r="B186" s="9"/>
      <c r="C186" s="9"/>
      <c r="D186" s="9"/>
      <c r="E186" s="9"/>
      <c r="F186" s="9"/>
    </row>
    <row r="187" spans="1:6" ht="16.5" customHeight="1">
      <c r="A187" s="9"/>
      <c r="B187" s="9"/>
      <c r="C187" s="9"/>
      <c r="D187" s="9"/>
      <c r="E187" s="9"/>
      <c r="F187" s="9"/>
    </row>
    <row r="188" spans="1:6" ht="16.5" customHeight="1">
      <c r="A188" s="9"/>
      <c r="B188" s="9"/>
      <c r="C188" s="9"/>
      <c r="D188" s="9"/>
      <c r="E188" s="9"/>
      <c r="F188" s="9"/>
    </row>
    <row r="189" spans="1:6" ht="16.5" customHeight="1">
      <c r="A189" s="9"/>
      <c r="B189" s="9"/>
      <c r="C189" s="9"/>
      <c r="D189" s="9"/>
      <c r="E189" s="9"/>
      <c r="F189" s="9"/>
    </row>
    <row r="190" spans="1:6" ht="16.5" customHeight="1">
      <c r="A190" s="9"/>
      <c r="B190" s="9"/>
      <c r="C190" s="9"/>
      <c r="D190" s="9"/>
      <c r="E190" s="9"/>
      <c r="F190" s="9"/>
    </row>
    <row r="191" spans="1:6" ht="16.5" customHeight="1">
      <c r="A191" s="9"/>
      <c r="B191" s="9"/>
      <c r="C191" s="9"/>
      <c r="D191" s="9"/>
      <c r="E191" s="9"/>
      <c r="F191" s="9"/>
    </row>
    <row r="192" spans="1:6" ht="16.5" customHeight="1">
      <c r="A192" s="9"/>
      <c r="B192" s="9"/>
      <c r="C192" s="9"/>
      <c r="D192" s="9"/>
      <c r="E192" s="9"/>
      <c r="F192" s="9"/>
    </row>
    <row r="193" spans="1:6" ht="16.5" customHeight="1">
      <c r="A193" s="9"/>
      <c r="B193" s="9"/>
      <c r="C193" s="9"/>
      <c r="D193" s="9"/>
      <c r="E193" s="9"/>
      <c r="F193" s="9"/>
    </row>
    <row r="194" spans="1:6" ht="16.5" customHeight="1">
      <c r="A194" s="9"/>
      <c r="B194" s="9"/>
      <c r="C194" s="9"/>
      <c r="D194" s="9"/>
      <c r="E194" s="9"/>
      <c r="F194" s="9"/>
    </row>
    <row r="195" spans="1:6" ht="16.5" customHeight="1">
      <c r="A195" s="9"/>
      <c r="B195" s="9"/>
      <c r="C195" s="9"/>
      <c r="D195" s="9"/>
      <c r="E195" s="9"/>
      <c r="F195" s="9"/>
    </row>
    <row r="196" spans="1:6" ht="16.5" customHeight="1">
      <c r="A196" s="9"/>
      <c r="B196" s="9"/>
      <c r="C196" s="9"/>
      <c r="D196" s="9"/>
      <c r="E196" s="9"/>
      <c r="F196" s="9"/>
    </row>
    <row r="197" spans="1:6" ht="16.5" customHeight="1">
      <c r="A197" s="9"/>
      <c r="B197" s="9"/>
      <c r="C197" s="9"/>
      <c r="D197" s="9"/>
      <c r="E197" s="9"/>
      <c r="F197" s="9"/>
    </row>
    <row r="198" spans="1:6" ht="16.5" customHeight="1">
      <c r="A198" s="9"/>
      <c r="B198" s="9"/>
      <c r="C198" s="9"/>
      <c r="D198" s="9"/>
      <c r="E198" s="9"/>
      <c r="F198" s="9"/>
    </row>
    <row r="199" spans="1:6" ht="16.5" customHeight="1">
      <c r="A199" s="9"/>
      <c r="B199" s="9"/>
      <c r="C199" s="9"/>
      <c r="D199" s="9"/>
      <c r="E199" s="9"/>
      <c r="F199" s="9"/>
    </row>
    <row r="200" spans="1:6" ht="16.5" customHeight="1">
      <c r="A200" s="9"/>
      <c r="B200" s="9"/>
      <c r="C200" s="9"/>
      <c r="D200" s="9"/>
      <c r="E200" s="9"/>
      <c r="F200" s="9"/>
    </row>
    <row r="201" spans="1:6" ht="16.5" customHeight="1">
      <c r="A201" s="9"/>
      <c r="B201" s="9"/>
      <c r="C201" s="9"/>
      <c r="D201" s="9"/>
      <c r="E201" s="9"/>
      <c r="F201" s="9"/>
    </row>
    <row r="202" spans="1:6" ht="16.5" customHeight="1">
      <c r="A202" s="9"/>
      <c r="B202" s="9"/>
      <c r="C202" s="9"/>
      <c r="D202" s="9"/>
      <c r="E202" s="9"/>
      <c r="F202" s="9"/>
    </row>
    <row r="203" spans="1:6" ht="16.5" customHeight="1">
      <c r="A203" s="9"/>
      <c r="B203" s="9"/>
      <c r="C203" s="9"/>
      <c r="D203" s="9"/>
      <c r="E203" s="9"/>
      <c r="F203" s="9"/>
    </row>
    <row r="204" spans="1:6" ht="16.5" customHeight="1">
      <c r="A204" s="9"/>
      <c r="B204" s="9"/>
      <c r="C204" s="9"/>
      <c r="D204" s="9"/>
      <c r="E204" s="9"/>
      <c r="F204" s="9"/>
    </row>
    <row r="205" spans="1:6" ht="16.5" customHeight="1">
      <c r="A205" s="9"/>
      <c r="B205" s="9"/>
      <c r="C205" s="9"/>
      <c r="D205" s="9"/>
      <c r="E205" s="9"/>
      <c r="F205" s="9"/>
    </row>
    <row r="206" spans="1:6" ht="16.5" customHeight="1">
      <c r="A206" s="9"/>
      <c r="B206" s="9"/>
      <c r="C206" s="9"/>
      <c r="D206" s="9"/>
      <c r="E206" s="9"/>
      <c r="F206" s="9"/>
    </row>
    <row r="207" spans="1:6" ht="16.5" customHeight="1">
      <c r="A207" s="9"/>
      <c r="B207" s="9"/>
      <c r="C207" s="9"/>
      <c r="D207" s="9"/>
      <c r="E207" s="9"/>
      <c r="F207" s="9"/>
    </row>
    <row r="208" spans="1:6" ht="16.5" customHeight="1">
      <c r="A208" s="9"/>
      <c r="B208" s="9"/>
      <c r="C208" s="9"/>
      <c r="D208" s="9"/>
      <c r="E208" s="9"/>
      <c r="F208" s="9"/>
    </row>
    <row r="209" spans="1:6" ht="16.5" customHeight="1">
      <c r="A209" s="9"/>
      <c r="B209" s="9"/>
      <c r="C209" s="9"/>
      <c r="D209" s="9"/>
      <c r="E209" s="9"/>
      <c r="F209" s="9"/>
    </row>
    <row r="210" spans="1:6" ht="16.5" customHeight="1">
      <c r="A210" s="9"/>
      <c r="B210" s="9"/>
      <c r="C210" s="9"/>
      <c r="D210" s="9"/>
      <c r="E210" s="9"/>
      <c r="F210" s="9"/>
    </row>
    <row r="211" spans="1:6" ht="16.5" customHeight="1">
      <c r="A211" s="9"/>
      <c r="B211" s="9"/>
      <c r="C211" s="9"/>
      <c r="D211" s="9"/>
      <c r="E211" s="9"/>
      <c r="F211" s="9"/>
    </row>
    <row r="212" spans="1:6" ht="16.5" customHeight="1">
      <c r="A212" s="9"/>
      <c r="B212" s="9"/>
      <c r="C212" s="9"/>
      <c r="D212" s="9"/>
      <c r="E212" s="9"/>
      <c r="F212" s="9"/>
    </row>
    <row r="213" spans="1:6" ht="16.5" customHeight="1">
      <c r="A213" s="9"/>
      <c r="B213" s="9"/>
      <c r="C213" s="9"/>
      <c r="D213" s="9"/>
      <c r="E213" s="9"/>
      <c r="F213" s="9"/>
    </row>
    <row r="214" spans="1:6" ht="16.5" customHeight="1">
      <c r="A214" s="9"/>
      <c r="B214" s="9"/>
      <c r="C214" s="9"/>
      <c r="D214" s="9"/>
      <c r="E214" s="9"/>
      <c r="F214" s="9"/>
    </row>
    <row r="215" spans="1:6" ht="16.5" customHeight="1">
      <c r="A215" s="9"/>
      <c r="B215" s="9"/>
      <c r="C215" s="9"/>
      <c r="D215" s="9"/>
      <c r="E215" s="9"/>
      <c r="F215" s="9"/>
    </row>
    <row r="216" spans="1:6" ht="16.5" customHeight="1">
      <c r="A216" s="9"/>
      <c r="B216" s="9"/>
      <c r="C216" s="9"/>
      <c r="D216" s="9"/>
      <c r="E216" s="9"/>
      <c r="F216" s="9"/>
    </row>
    <row r="217" spans="1:6" ht="16.5" customHeight="1">
      <c r="A217" s="9"/>
      <c r="B217" s="9"/>
      <c r="C217" s="9"/>
      <c r="D217" s="9"/>
      <c r="E217" s="9"/>
      <c r="F217" s="9"/>
    </row>
    <row r="218" spans="1:6" ht="16.5" customHeight="1">
      <c r="A218" s="9"/>
      <c r="B218" s="9"/>
      <c r="C218" s="9"/>
      <c r="D218" s="9"/>
      <c r="E218" s="9"/>
      <c r="F218" s="9"/>
    </row>
    <row r="219" spans="1:6" ht="16.5" customHeight="1">
      <c r="A219" s="9"/>
      <c r="B219" s="9"/>
      <c r="C219" s="9"/>
      <c r="D219" s="9"/>
      <c r="E219" s="9"/>
      <c r="F219" s="9"/>
    </row>
    <row r="220" spans="1:6" ht="16.5" customHeight="1">
      <c r="A220" s="9"/>
      <c r="B220" s="9"/>
      <c r="C220" s="9"/>
      <c r="D220" s="9"/>
      <c r="E220" s="9"/>
      <c r="F220" s="9"/>
    </row>
    <row r="221" spans="1:6" ht="16.5" customHeight="1">
      <c r="A221" s="9"/>
      <c r="B221" s="9"/>
      <c r="C221" s="9"/>
      <c r="D221" s="9"/>
      <c r="E221" s="9"/>
      <c r="F221" s="9"/>
    </row>
    <row r="222" spans="1:6" ht="16.5" customHeight="1">
      <c r="A222" s="9"/>
      <c r="B222" s="9"/>
      <c r="C222" s="9"/>
      <c r="D222" s="9"/>
      <c r="E222" s="9"/>
      <c r="F222" s="9"/>
    </row>
    <row r="223" spans="1:6" ht="16.5" customHeight="1">
      <c r="A223" s="9"/>
      <c r="B223" s="9"/>
      <c r="C223" s="9"/>
      <c r="D223" s="9"/>
      <c r="E223" s="9"/>
      <c r="F223" s="9"/>
    </row>
    <row r="224" spans="1:6" ht="16.5" customHeight="1">
      <c r="A224" s="9"/>
      <c r="B224" s="9"/>
      <c r="C224" s="9"/>
      <c r="D224" s="9"/>
      <c r="E224" s="9"/>
      <c r="F224" s="9"/>
    </row>
    <row r="225" spans="1:6" ht="16.5" customHeight="1">
      <c r="A225" s="9"/>
      <c r="B225" s="9"/>
      <c r="C225" s="9"/>
      <c r="D225" s="9"/>
      <c r="E225" s="9"/>
      <c r="F225" s="9"/>
    </row>
    <row r="226" spans="1:6" ht="16.5" customHeight="1">
      <c r="A226" s="9"/>
      <c r="B226" s="9"/>
      <c r="C226" s="9"/>
      <c r="D226" s="9"/>
      <c r="E226" s="9"/>
      <c r="F226" s="9"/>
    </row>
    <row r="227" spans="1:6" ht="16.5" customHeight="1">
      <c r="A227" s="9"/>
      <c r="B227" s="9"/>
      <c r="C227" s="9"/>
      <c r="D227" s="9"/>
      <c r="E227" s="9"/>
      <c r="F227" s="9"/>
    </row>
    <row r="228" spans="1:6" ht="16.5" customHeight="1">
      <c r="A228" s="9"/>
      <c r="B228" s="9"/>
      <c r="C228" s="9"/>
      <c r="D228" s="9"/>
      <c r="E228" s="9"/>
      <c r="F228" s="9"/>
    </row>
    <row r="229" spans="1:6" ht="16.5" customHeight="1">
      <c r="A229" s="9"/>
      <c r="B229" s="9"/>
      <c r="C229" s="9"/>
      <c r="D229" s="9"/>
      <c r="E229" s="9"/>
      <c r="F229" s="9"/>
    </row>
    <row r="230" spans="1:6" ht="16.5" customHeight="1">
      <c r="A230" s="9"/>
      <c r="B230" s="9"/>
      <c r="C230" s="9"/>
      <c r="D230" s="9"/>
      <c r="E230" s="9"/>
      <c r="F230" s="9"/>
    </row>
    <row r="231" spans="1:6" ht="16.5" customHeight="1">
      <c r="A231" s="9"/>
      <c r="B231" s="9"/>
      <c r="C231" s="9"/>
      <c r="D231" s="9"/>
      <c r="E231" s="9"/>
      <c r="F231" s="9"/>
    </row>
    <row r="232" spans="1:6" ht="16.5" customHeight="1">
      <c r="A232" s="9"/>
      <c r="B232" s="9"/>
      <c r="C232" s="9"/>
      <c r="D232" s="9"/>
      <c r="E232" s="9"/>
      <c r="F232" s="9"/>
    </row>
    <row r="233" spans="1:6" ht="16.5" customHeight="1">
      <c r="A233" s="9"/>
      <c r="B233" s="9"/>
      <c r="C233" s="9"/>
      <c r="D233" s="9"/>
      <c r="E233" s="9"/>
      <c r="F233" s="9"/>
    </row>
    <row r="234" spans="1:6" ht="16.5" customHeight="1">
      <c r="A234" s="9"/>
      <c r="B234" s="9"/>
      <c r="C234" s="9"/>
      <c r="D234" s="9"/>
      <c r="E234" s="9"/>
      <c r="F234" s="9"/>
    </row>
    <row r="235" spans="1:6" ht="16.5" customHeight="1">
      <c r="A235" s="9"/>
      <c r="B235" s="9"/>
      <c r="C235" s="9"/>
      <c r="D235" s="9"/>
      <c r="E235" s="9"/>
      <c r="F235" s="9"/>
    </row>
    <row r="236" spans="1:6" ht="16.5" customHeight="1">
      <c r="A236" s="9"/>
      <c r="B236" s="9"/>
      <c r="C236" s="9"/>
      <c r="D236" s="9"/>
      <c r="E236" s="9"/>
      <c r="F236" s="9"/>
    </row>
    <row r="237" spans="1:6" ht="16.5" customHeight="1">
      <c r="A237" s="9"/>
      <c r="B237" s="9"/>
      <c r="C237" s="9"/>
      <c r="D237" s="9"/>
      <c r="E237" s="9"/>
      <c r="F237" s="9"/>
    </row>
    <row r="238" spans="1:6" ht="16.5" customHeight="1">
      <c r="A238" s="9"/>
      <c r="B238" s="9"/>
      <c r="C238" s="9"/>
      <c r="D238" s="9"/>
      <c r="E238" s="9"/>
      <c r="F238" s="9"/>
    </row>
    <row r="239" spans="1:6" ht="16.5" customHeight="1">
      <c r="A239" s="9"/>
      <c r="B239" s="9"/>
      <c r="C239" s="9"/>
      <c r="D239" s="9"/>
      <c r="E239" s="9"/>
      <c r="F239" s="9"/>
    </row>
    <row r="240" spans="1:6" ht="15.75">
      <c r="A240" s="9"/>
      <c r="B240" s="9"/>
      <c r="C240" s="9"/>
      <c r="D240" s="9"/>
      <c r="E240" s="9"/>
      <c r="F240" s="9"/>
    </row>
    <row r="241" spans="1:6" ht="15.75">
      <c r="A241" s="8"/>
      <c r="B241" s="8"/>
      <c r="C241" s="8"/>
      <c r="D241" s="8"/>
      <c r="E241" s="8"/>
      <c r="F241" s="8"/>
    </row>
    <row r="242" spans="1:6" ht="15.75">
      <c r="A242" s="8"/>
      <c r="B242" s="8"/>
      <c r="C242" s="8"/>
      <c r="D242" s="8"/>
      <c r="E242" s="8"/>
      <c r="F242" s="8"/>
    </row>
    <row r="243" spans="1:6" ht="15.75">
      <c r="A243" s="8"/>
      <c r="B243" s="8"/>
      <c r="C243" s="8"/>
      <c r="D243" s="8"/>
      <c r="E243" s="8"/>
      <c r="F243" s="8"/>
    </row>
    <row r="244" spans="1:6" ht="15.75">
      <c r="A244" s="8"/>
      <c r="B244" s="8"/>
      <c r="C244" s="8"/>
      <c r="D244" s="8"/>
      <c r="E244" s="8"/>
      <c r="F244" s="8"/>
    </row>
    <row r="245" spans="1:6" ht="15.75">
      <c r="A245" s="8"/>
      <c r="B245" s="8"/>
      <c r="C245" s="8"/>
      <c r="D245" s="8"/>
      <c r="E245" s="8"/>
      <c r="F245" s="8"/>
    </row>
    <row r="246" spans="1:6" ht="15.75">
      <c r="A246" s="8"/>
      <c r="B246" s="8"/>
      <c r="C246" s="8"/>
      <c r="D246" s="8"/>
      <c r="E246" s="8"/>
      <c r="F246" s="8"/>
    </row>
    <row r="247" spans="1:6" ht="15.75">
      <c r="A247" s="8"/>
      <c r="B247" s="8"/>
      <c r="C247" s="8"/>
      <c r="D247" s="8"/>
      <c r="E247" s="8"/>
      <c r="F247" s="8"/>
    </row>
    <row r="248" spans="1:6" ht="15.75">
      <c r="A248" s="8"/>
      <c r="B248" s="8"/>
      <c r="C248" s="8"/>
      <c r="D248" s="8"/>
      <c r="E248" s="8"/>
      <c r="F248" s="8"/>
    </row>
    <row r="249" spans="1:6" ht="15.75">
      <c r="A249" s="8"/>
      <c r="B249" s="8"/>
      <c r="C249" s="8"/>
      <c r="D249" s="8"/>
      <c r="E249" s="8"/>
      <c r="F249" s="8"/>
    </row>
    <row r="250" spans="1:6" ht="15.75">
      <c r="A250" s="8"/>
      <c r="B250" s="8"/>
      <c r="C250" s="8"/>
      <c r="D250" s="8"/>
      <c r="E250" s="8"/>
      <c r="F250" s="8"/>
    </row>
    <row r="251" spans="1:6" ht="15.75">
      <c r="A251" s="8"/>
      <c r="B251" s="8"/>
      <c r="C251" s="8"/>
      <c r="D251" s="8"/>
      <c r="E251" s="8"/>
      <c r="F251" s="8"/>
    </row>
    <row r="252" spans="1:6" ht="15.75">
      <c r="A252" s="8"/>
      <c r="B252" s="8"/>
      <c r="C252" s="8"/>
      <c r="D252" s="8"/>
      <c r="E252" s="8"/>
      <c r="F252" s="8"/>
    </row>
    <row r="253" spans="1:6" ht="15.75">
      <c r="A253" s="8"/>
      <c r="B253" s="8"/>
      <c r="C253" s="8"/>
      <c r="D253" s="8"/>
      <c r="E253" s="8"/>
      <c r="F253" s="8"/>
    </row>
    <row r="254" spans="1:6" ht="15.75">
      <c r="A254" s="8"/>
      <c r="B254" s="8"/>
      <c r="C254" s="8"/>
      <c r="D254" s="8"/>
      <c r="E254" s="8"/>
      <c r="F254" s="8"/>
    </row>
    <row r="255" spans="1:6" ht="15.75">
      <c r="A255" s="8"/>
      <c r="B255" s="8"/>
      <c r="C255" s="8"/>
      <c r="D255" s="8"/>
      <c r="E255" s="8"/>
      <c r="F255" s="8"/>
    </row>
    <row r="256" spans="1:6" ht="12.75" customHeight="1">
      <c r="A256" s="8"/>
      <c r="B256" s="8"/>
      <c r="C256" s="8"/>
      <c r="D256" s="8"/>
      <c r="E256" s="8"/>
      <c r="F256" s="8"/>
    </row>
    <row r="257" spans="1:6" ht="12.75" customHeight="1">
      <c r="A257" s="8"/>
      <c r="B257" s="8"/>
      <c r="C257" s="8"/>
      <c r="D257" s="8"/>
      <c r="E257" s="8"/>
      <c r="F257" s="8"/>
    </row>
    <row r="258" spans="1:6" ht="15.75">
      <c r="A258" s="8"/>
      <c r="B258" s="8"/>
      <c r="C258" s="8"/>
      <c r="D258" s="8"/>
      <c r="E258" s="8"/>
      <c r="F258" s="8"/>
    </row>
    <row r="259" spans="1:6" ht="15.75">
      <c r="A259" s="8"/>
      <c r="B259" s="8"/>
      <c r="C259" s="8"/>
      <c r="D259" s="8"/>
      <c r="E259" s="8"/>
      <c r="F259" s="8"/>
    </row>
    <row r="260" spans="1:6" ht="15.75">
      <c r="A260" s="8"/>
      <c r="B260" s="8"/>
      <c r="C260" s="8"/>
      <c r="D260" s="8"/>
      <c r="E260" s="8"/>
      <c r="F260" s="8"/>
    </row>
    <row r="261" spans="1:6" ht="15.75">
      <c r="A261" s="8"/>
      <c r="B261" s="8"/>
      <c r="C261" s="8"/>
      <c r="D261" s="8"/>
      <c r="E261" s="8"/>
      <c r="F261" s="8"/>
    </row>
    <row r="262" spans="1:6" ht="15.75">
      <c r="A262" s="8"/>
      <c r="B262" s="8"/>
      <c r="C262" s="8"/>
      <c r="D262" s="8"/>
      <c r="E262" s="8"/>
      <c r="F262" s="8"/>
    </row>
    <row r="263" spans="1:6" ht="15.75">
      <c r="A263" s="8"/>
      <c r="B263" s="8"/>
      <c r="C263" s="8"/>
      <c r="D263" s="8"/>
      <c r="E263" s="8"/>
      <c r="F263" s="8"/>
    </row>
    <row r="264" spans="1:6" ht="15.75">
      <c r="A264" s="8"/>
      <c r="B264" s="8"/>
      <c r="C264" s="8"/>
      <c r="D264" s="8"/>
      <c r="E264" s="8"/>
      <c r="F264" s="8"/>
    </row>
    <row r="265" spans="1:6" ht="15.75">
      <c r="A265" s="8"/>
      <c r="B265" s="8"/>
      <c r="C265" s="8"/>
      <c r="D265" s="8"/>
      <c r="E265" s="8"/>
      <c r="F265" s="8"/>
    </row>
    <row r="266" spans="1:6" ht="15.75">
      <c r="A266" s="8"/>
      <c r="B266" s="8"/>
      <c r="C266" s="8"/>
      <c r="D266" s="8"/>
      <c r="E266" s="8"/>
      <c r="F266" s="8"/>
    </row>
    <row r="267" spans="1:6" ht="15.75">
      <c r="A267" s="8"/>
      <c r="B267" s="8"/>
      <c r="C267" s="8"/>
      <c r="D267" s="8"/>
      <c r="E267" s="8"/>
      <c r="F267" s="8"/>
    </row>
    <row r="268" spans="1:6" ht="15.75">
      <c r="A268" s="8"/>
      <c r="B268" s="8"/>
      <c r="C268" s="8"/>
      <c r="D268" s="8"/>
      <c r="E268" s="8"/>
      <c r="F268" s="8"/>
    </row>
    <row r="269" spans="1:6" ht="15.75">
      <c r="A269" s="8"/>
      <c r="B269" s="8"/>
      <c r="C269" s="8"/>
      <c r="D269" s="8"/>
      <c r="E269" s="8"/>
      <c r="F269" s="8"/>
    </row>
    <row r="270" spans="1:6" ht="15.75">
      <c r="A270" s="8"/>
      <c r="B270" s="8"/>
      <c r="C270" s="8"/>
      <c r="D270" s="8"/>
      <c r="E270" s="8"/>
      <c r="F270" s="8"/>
    </row>
    <row r="271" spans="1:6" ht="15.75">
      <c r="A271" s="8"/>
      <c r="B271" s="8"/>
      <c r="C271" s="8"/>
      <c r="D271" s="8"/>
      <c r="E271" s="8"/>
      <c r="F271" s="8"/>
    </row>
    <row r="272" spans="1:6" ht="15.75">
      <c r="A272" s="8"/>
      <c r="B272" s="8"/>
      <c r="C272" s="8"/>
      <c r="D272" s="8"/>
      <c r="E272" s="8"/>
      <c r="F272" s="8"/>
    </row>
    <row r="273" spans="1:6" ht="15.75">
      <c r="A273" s="8"/>
      <c r="B273" s="8"/>
      <c r="C273" s="8"/>
      <c r="D273" s="8"/>
      <c r="E273" s="8"/>
      <c r="F273" s="8"/>
    </row>
    <row r="274" spans="1:6" ht="15.75">
      <c r="A274" s="8"/>
      <c r="B274" s="8"/>
      <c r="C274" s="8"/>
      <c r="D274" s="8"/>
      <c r="E274" s="8"/>
      <c r="F274" s="8"/>
    </row>
    <row r="275" spans="1:6" ht="15.75">
      <c r="A275" s="8"/>
      <c r="B275" s="8"/>
      <c r="C275" s="8"/>
      <c r="D275" s="8"/>
      <c r="E275" s="8"/>
      <c r="F275" s="8"/>
    </row>
    <row r="276" spans="1:6" ht="15.75">
      <c r="A276" s="8"/>
      <c r="B276" s="8"/>
      <c r="C276" s="8"/>
      <c r="D276" s="8"/>
      <c r="E276" s="8"/>
      <c r="F276" s="8"/>
    </row>
    <row r="277" spans="1:6" ht="15.75">
      <c r="A277" s="8"/>
      <c r="B277" s="8"/>
      <c r="C277" s="8"/>
      <c r="D277" s="8"/>
      <c r="E277" s="8"/>
      <c r="F277" s="8"/>
    </row>
    <row r="278" spans="1:6" ht="15.75">
      <c r="A278" s="8"/>
      <c r="B278" s="8"/>
      <c r="C278" s="8"/>
      <c r="D278" s="8"/>
      <c r="E278" s="8"/>
      <c r="F278" s="8"/>
    </row>
    <row r="279" spans="1:6" ht="15.75">
      <c r="A279" s="8"/>
      <c r="B279" s="8"/>
      <c r="C279" s="8"/>
      <c r="D279" s="8"/>
      <c r="E279" s="8"/>
      <c r="F279" s="8"/>
    </row>
    <row r="280" spans="1:6" ht="15.75">
      <c r="A280" s="8"/>
      <c r="B280" s="8"/>
      <c r="C280" s="8"/>
      <c r="D280" s="8"/>
      <c r="E280" s="8"/>
      <c r="F280" s="8"/>
    </row>
    <row r="281" spans="1:6" ht="15.75">
      <c r="A281" s="8"/>
      <c r="B281" s="8"/>
      <c r="C281" s="8"/>
      <c r="D281" s="8"/>
      <c r="E281" s="8"/>
      <c r="F281" s="8"/>
    </row>
    <row r="282" spans="1:6" ht="15.75">
      <c r="A282" s="8"/>
      <c r="B282" s="8"/>
      <c r="C282" s="8"/>
      <c r="D282" s="8"/>
      <c r="E282" s="8"/>
      <c r="F282" s="8"/>
    </row>
    <row r="283" spans="1:6" ht="15.75">
      <c r="A283" s="8"/>
      <c r="B283" s="8"/>
      <c r="C283" s="8"/>
      <c r="D283" s="8"/>
      <c r="E283" s="8"/>
      <c r="F283" s="8"/>
    </row>
    <row r="284" spans="1:6" ht="15.75">
      <c r="A284" s="8"/>
      <c r="B284" s="8"/>
      <c r="C284" s="8"/>
      <c r="D284" s="8"/>
      <c r="E284" s="8"/>
      <c r="F284" s="8"/>
    </row>
    <row r="285" spans="1:6" ht="15.75">
      <c r="A285" s="8"/>
      <c r="B285" s="8"/>
      <c r="C285" s="8"/>
      <c r="D285" s="8"/>
      <c r="E285" s="8"/>
      <c r="F285" s="8"/>
    </row>
    <row r="286" spans="1:6" ht="15.75">
      <c r="A286" s="8"/>
      <c r="B286" s="8"/>
      <c r="C286" s="8"/>
      <c r="D286" s="8"/>
      <c r="E286" s="8"/>
      <c r="F286" s="8"/>
    </row>
    <row r="287" spans="1:6" ht="15.75">
      <c r="A287" s="8"/>
      <c r="B287" s="8"/>
      <c r="C287" s="8"/>
      <c r="D287" s="8"/>
      <c r="E287" s="8"/>
      <c r="F287" s="8"/>
    </row>
    <row r="288" spans="1:6" ht="15.75">
      <c r="A288" s="8"/>
      <c r="B288" s="8"/>
      <c r="C288" s="8"/>
      <c r="D288" s="8"/>
      <c r="E288" s="8"/>
      <c r="F288" s="8"/>
    </row>
    <row r="289" spans="1:6" ht="15.75">
      <c r="A289" s="8"/>
      <c r="B289" s="8"/>
      <c r="C289" s="8"/>
      <c r="D289" s="8"/>
      <c r="E289" s="8"/>
      <c r="F289" s="8"/>
    </row>
    <row r="290" spans="1:6" ht="15.75">
      <c r="A290" s="8"/>
      <c r="B290" s="8"/>
      <c r="C290" s="8"/>
      <c r="D290" s="8"/>
      <c r="E290" s="8"/>
      <c r="F290" s="8"/>
    </row>
    <row r="291" spans="1:6" ht="15.75">
      <c r="A291" s="8"/>
      <c r="B291" s="8"/>
      <c r="C291" s="8"/>
      <c r="D291" s="8"/>
      <c r="E291" s="8"/>
      <c r="F291" s="8"/>
    </row>
    <row r="292" spans="1:6" ht="15.75">
      <c r="A292" s="8"/>
      <c r="B292" s="8"/>
      <c r="C292" s="8"/>
      <c r="D292" s="8"/>
      <c r="E292" s="8"/>
      <c r="F292" s="8"/>
    </row>
    <row r="293" spans="1:6" ht="15.75">
      <c r="A293" s="8"/>
      <c r="B293" s="8"/>
      <c r="C293" s="8"/>
      <c r="D293" s="8"/>
      <c r="E293" s="8"/>
      <c r="F293" s="8"/>
    </row>
    <row r="294" spans="1:6" ht="15.75">
      <c r="A294" s="8"/>
      <c r="B294" s="8"/>
      <c r="C294" s="8"/>
      <c r="D294" s="8"/>
      <c r="E294" s="8"/>
      <c r="F294" s="8"/>
    </row>
    <row r="295" spans="1:6" ht="15.75">
      <c r="A295" s="8"/>
      <c r="B295" s="8"/>
      <c r="C295" s="8"/>
      <c r="D295" s="8"/>
      <c r="E295" s="8"/>
      <c r="F295" s="8"/>
    </row>
    <row r="296" spans="1:6" ht="15.75">
      <c r="A296" s="8"/>
      <c r="B296" s="8"/>
      <c r="C296" s="8"/>
      <c r="D296" s="8"/>
      <c r="E296" s="8"/>
      <c r="F296" s="8"/>
    </row>
    <row r="297" spans="1:6" ht="15.75">
      <c r="A297" s="8"/>
      <c r="B297" s="8"/>
      <c r="C297" s="8"/>
      <c r="D297" s="8"/>
      <c r="E297" s="8"/>
      <c r="F297" s="8"/>
    </row>
    <row r="298" spans="1:6" ht="15.75">
      <c r="A298" s="8"/>
      <c r="B298" s="8"/>
      <c r="C298" s="8"/>
      <c r="D298" s="8"/>
      <c r="E298" s="8"/>
      <c r="F298" s="8"/>
    </row>
    <row r="299" spans="1:6" ht="15.75">
      <c r="A299" s="8"/>
      <c r="B299" s="8"/>
      <c r="C299" s="8"/>
      <c r="D299" s="8"/>
      <c r="E299" s="8"/>
      <c r="F299" s="8"/>
    </row>
    <row r="300" spans="1:6" ht="15.75">
      <c r="A300" s="8"/>
      <c r="B300" s="8"/>
      <c r="C300" s="8"/>
      <c r="D300" s="8"/>
      <c r="E300" s="8"/>
      <c r="F300" s="8"/>
    </row>
    <row r="301" spans="1:6" ht="15.75">
      <c r="A301" s="8"/>
      <c r="B301" s="8"/>
      <c r="C301" s="8"/>
      <c r="D301" s="8"/>
      <c r="E301" s="8"/>
      <c r="F301" s="8"/>
    </row>
    <row r="302" spans="1:6" ht="15.75">
      <c r="A302" s="8"/>
      <c r="B302" s="8"/>
      <c r="C302" s="8"/>
      <c r="D302" s="8"/>
      <c r="E302" s="8"/>
      <c r="F302" s="8"/>
    </row>
    <row r="303" spans="1:6" ht="15.75">
      <c r="A303" s="8"/>
      <c r="B303" s="8"/>
      <c r="C303" s="8"/>
      <c r="D303" s="8"/>
      <c r="E303" s="8"/>
      <c r="F303" s="8"/>
    </row>
    <row r="304" spans="1:6" ht="15.75">
      <c r="A304" s="8"/>
      <c r="B304" s="8"/>
      <c r="C304" s="8"/>
      <c r="D304" s="8"/>
      <c r="E304" s="8"/>
      <c r="F304" s="8"/>
    </row>
    <row r="305" spans="1:6" ht="15.75">
      <c r="A305" s="8"/>
      <c r="B305" s="8"/>
      <c r="C305" s="8"/>
      <c r="D305" s="8"/>
      <c r="E305" s="8"/>
      <c r="F305" s="8"/>
    </row>
    <row r="306" spans="1:6" ht="15.75">
      <c r="A306" s="8"/>
      <c r="B306" s="8"/>
      <c r="C306" s="8"/>
      <c r="D306" s="8"/>
      <c r="E306" s="8"/>
      <c r="F306" s="8"/>
    </row>
    <row r="307" spans="1:6" ht="15.75">
      <c r="A307" s="8"/>
      <c r="B307" s="8"/>
      <c r="C307" s="8"/>
      <c r="D307" s="8"/>
      <c r="E307" s="8"/>
      <c r="F307" s="8"/>
    </row>
    <row r="308" spans="1:6" ht="15.75">
      <c r="A308" s="8"/>
      <c r="B308" s="8"/>
      <c r="C308" s="8"/>
      <c r="D308" s="8"/>
      <c r="E308" s="8"/>
      <c r="F308" s="8"/>
    </row>
    <row r="309" spans="1:6" ht="15.75">
      <c r="A309" s="8"/>
      <c r="B309" s="8"/>
      <c r="C309" s="8"/>
      <c r="D309" s="8"/>
      <c r="E309" s="8"/>
      <c r="F309" s="8"/>
    </row>
    <row r="310" spans="1:6" ht="15.75">
      <c r="A310" s="8"/>
      <c r="B310" s="8"/>
      <c r="C310" s="8"/>
      <c r="D310" s="8"/>
      <c r="E310" s="8"/>
      <c r="F310" s="8"/>
    </row>
    <row r="311" spans="1:6" ht="15.75">
      <c r="A311" s="8"/>
      <c r="B311" s="8"/>
      <c r="C311" s="8"/>
      <c r="D311" s="8"/>
      <c r="E311" s="8"/>
      <c r="F311" s="8"/>
    </row>
    <row r="312" spans="1:6" ht="15.75">
      <c r="A312" s="8"/>
      <c r="B312" s="8"/>
      <c r="C312" s="8"/>
      <c r="D312" s="8"/>
      <c r="E312" s="8"/>
      <c r="F312" s="8"/>
    </row>
    <row r="313" spans="1:6" ht="15.75">
      <c r="A313" s="8"/>
      <c r="B313" s="8"/>
      <c r="C313" s="8"/>
      <c r="D313" s="8"/>
      <c r="E313" s="8"/>
      <c r="F313" s="8"/>
    </row>
    <row r="314" spans="1:6" ht="15.75">
      <c r="A314" s="8"/>
      <c r="B314" s="8"/>
      <c r="C314" s="8"/>
      <c r="D314" s="8"/>
      <c r="E314" s="8"/>
      <c r="F314" s="8"/>
    </row>
    <row r="315" spans="1:6" ht="15.75">
      <c r="A315" s="8"/>
      <c r="B315" s="8"/>
      <c r="C315" s="8"/>
      <c r="D315" s="8"/>
      <c r="E315" s="8"/>
      <c r="F315" s="8"/>
    </row>
    <row r="316" spans="1:6" ht="15.75">
      <c r="A316" s="8"/>
      <c r="B316" s="8"/>
      <c r="C316" s="8"/>
      <c r="D316" s="8"/>
      <c r="E316" s="8"/>
      <c r="F316" s="8"/>
    </row>
    <row r="317" spans="1:6" ht="15.75">
      <c r="A317" s="8"/>
      <c r="B317" s="8"/>
      <c r="C317" s="8"/>
      <c r="D317" s="8"/>
      <c r="E317" s="8"/>
      <c r="F317" s="8"/>
    </row>
    <row r="318" spans="1:6" ht="15.75">
      <c r="A318" s="8"/>
      <c r="B318" s="8"/>
      <c r="C318" s="8"/>
      <c r="D318" s="8"/>
      <c r="E318" s="8"/>
      <c r="F318" s="8"/>
    </row>
    <row r="319" spans="1:6" ht="15.75">
      <c r="A319" s="8"/>
      <c r="B319" s="8"/>
      <c r="C319" s="8"/>
      <c r="D319" s="8"/>
      <c r="E319" s="8"/>
      <c r="F319" s="8"/>
    </row>
    <row r="320" spans="1:6" ht="15.75">
      <c r="A320" s="8"/>
      <c r="B320" s="8"/>
      <c r="C320" s="8"/>
      <c r="D320" s="8"/>
      <c r="E320" s="8"/>
      <c r="F320" s="8"/>
    </row>
    <row r="321" spans="1:6" ht="15.75">
      <c r="A321" s="8"/>
      <c r="B321" s="8"/>
      <c r="C321" s="8"/>
      <c r="D321" s="8"/>
      <c r="E321" s="8"/>
      <c r="F321" s="8"/>
    </row>
    <row r="322" spans="1:6" ht="15.75">
      <c r="A322" s="8"/>
      <c r="B322" s="8"/>
      <c r="C322" s="8"/>
      <c r="D322" s="8"/>
      <c r="E322" s="8"/>
      <c r="F322" s="8"/>
    </row>
    <row r="323" spans="1:6" ht="15.75">
      <c r="A323" s="8"/>
      <c r="B323" s="8"/>
      <c r="C323" s="8"/>
      <c r="D323" s="8"/>
      <c r="E323" s="8"/>
      <c r="F323" s="8"/>
    </row>
    <row r="324" spans="2:6" ht="12.75">
      <c r="B324"/>
      <c r="C324"/>
      <c r="D324"/>
      <c r="E324"/>
      <c r="F324"/>
    </row>
    <row r="325" spans="2:6" ht="12.75">
      <c r="B325"/>
      <c r="C325"/>
      <c r="D325"/>
      <c r="E325"/>
      <c r="F325"/>
    </row>
    <row r="326" spans="2:6" ht="12.75">
      <c r="B326"/>
      <c r="C326"/>
      <c r="D326"/>
      <c r="E326"/>
      <c r="F326"/>
    </row>
    <row r="327" spans="2:6" ht="12.75">
      <c r="B327"/>
      <c r="C327"/>
      <c r="D327"/>
      <c r="E327"/>
      <c r="F327"/>
    </row>
    <row r="328" spans="2:6" ht="12.75">
      <c r="B328"/>
      <c r="C328"/>
      <c r="D328"/>
      <c r="E328"/>
      <c r="F328"/>
    </row>
    <row r="329" spans="2:6" ht="12.75">
      <c r="B329"/>
      <c r="C329"/>
      <c r="D329"/>
      <c r="E329"/>
      <c r="F329"/>
    </row>
    <row r="330" spans="2:6" ht="12.75">
      <c r="B330"/>
      <c r="C330"/>
      <c r="D330"/>
      <c r="E330"/>
      <c r="F330"/>
    </row>
    <row r="331" spans="2:6" ht="12.75">
      <c r="B331"/>
      <c r="C331"/>
      <c r="D331"/>
      <c r="E331"/>
      <c r="F331"/>
    </row>
    <row r="332" spans="2:6" ht="12.75">
      <c r="B332"/>
      <c r="C332"/>
      <c r="D332"/>
      <c r="E332"/>
      <c r="F332"/>
    </row>
    <row r="333" spans="2:6" ht="12.75">
      <c r="B333"/>
      <c r="C333"/>
      <c r="D333"/>
      <c r="E333"/>
      <c r="F333"/>
    </row>
    <row r="334" spans="2:6" ht="12.75">
      <c r="B334"/>
      <c r="C334"/>
      <c r="D334"/>
      <c r="E334"/>
      <c r="F334"/>
    </row>
  </sheetData>
  <sheetProtection/>
  <mergeCells count="46">
    <mergeCell ref="H113:H114"/>
    <mergeCell ref="I95:I96"/>
    <mergeCell ref="I113:I114"/>
    <mergeCell ref="F95:F96"/>
    <mergeCell ref="A2:E2"/>
    <mergeCell ref="A54:Q54"/>
    <mergeCell ref="A47:Q47"/>
    <mergeCell ref="A31:Q31"/>
    <mergeCell ref="A7:Q7"/>
    <mergeCell ref="H95:H96"/>
    <mergeCell ref="E113:E114"/>
    <mergeCell ref="C95:C96"/>
    <mergeCell ref="B95:B96"/>
    <mergeCell ref="A95:A96"/>
    <mergeCell ref="D95:D96"/>
    <mergeCell ref="E95:E96"/>
    <mergeCell ref="A71:Q71"/>
    <mergeCell ref="A62:Q62"/>
    <mergeCell ref="J95:J96"/>
    <mergeCell ref="J113:J114"/>
    <mergeCell ref="K95:K96"/>
    <mergeCell ref="K113:K114"/>
    <mergeCell ref="L95:L96"/>
    <mergeCell ref="L113:L114"/>
    <mergeCell ref="F113:F114"/>
    <mergeCell ref="D113:D114"/>
    <mergeCell ref="A90:Q90"/>
    <mergeCell ref="A86:Q86"/>
    <mergeCell ref="A79:Q79"/>
    <mergeCell ref="M95:M96"/>
    <mergeCell ref="M113:M114"/>
    <mergeCell ref="N95:N96"/>
    <mergeCell ref="N113:N114"/>
    <mergeCell ref="C113:C114"/>
    <mergeCell ref="B113:B114"/>
    <mergeCell ref="A113:A114"/>
    <mergeCell ref="P5:Q5"/>
    <mergeCell ref="A89:Q89"/>
    <mergeCell ref="Q95:Q96"/>
    <mergeCell ref="A139:Q139"/>
    <mergeCell ref="A132:Q132"/>
    <mergeCell ref="A61:Q61"/>
    <mergeCell ref="A6:Q6"/>
    <mergeCell ref="O95:O96"/>
    <mergeCell ref="P95:P96"/>
    <mergeCell ref="A108:Q108"/>
  </mergeCells>
  <hyperlinks>
    <hyperlink ref="C77" r:id="rId1" display="http://shgpi.edu.ru/fileadmin/contests/gallery_21/index.php?bigshow=2006"/>
    <hyperlink ref="C53" r:id="rId2" display="http://shgpi.edu.ru/fileadmin/contests/gallery_20/index.php?bigshow=3007"/>
  </hyperlink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scale="6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terebenina</cp:lastModifiedBy>
  <cp:lastPrinted>2011-05-25T08:02:52Z</cp:lastPrinted>
  <dcterms:created xsi:type="dcterms:W3CDTF">2009-02-08T18:19:06Z</dcterms:created>
  <dcterms:modified xsi:type="dcterms:W3CDTF">2011-05-25T09:23:29Z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