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июнь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<sst xmlns="http://schemas.openxmlformats.org/spreadsheetml/2006/main" count="1415" uniqueCount="366">
  <si>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</si>
  <si>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</si>
  <si>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</si>
  <si>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</si>
  <si>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</si>
  <si>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</si>
  <si>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</si>
  <si>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</si>
  <si>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</si>
  <si>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</si>
  <si>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</si>
  <si>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</si>
  <si>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</si>
  <si>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</si>
  <si>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</si>
  <si>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</si>
  <si>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</si>
  <si>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</si>
  <si>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</si>
  <si>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</si>
  <si>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</si>
  <si>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</si>
  <si>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</si>
  <si>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</si>
  <si>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</si>
  <si>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</si>
  <si>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</si>
  <si>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</si>
  <si>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</si>
  <si>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</si>
  <si>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</si>
  <si>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</si>
  <si>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</si>
  <si>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</si>
  <si>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</si>
  <si>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</si>
  <si>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</si>
  <si>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</si>
  <si>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</si>
  <si>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</si>
  <si>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</si>
  <si>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</si>
  <si>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</si>
  <si>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</si>
  <si>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</si>
  <si>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Биология и География (БиГ)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</si>
  <si>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</si>
  <si>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</si>
  <si>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</si>
  <si>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</si>
  <si>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</si>
  <si>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</si>
  <si>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</si>
  <si>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</si>
  <si>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</si>
  <si>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</si>
  <si>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</si>
  <si>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</si>
  <si>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</si>
  <si>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</si>
  <si>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</si>
  <si>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</si>
  <si>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</si>
  <si>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</si>
  <si>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</si>
  <si>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</si>
  <si>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</si>
  <si>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</si>
  <si>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</si>
  <si>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</si>
  <si>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</si>
  <si>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</si>
  <si>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</si>
  <si>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</si>
  <si>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</si>
  <si>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</si>
  <si>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</si>
  <si>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</si>
  <si>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</si>
  <si>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</si>
  <si>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</si>
  <si>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</si>
  <si>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</si>
  <si>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</si>
  <si>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</si>
  <si>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</si>
  <si>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</si>
  <si>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</si>
  <si>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</si>
  <si>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</si>
  <si>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</si>
  <si>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</si>
  <si>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</si>
  <si>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</si>
  <si>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</si>
  <si>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</si>
  <si>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</si>
  <si>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</si>
  <si>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</si>
  <si>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</si>
  <si>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</si>
  <si>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</si>
  <si>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</si>
  <si>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</si>
  <si>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</si>
  <si>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</si>
  <si>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</si>
  <si>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</si>
  <si>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</si>
  <si>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</si>
  <si>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</si>
  <si>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</si>
  <si>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</si>
  <si>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</si>
  <si>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</si>
  <si>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</si>
  <si>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>__________________________</t>
  </si>
  <si>
    <t>И.В. Колмогорова</t>
  </si>
  <si>
    <t>Н.И. Колмогорова</t>
  </si>
  <si>
    <t>______________________________________</t>
  </si>
  <si>
    <t>Математика и Информатика (МиИ)</t>
  </si>
  <si>
    <t>8 человек</t>
  </si>
  <si>
    <t>Биология и Химия (БиХ)</t>
  </si>
  <si>
    <t>7 человек</t>
  </si>
  <si>
    <t>Математика и Физика (МиФ)</t>
  </si>
  <si>
    <t>9 человек</t>
  </si>
  <si>
    <t>Технология и ИЗО (ТиИЗО)</t>
  </si>
  <si>
    <t>Технология и Машиностроение (ТиМиМ)</t>
  </si>
  <si>
    <t>130Б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</si>
  <si>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</si>
  <si>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</si>
  <si>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133Б-а</t>
  </si>
  <si>
    <t>133Б-б</t>
  </si>
  <si>
    <t>Технология и Дизайн (ТиД)</t>
  </si>
  <si>
    <t>11 человек</t>
  </si>
  <si>
    <t>135Б-а</t>
  </si>
  <si>
    <t>Экономика и управление (ЭиУ)</t>
  </si>
  <si>
    <t>Технология продукции и организации общественного питания (ТПиООП)</t>
  </si>
  <si>
    <t>230Б</t>
  </si>
  <si>
    <t>231Б</t>
  </si>
  <si>
    <t>234Б-а</t>
  </si>
  <si>
    <t>234Б-б</t>
  </si>
  <si>
    <t>330Б</t>
  </si>
  <si>
    <t>331Б</t>
  </si>
  <si>
    <t>432Б-а</t>
  </si>
  <si>
    <t>432Б-б</t>
  </si>
  <si>
    <t>434Б-б</t>
  </si>
  <si>
    <t>Основы робототехники и программирования роботов (зачет)</t>
  </si>
  <si>
    <t>СПИН-финансы (зачет)</t>
  </si>
  <si>
    <t>Иностранный язык (зачет)</t>
  </si>
  <si>
    <t>Алгебра и геометрия (зачет с оценкой)</t>
  </si>
  <si>
    <t>Начертательная геометрия и проекционное черчение (зачет с оценкой)</t>
  </si>
  <si>
    <t>Подкорытова С.В.</t>
  </si>
  <si>
    <t>Павлова Н.В. / Булдакова Н.Б.</t>
  </si>
  <si>
    <t>13:20 Анатомия и морфология растений (конс) 302В</t>
  </si>
  <si>
    <t>13:20 Зоология беспозвоночных (конс) 310В</t>
  </si>
  <si>
    <t>08:00 Зоология беспозвоночных (экзамен) 310В</t>
  </si>
  <si>
    <t>Химия (зачет)</t>
  </si>
  <si>
    <t>Картография с основами топографии (зачет с оценкой)</t>
  </si>
  <si>
    <t>Черных З.Н.</t>
  </si>
  <si>
    <t>Возрастная анатомия, физиология и культура здоровья (зачет)</t>
  </si>
  <si>
    <t>Пушкарева М.П. (а) / Солонина Л.В. (н)</t>
  </si>
  <si>
    <t>Ефимов Д.К. (а) / Солонина Л.В. (н)</t>
  </si>
  <si>
    <t>Общая и неорганическая химия (зачет с оценкой)</t>
  </si>
  <si>
    <t>Методика проведения школьного химического эксперимента (зачет)</t>
  </si>
  <si>
    <t>Метрология, стандартизация и основы взаимозаменяемости (зачет)</t>
  </si>
  <si>
    <t>Проектирование в дизайне (зачет с оценкой)</t>
  </si>
  <si>
    <t>Мехатроника и робототехника (зачет)</t>
  </si>
  <si>
    <t>Материаловедение и новые материалы (зачет)</t>
  </si>
  <si>
    <t>Молодцова И.И.</t>
  </si>
  <si>
    <t>Учебная практика (технологическая) (зачет)</t>
  </si>
  <si>
    <t>13:20 Основы экономической теории (конс) 305В</t>
  </si>
  <si>
    <t>09:40 Основы экономической теории (экзамен) 305В</t>
  </si>
  <si>
    <t>Мезенцева В.А.</t>
  </si>
  <si>
    <t>Сидоров С.В.</t>
  </si>
  <si>
    <t>Общая и профессиональная педагогика (зачет)</t>
  </si>
  <si>
    <t>Психология профессионального образования (зачет)</t>
  </si>
  <si>
    <t>13:20 Экономика (конс) 305В</t>
  </si>
  <si>
    <t>09:40 Экономика (экзамен) 305В</t>
  </si>
  <si>
    <t>Web-программирование (зачет)</t>
  </si>
  <si>
    <t>Основы электротехники и микроэлектроники (зачет)</t>
  </si>
  <si>
    <t>Математические основы кодирования информации (зачет)</t>
  </si>
  <si>
    <t>Налоги и налогообложение (зачет)</t>
  </si>
  <si>
    <t>Программирование (зачет с оценкой)</t>
  </si>
  <si>
    <t>Информационные системы (зачет)</t>
  </si>
  <si>
    <t>Математический анализ (зачет)</t>
  </si>
  <si>
    <t>Геометрия (зачет)</t>
  </si>
  <si>
    <t>Иванов О.Н.</t>
  </si>
  <si>
    <t xml:space="preserve">первый проректор </t>
  </si>
  <si>
    <t>«_____»____________________2024 г.</t>
  </si>
  <si>
    <t>на 2023-2024 учебный год (летняя сессия)</t>
  </si>
  <si>
    <t>132Б</t>
  </si>
  <si>
    <t>Проектирование цифровой образовательной среды. Образование в предметной области (Математика, Информатика, Физика) (ПЦОС)</t>
  </si>
  <si>
    <t>18 человек</t>
  </si>
  <si>
    <t>6 человек</t>
  </si>
  <si>
    <t>134Б</t>
  </si>
  <si>
    <t>Технология и Экономика(ТиЭ)</t>
  </si>
  <si>
    <t>19 человек</t>
  </si>
  <si>
    <t>136Б</t>
  </si>
  <si>
    <t>Транспорт</t>
  </si>
  <si>
    <t>Дизайн и арт-технологии (ДиАрт)</t>
  </si>
  <si>
    <t>15 человек</t>
  </si>
  <si>
    <t>232Б</t>
  </si>
  <si>
    <t>234Б-в</t>
  </si>
  <si>
    <t>335Б-а</t>
  </si>
  <si>
    <t>335Б-б</t>
  </si>
  <si>
    <t>336Б</t>
  </si>
  <si>
    <t>433Б-а</t>
  </si>
  <si>
    <t>433Б-б</t>
  </si>
  <si>
    <t>434Б-в</t>
  </si>
  <si>
    <t>Колесников М.А.</t>
  </si>
  <si>
    <t>Философия (зачет с оценкой)</t>
  </si>
  <si>
    <t>Молодцова И.И. / Иванов О.Н.</t>
  </si>
  <si>
    <t>ОФП (зачет)</t>
  </si>
  <si>
    <t>Пушкарева М.П.</t>
  </si>
  <si>
    <t>Математический анализ (зачет с оценкой)</t>
  </si>
  <si>
    <t>Программное обеспечение  ЭВМ (зачет)</t>
  </si>
  <si>
    <t>Производственный практикум  (зачет)</t>
  </si>
  <si>
    <t>Учебная практика</t>
  </si>
  <si>
    <t>(ознакомительная)</t>
  </si>
  <si>
    <t>Учебная практика (ознакомительная) (зачет с оценкой)</t>
  </si>
  <si>
    <t>Дубаков А.В. (а) / Солонина Л.В. (н)</t>
  </si>
  <si>
    <t>Технологии цифрового образования (зачет)</t>
  </si>
  <si>
    <t>Математические основы информатики (зачет с оценкой)</t>
  </si>
  <si>
    <t>Алгебра (зачет)</t>
  </si>
  <si>
    <t>Учебная практика (ознакомительная)</t>
  </si>
  <si>
    <t>"Полевая по биологии"</t>
  </si>
  <si>
    <t>Учебная практика (ознакомительная) "Полевая по биологии" (зачет с оценкой)</t>
  </si>
  <si>
    <t>13:20 История России (конс) 318В</t>
  </si>
  <si>
    <t>08:00 История России (экзамен) 318В</t>
  </si>
  <si>
    <t>08:00 Анатомия и морфология растений (экзамен) 302В</t>
  </si>
  <si>
    <t>Камышева О.С.</t>
  </si>
  <si>
    <t>Решение химических задач (зачет)</t>
  </si>
  <si>
    <t>(технологическая)</t>
  </si>
  <si>
    <t>Спицына О.А.</t>
  </si>
  <si>
    <t>Устройство автомобилей (зачет)</t>
  </si>
  <si>
    <t>Камышева О.С. (а)</t>
  </si>
  <si>
    <t>Цветовоедение и колористика (зачет)</t>
  </si>
  <si>
    <t>Художественные промыслы Урала и Зауралья (зачет с оценкой)</t>
  </si>
  <si>
    <t>Декоративная композиция (зачет с оценкой)</t>
  </si>
  <si>
    <t>Методика обучения персонала использованию ПК а профессиональной деятельности (зачет)</t>
  </si>
  <si>
    <t>Аскаров В.Н.</t>
  </si>
  <si>
    <t>Чипинова Н.Ф.</t>
  </si>
  <si>
    <t>Производственный практикум (зачет)</t>
  </si>
  <si>
    <t>Учебная практика (эксплуатационная) (зачет с оценкой)</t>
  </si>
  <si>
    <t>Финансы и денежное обращение (зачет)</t>
  </si>
  <si>
    <t>Теория управления (зачет с оценкой)</t>
  </si>
  <si>
    <t>13:20 Проектный практикум (конс) 235А</t>
  </si>
  <si>
    <t>09:40 Проектный практикум (экзамен) 235А</t>
  </si>
  <si>
    <t>13:20 Математический анализ (конс) 203Б</t>
  </si>
  <si>
    <t>08:00 Математический анализ (экзамен) 203Б</t>
  </si>
  <si>
    <t>Волгуснова Е.А.</t>
  </si>
  <si>
    <t>Психология воспитательных практик (зачет)</t>
  </si>
  <si>
    <t>Архитектура компьютера (зачет)</t>
  </si>
  <si>
    <t>Алгебра (зачет с оценкой)</t>
  </si>
  <si>
    <t>Теория чисел (зачет)</t>
  </si>
  <si>
    <t>Геометрия (зачет с оценкой)</t>
  </si>
  <si>
    <t>Физика (зачет с оценкой)</t>
  </si>
  <si>
    <t>Дискретная математика (зачет)</t>
  </si>
  <si>
    <t>Учебная практика (проектно-технологическая) (зачет с оценкой)</t>
  </si>
  <si>
    <t>08:00 Живопись (конс) К№2 205</t>
  </si>
  <si>
    <t>08:00 Живопись (экзамен) К№2 205</t>
  </si>
  <si>
    <t>Черных З.Н. / Молодцова И.И.</t>
  </si>
  <si>
    <t>Компьютерная графика (зачет)</t>
  </si>
  <si>
    <t>Прикладная механика (зачет)</t>
  </si>
  <si>
    <t>Декоративно-прикладное искусство (зачет)</t>
  </si>
  <si>
    <t>Техники и технологии в изобразительном искусстве (зачет)</t>
  </si>
  <si>
    <t>3D-моделирование и прототипирование (зачет)</t>
  </si>
  <si>
    <t>Рисунок (зачет)</t>
  </si>
  <si>
    <t>Дизайн (зачет)</t>
  </si>
  <si>
    <t>Нестерова Е.В.</t>
  </si>
  <si>
    <t>Проектный практикум (зачет)</t>
  </si>
  <si>
    <t>Учебная практика (технологическая) (зачет с оценкой)</t>
  </si>
  <si>
    <t>Черноскулова И.А</t>
  </si>
  <si>
    <t>08:00 Технологии обработки материалов и пищевых продуктов (конс) 306В</t>
  </si>
  <si>
    <t>08:00 Технологии обработки материалов и пищевых продуктов (экзамен) 306В</t>
  </si>
  <si>
    <t>Технологическое оборудование и оснастка (зачет)</t>
  </si>
  <si>
    <t>Транспортные системы (зачет)</t>
  </si>
  <si>
    <t>Организация профориентационной работы (зачет)</t>
  </si>
  <si>
    <t>13:20 Программирование (конс) 233А</t>
  </si>
  <si>
    <t>09:40 Программирование (экзамен) 233А</t>
  </si>
  <si>
    <t>09:40 Информационные системы (экзамен) 235А</t>
  </si>
  <si>
    <t>13:20 Информационные системы (конс) 235А</t>
  </si>
  <si>
    <t>Черных З.Н. / Иванов О.Н.</t>
  </si>
  <si>
    <t>Основы бухгалтерского учета (зачет)</t>
  </si>
  <si>
    <t>Производственный практикум (зачет с оценкой)</t>
  </si>
  <si>
    <t>Монтаж и настройка локальных сетей (зачет с оценкой)</t>
  </si>
  <si>
    <t>Корпоративные ИС (зачет с оценкой)</t>
  </si>
  <si>
    <t>Сетевая экономика (зачет)</t>
  </si>
  <si>
    <t>Разработка информационных систем (зачет)</t>
  </si>
  <si>
    <t>Мультимедиа технологии (зачет)</t>
  </si>
  <si>
    <t>Практико-ориентированные информационные системы (зачет)</t>
  </si>
  <si>
    <t>Экономика предприятий и организация производства (зачет с оценкой)</t>
  </si>
  <si>
    <t>Эконометрика и технико-экономическое обоснование проектных решений (зачет)</t>
  </si>
  <si>
    <t>13:20 Бухгалтерский учет (конс) 313В</t>
  </si>
  <si>
    <t>08:00 Бухгалтерский учет (экзамен) 313В</t>
  </si>
  <si>
    <t>Теория и методика воспитательной работы (зачет)</t>
  </si>
  <si>
    <t xml:space="preserve"> Общая и профессиональная педагогика (зачет)</t>
  </si>
  <si>
    <t>Педагогические технологии в образовании (зачет)</t>
  </si>
  <si>
    <t>Анализ финансов-хозяйственной деятельности (зачет)</t>
  </si>
  <si>
    <t>Маркетинг (зачет)</t>
  </si>
  <si>
    <t>Управление проектами (зачет)</t>
  </si>
  <si>
    <t>Управление человеческими ресурсами (зачет)</t>
  </si>
  <si>
    <t>Инновационная экономика и технологическое предпринимательство (зачет)</t>
  </si>
  <si>
    <t>Производственная практика (педагогическая) (зачет с оценкой)</t>
  </si>
  <si>
    <t>Байбародских И.Н.</t>
  </si>
  <si>
    <t>13:20 Производственно-хозяйственная деятельность на предприятиях общественного питания (конс) 306В</t>
  </si>
  <si>
    <t>13:20 Производственно-хозяйственная деятельность на предприятиях общественного питания (экзамен) 306В</t>
  </si>
  <si>
    <t>Организация детского питания с практикумом (зачет)</t>
  </si>
  <si>
    <t>Ресторанное обслуживание (зачет)</t>
  </si>
  <si>
    <t>Физиология питания (зачет)</t>
  </si>
  <si>
    <t>13:20 Организация и планирование станций технического обслуживания автомобилей (конс) 010А</t>
  </si>
  <si>
    <t>09:40 Организация и планирование станций технического обслуживания автомобилей (экзамен) 010А</t>
  </si>
  <si>
    <t>Техническое обслуживание автомобилей (зачет)</t>
  </si>
  <si>
    <t>Практикум по обслуживанию и ремонту автомобилей (зачет)</t>
  </si>
  <si>
    <t>Организация перевозок (зачет)</t>
  </si>
  <si>
    <t>Ослоповских В.А.</t>
  </si>
  <si>
    <t>Теория и практика сварочного производства (зачет)</t>
  </si>
  <si>
    <t>13:20 Теория и методика обучения и воспитания (информатика) (конс) 215В</t>
  </si>
  <si>
    <t>09:40 Теория и методика обучения и воспитания (информатика) (экзамен) 215В</t>
  </si>
  <si>
    <t>Теория и методика обучения и воспитания (математика) (курсовая работа)</t>
  </si>
  <si>
    <t>Проектный практикум по математике (зачет)</t>
  </si>
  <si>
    <t>Проектный практикум по информатике (зачет)</t>
  </si>
  <si>
    <t>Производственная практика (технологическая) (зачет с оценкой)</t>
  </si>
  <si>
    <t>13:20 Теория и методика обучения и воспитания (физика) (конс) 201Б</t>
  </si>
  <si>
    <t>08:00 Теория и методика обучения и воспитания (физика) (экзамен) 201Б</t>
  </si>
  <si>
    <t>Общая и экспериментальная физика (зачет с оценкой)</t>
  </si>
  <si>
    <t>Учебная практика (ознакомительная) "Комплексная практика по географии"</t>
  </si>
  <si>
    <t>Учебная практика (ознакомительная) "Комплексная практика по географии" (зачет с оценкой)</t>
  </si>
  <si>
    <t>13:20 Общая экология (конс) 202Б</t>
  </si>
  <si>
    <t>08:00 Общая экология (экзамен) 202Б</t>
  </si>
  <si>
    <t>13:20 Физическая география России (конс) 203В</t>
  </si>
  <si>
    <t>08:00 Физическая география России (экзамен) 203В</t>
  </si>
  <si>
    <t>Теория и методика обучения биологии (зачет)</t>
  </si>
  <si>
    <t>Теория и методика обучения географии (курсовая работа)</t>
  </si>
  <si>
    <t>Теория и методика обучения географии (зачет)</t>
  </si>
  <si>
    <t>Павлова Н.В. / Суворова А.И.</t>
  </si>
  <si>
    <t>Методика проведения химического эксперимента (зачет)</t>
  </si>
  <si>
    <t>Учебная практика (ознакомительная) "Комплексная практика по химии"</t>
  </si>
  <si>
    <t>Учебная практика (ознакомительная) "Комплексная практика по химии" (зачет с оценкой)</t>
  </si>
  <si>
    <t>Теория и методика обучения химии (курсовая работа)</t>
  </si>
  <si>
    <t>Теория и методика обучения химии (зачет)</t>
  </si>
  <si>
    <t>13:20 Теория и методика развития художественно-творческой деятельности (конс) К№2 203</t>
  </si>
  <si>
    <t>09:40 Теория и методика развития художественно-творческой деятельности (экзамен) К№2 203</t>
  </si>
  <si>
    <t>Проектирование учебного процесса по технологии (курсовая работа)</t>
  </si>
  <si>
    <t>Методика профориентационной работы (зачет)</t>
  </si>
  <si>
    <t>Технологии животноводства (зачет)</t>
  </si>
  <si>
    <t>Теория и методика обучения нетрадиционным техникам ИЗО (зачет)</t>
  </si>
  <si>
    <t>Практикум по рисунку (зачет)</t>
  </si>
  <si>
    <t>Кибардина С.М.</t>
  </si>
  <si>
    <t>Керамика (зачет)</t>
  </si>
  <si>
    <t>Художественные промыслы Урала и Зауралья (зачет)</t>
  </si>
  <si>
    <t>Художественная обработка бумаги (зачет)</t>
  </si>
  <si>
    <t>Учебная практика (технологическая, пленэр, проектно-технологическая) (зачет с оценкой)</t>
  </si>
  <si>
    <t>13:20 Теория и методика преподавания специальных дисциплин (конс) 018А</t>
  </si>
  <si>
    <t>09:40 Теория и методика преподавания специальных дисциплин (экзамен) 018А</t>
  </si>
  <si>
    <t xml:space="preserve">Старцева М.А. / Осипов В.А. </t>
  </si>
  <si>
    <t>Методическое творчество (зачет)</t>
  </si>
  <si>
    <t>Практикум по обработке материалов (зачет)</t>
  </si>
  <si>
    <t>Обработка материалов на станках с ЧПУ (зачет)</t>
  </si>
  <si>
    <t>Контроль качества в машиностроении (зачет)</t>
  </si>
  <si>
    <t>Мозаика (зачет)</t>
  </si>
  <si>
    <t>Структуры и алгоритмы обработки данных (зачет)</t>
  </si>
  <si>
    <t>Теоретические основы информатики (зачет с оценкой)</t>
  </si>
  <si>
    <t>Проектный практикум по физике (зачет)</t>
  </si>
  <si>
    <t>Бухгалтерский учет (зачет с оценкой)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</si>
</sst>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thick"/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8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14" fontId="56" fillId="0" borderId="15" xfId="0" applyNumberFormat="1" applyFont="1" applyBorder="1" applyAlignment="1">
      <alignment/>
    </xf>
    <xf numFmtId="14" fontId="56" fillId="0" borderId="16" xfId="0" applyNumberFormat="1" applyFont="1" applyBorder="1" applyAlignment="1">
      <alignment/>
    </xf>
    <xf numFmtId="14" fontId="56" fillId="0" borderId="17" xfId="0" applyNumberFormat="1" applyFont="1" applyBorder="1" applyAlignment="1">
      <alignment/>
    </xf>
    <xf numFmtId="14" fontId="56" fillId="0" borderId="18" xfId="0" applyNumberFormat="1" applyFont="1" applyBorder="1" applyAlignment="1">
      <alignment/>
    </xf>
    <xf numFmtId="14" fontId="56" fillId="0" borderId="19" xfId="0" applyNumberFormat="1" applyFont="1" applyBorder="1" applyAlignment="1">
      <alignment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7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8" fillId="0" borderId="31" xfId="0" applyFont="1" applyBorder="1" applyAlignment="1">
      <alignment vertical="center" wrapText="1"/>
    </xf>
    <xf numFmtId="0" fontId="57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8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6" fillId="0" borderId="29" xfId="0" applyNumberFormat="1" applyFont="1" applyBorder="1" applyAlignment="1">
      <alignment/>
    </xf>
    <xf numFmtId="14" fontId="56" fillId="0" borderId="30" xfId="0" applyNumberFormat="1" applyFont="1" applyBorder="1" applyAlignment="1">
      <alignment/>
    </xf>
    <xf numFmtId="0" fontId="59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7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31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8" fillId="0" borderId="23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8" fillId="0" borderId="25" xfId="0" applyFont="1" applyBorder="1" applyAlignment="1">
      <alignment vertical="center" wrapText="1"/>
    </xf>
    <xf numFmtId="0" fontId="57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7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wrapText="1"/>
    </xf>
    <xf numFmtId="0" fontId="57" fillId="0" borderId="44" xfId="0" applyFont="1" applyBorder="1" applyAlignment="1">
      <alignment horizontal="center" wrapText="1"/>
    </xf>
    <xf numFmtId="0" fontId="57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46" xfId="0" applyFont="1" applyBorder="1" applyAlignment="1">
      <alignment horizontal="center"/>
    </xf>
    <xf numFmtId="0" fontId="9" fillId="0" borderId="47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9" fillId="33" borderId="31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49" xfId="0" applyFont="1" applyFill="1" applyBorder="1" applyAlignment="1">
      <alignment/>
    </xf>
    <xf numFmtId="0" fontId="9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9" fillId="33" borderId="47" xfId="0" applyFont="1" applyFill="1" applyBorder="1" applyAlignment="1">
      <alignment horizontal="center" wrapText="1"/>
    </xf>
    <xf numFmtId="0" fontId="9" fillId="33" borderId="51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14" fontId="9" fillId="0" borderId="47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50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7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9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55" xfId="0" applyNumberFormat="1" applyFont="1" applyBorder="1" applyAlignment="1">
      <alignment wrapText="1"/>
    </xf>
    <xf numFmtId="14" fontId="9" fillId="0" borderId="51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56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51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56" xfId="0" applyNumberFormat="1" applyFont="1" applyBorder="1" applyAlignment="1">
      <alignment wrapText="1"/>
    </xf>
    <xf numFmtId="0" fontId="9" fillId="33" borderId="57" xfId="0" applyFont="1" applyFill="1" applyBorder="1" applyAlignment="1">
      <alignment/>
    </xf>
    <xf numFmtId="0" fontId="9" fillId="33" borderId="58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/>
    </xf>
    <xf numFmtId="0" fontId="9" fillId="33" borderId="62" xfId="0" applyFont="1" applyFill="1" applyBorder="1" applyAlignment="1">
      <alignment/>
    </xf>
    <xf numFmtId="0" fontId="9" fillId="33" borderId="63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9" fillId="33" borderId="64" xfId="0" applyFont="1" applyFill="1" applyBorder="1" applyAlignment="1">
      <alignment/>
    </xf>
    <xf numFmtId="0" fontId="9" fillId="33" borderId="55" xfId="0" applyFont="1" applyFill="1" applyBorder="1" applyAlignment="1">
      <alignment/>
    </xf>
    <xf numFmtId="0" fontId="9" fillId="33" borderId="5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7" fillId="34" borderId="37" xfId="0" applyFont="1" applyFill="1" applyBorder="1" applyAlignment="1">
      <alignment horizontal="center" vertical="center" wrapText="1"/>
    </xf>
    <xf numFmtId="0" fontId="57" fillId="34" borderId="64" xfId="0" applyFont="1" applyFill="1" applyBorder="1" applyAlignment="1">
      <alignment horizontal="center" wrapText="1"/>
    </xf>
    <xf numFmtId="0" fontId="57" fillId="34" borderId="65" xfId="0" applyFont="1" applyFill="1" applyBorder="1" applyAlignment="1">
      <alignment horizontal="center" wrapText="1"/>
    </xf>
    <xf numFmtId="0" fontId="57" fillId="34" borderId="37" xfId="0" applyFont="1" applyFill="1" applyBorder="1" applyAlignment="1">
      <alignment horizontal="center"/>
    </xf>
    <xf numFmtId="0" fontId="57" fillId="34" borderId="64" xfId="0" applyFont="1" applyFill="1" applyBorder="1" applyAlignment="1">
      <alignment horizontal="center"/>
    </xf>
    <xf numFmtId="0" fontId="57" fillId="34" borderId="65" xfId="0" applyFont="1" applyFill="1" applyBorder="1" applyAlignment="1">
      <alignment horizontal="center"/>
    </xf>
    <xf numFmtId="0" fontId="57" fillId="34" borderId="39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8" fillId="34" borderId="21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24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vertical="center" wrapText="1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6" fillId="0" borderId="0" xfId="0" applyFont="1" applyAlignment="1">
      <alignment horizontal="right"/>
    </xf>
    <xf numFmtId="0" fontId="56" fillId="0" borderId="66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20" fontId="2" fillId="0" borderId="27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0" fontId="2" fillId="0" borderId="3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20" fontId="5" fillId="0" borderId="27" xfId="0" applyNumberFormat="1" applyFont="1" applyFill="1" applyBorder="1" applyAlignment="1">
      <alignment horizontal="center" vertical="center" wrapText="1"/>
    </xf>
    <xf numFmtId="20" fontId="4" fillId="0" borderId="27" xfId="0" applyNumberFormat="1" applyFont="1" applyFill="1" applyBorder="1" applyAlignment="1">
      <alignment horizontal="center" vertical="center" wrapText="1"/>
    </xf>
    <xf numFmtId="20" fontId="2" fillId="0" borderId="23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26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14" fontId="56" fillId="0" borderId="14" xfId="0" applyNumberFormat="1" applyFont="1" applyFill="1" applyBorder="1" applyAlignment="1">
      <alignment/>
    </xf>
    <xf numFmtId="14" fontId="56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14" fontId="56" fillId="0" borderId="12" xfId="0" applyNumberFormat="1" applyFont="1" applyFill="1" applyBorder="1" applyAlignment="1">
      <alignment/>
    </xf>
    <xf numFmtId="14" fontId="56" fillId="0" borderId="13" xfId="0" applyNumberFormat="1" applyFont="1" applyFill="1" applyBorder="1" applyAlignment="1">
      <alignment/>
    </xf>
    <xf numFmtId="14" fontId="56" fillId="0" borderId="10" xfId="0" applyNumberFormat="1" applyFont="1" applyFill="1" applyBorder="1" applyAlignment="1">
      <alignment/>
    </xf>
    <xf numFmtId="14" fontId="56" fillId="0" borderId="11" xfId="0" applyNumberFormat="1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0" fontId="2" fillId="0" borderId="32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4" fontId="56" fillId="0" borderId="56" xfId="0" applyNumberFormat="1" applyFont="1" applyFill="1" applyBorder="1" applyAlignment="1">
      <alignment/>
    </xf>
    <xf numFmtId="14" fontId="56" fillId="0" borderId="72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4" fontId="56" fillId="0" borderId="56" xfId="0" applyNumberFormat="1" applyFont="1" applyBorder="1" applyAlignment="1">
      <alignment/>
    </xf>
    <xf numFmtId="14" fontId="56" fillId="0" borderId="72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14" fontId="2" fillId="0" borderId="73" xfId="0" applyNumberFormat="1" applyFont="1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vertical="center"/>
    </xf>
    <xf numFmtId="0" fontId="2" fillId="13" borderId="27" xfId="0" applyFont="1" applyFill="1" applyBorder="1" applyAlignment="1">
      <alignment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61" fillId="13" borderId="31" xfId="0" applyFont="1" applyFill="1" applyBorder="1" applyAlignment="1">
      <alignment horizontal="center" vertical="center" wrapText="1"/>
    </xf>
    <xf numFmtId="0" fontId="61" fillId="13" borderId="32" xfId="0" applyFont="1" applyFill="1" applyBorder="1" applyAlignment="1">
      <alignment horizontal="center" vertical="center" wrapText="1"/>
    </xf>
    <xf numFmtId="0" fontId="5" fillId="13" borderId="31" xfId="0" applyFont="1" applyFill="1" applyBorder="1" applyAlignment="1">
      <alignment vertical="center"/>
    </xf>
    <xf numFmtId="0" fontId="5" fillId="13" borderId="32" xfId="0" applyFont="1" applyFill="1" applyBorder="1" applyAlignment="1">
      <alignment vertical="center"/>
    </xf>
    <xf numFmtId="0" fontId="61" fillId="13" borderId="27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vertical="center"/>
    </xf>
    <xf numFmtId="0" fontId="5" fillId="13" borderId="27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vertical="center"/>
    </xf>
    <xf numFmtId="0" fontId="5" fillId="13" borderId="23" xfId="0" applyFont="1" applyFill="1" applyBorder="1" applyAlignment="1">
      <alignment vertical="center"/>
    </xf>
    <xf numFmtId="0" fontId="2" fillId="13" borderId="20" xfId="0" applyFont="1" applyFill="1" applyBorder="1" applyAlignment="1">
      <alignment vertical="center" wrapText="1"/>
    </xf>
    <xf numFmtId="0" fontId="5" fillId="13" borderId="59" xfId="0" applyFont="1" applyFill="1" applyBorder="1" applyAlignment="1">
      <alignment vertical="center"/>
    </xf>
    <xf numFmtId="0" fontId="5" fillId="13" borderId="61" xfId="0" applyFont="1" applyFill="1" applyBorder="1" applyAlignment="1">
      <alignment vertical="center"/>
    </xf>
    <xf numFmtId="0" fontId="4" fillId="13" borderId="71" xfId="0" applyFont="1" applyFill="1" applyBorder="1" applyAlignment="1">
      <alignment horizontal="center" vertical="center"/>
    </xf>
    <xf numFmtId="0" fontId="4" fillId="13" borderId="61" xfId="0" applyFont="1" applyFill="1" applyBorder="1" applyAlignment="1">
      <alignment horizontal="center" vertical="center" wrapText="1"/>
    </xf>
    <xf numFmtId="20" fontId="2" fillId="0" borderId="20" xfId="0" applyNumberFormat="1" applyFont="1" applyFill="1" applyBorder="1" applyAlignment="1">
      <alignment horizontal="center" vertical="center" wrapText="1"/>
    </xf>
    <xf numFmtId="20" fontId="2" fillId="0" borderId="23" xfId="0" applyNumberFormat="1" applyFont="1" applyFill="1" applyBorder="1" applyAlignment="1">
      <alignment horizontal="center" vertical="center" wrapText="1"/>
    </xf>
    <xf numFmtId="20" fontId="4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61" fillId="0" borderId="75" xfId="0" applyFont="1" applyFill="1" applyBorder="1" applyAlignment="1">
      <alignment horizontal="center" vertical="center" wrapText="1"/>
    </xf>
    <xf numFmtId="0" fontId="56" fillId="0" borderId="75" xfId="0" applyFont="1" applyBorder="1" applyAlignment="1">
      <alignment/>
    </xf>
    <xf numFmtId="0" fontId="5" fillId="0" borderId="7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vertical="center" wrapText="1"/>
    </xf>
    <xf numFmtId="20" fontId="2" fillId="7" borderId="32" xfId="0" applyNumberFormat="1" applyFont="1" applyFill="1" applyBorder="1" applyAlignment="1">
      <alignment horizontal="center" vertical="center" wrapText="1"/>
    </xf>
    <xf numFmtId="20" fontId="2" fillId="7" borderId="32" xfId="0" applyNumberFormat="1" applyFont="1" applyFill="1" applyBorder="1" applyAlignment="1">
      <alignment vertical="center" wrapText="1"/>
    </xf>
    <xf numFmtId="0" fontId="2" fillId="7" borderId="31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vertical="center"/>
    </xf>
    <xf numFmtId="0" fontId="2" fillId="7" borderId="27" xfId="0" applyFont="1" applyFill="1" applyBorder="1" applyAlignment="1">
      <alignment vertical="center" wrapText="1"/>
    </xf>
    <xf numFmtId="20" fontId="2" fillId="7" borderId="27" xfId="0" applyNumberFormat="1" applyFont="1" applyFill="1" applyBorder="1" applyAlignment="1">
      <alignment horizontal="center" vertical="center" wrapText="1"/>
    </xf>
    <xf numFmtId="20" fontId="2" fillId="7" borderId="27" xfId="0" applyNumberFormat="1" applyFont="1" applyFill="1" applyBorder="1" applyAlignment="1">
      <alignment vertical="center" wrapText="1"/>
    </xf>
    <xf numFmtId="0" fontId="5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13" borderId="77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/>
    </xf>
    <xf numFmtId="0" fontId="2" fillId="13" borderId="61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4" fillId="13" borderId="59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78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20" fontId="2" fillId="0" borderId="61" xfId="0" applyNumberFormat="1" applyFont="1" applyFill="1" applyBorder="1" applyAlignment="1">
      <alignment horizontal="center" vertical="center" wrapText="1"/>
    </xf>
    <xf numFmtId="20" fontId="2" fillId="0" borderId="27" xfId="0" applyNumberFormat="1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 wrapText="1"/>
    </xf>
    <xf numFmtId="0" fontId="2" fillId="6" borderId="7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20" fontId="2" fillId="6" borderId="61" xfId="0" applyNumberFormat="1" applyFont="1" applyFill="1" applyBorder="1" applyAlignment="1">
      <alignment horizontal="center" vertical="center" wrapText="1"/>
    </xf>
    <xf numFmtId="20" fontId="2" fillId="6" borderId="66" xfId="0" applyNumberFormat="1" applyFont="1" applyFill="1" applyBorder="1" applyAlignment="1">
      <alignment horizontal="center" vertical="center" wrapText="1"/>
    </xf>
    <xf numFmtId="20" fontId="2" fillId="6" borderId="27" xfId="0" applyNumberFormat="1" applyFont="1" applyFill="1" applyBorder="1" applyAlignment="1">
      <alignment horizontal="center" vertical="center" wrapText="1"/>
    </xf>
    <xf numFmtId="20" fontId="2" fillId="6" borderId="78" xfId="0" applyNumberFormat="1" applyFont="1" applyFill="1" applyBorder="1" applyAlignment="1">
      <alignment horizontal="center" vertical="center" wrapText="1"/>
    </xf>
    <xf numFmtId="20" fontId="2" fillId="6" borderId="80" xfId="0" applyNumberFormat="1" applyFont="1" applyFill="1" applyBorder="1" applyAlignment="1">
      <alignment horizontal="center" vertical="center" wrapText="1"/>
    </xf>
    <xf numFmtId="20" fontId="2" fillId="6" borderId="33" xfId="0" applyNumberFormat="1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5" borderId="7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20" fontId="4" fillId="0" borderId="78" xfId="0" applyNumberFormat="1" applyFont="1" applyFill="1" applyBorder="1" applyAlignment="1">
      <alignment horizontal="center" vertical="center" wrapText="1"/>
    </xf>
    <xf numFmtId="20" fontId="4" fillId="0" borderId="33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34" borderId="8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32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83"/>
  <sheetViews>
    <sheetView tabSelected="1" zoomScale="68" zoomScaleNormal="68" zoomScalePageLayoutView="0" workbookViewId="0" topLeftCell="A1">
      <pane xSplit="2" ySplit="8" topLeftCell="X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Z83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8.125" style="1" customWidth="1"/>
    <col min="4" max="4" width="49.875" style="1" customWidth="1"/>
    <col min="5" max="5" width="47.375" style="1" customWidth="1"/>
    <col min="6" max="6" width="48.125" style="1" customWidth="1"/>
    <col min="7" max="7" width="51.625" style="1" customWidth="1"/>
    <col min="8" max="8" width="49.125" style="1" customWidth="1"/>
    <col min="9" max="9" width="48.375" style="1" customWidth="1"/>
    <col min="10" max="10" width="49.75390625" style="1" customWidth="1"/>
    <col min="11" max="11" width="46.125" style="1" customWidth="1"/>
    <col min="12" max="12" width="51.125" style="1" customWidth="1"/>
    <col min="13" max="13" width="44.375" style="1" customWidth="1"/>
    <col min="14" max="14" width="45.125" style="1" customWidth="1"/>
    <col min="15" max="15" width="49.25390625" style="1" customWidth="1"/>
    <col min="16" max="16" width="45.75390625" style="1" customWidth="1"/>
    <col min="17" max="17" width="43.625" style="1" customWidth="1"/>
    <col min="18" max="18" width="48.125" style="1" customWidth="1"/>
    <col min="19" max="19" width="49.25390625" style="1" customWidth="1"/>
    <col min="20" max="20" width="48.625" style="1" customWidth="1"/>
    <col min="21" max="21" width="49.25390625" style="1" customWidth="1"/>
    <col min="22" max="22" width="46.75390625" style="1" customWidth="1"/>
    <col min="23" max="23" width="51.75390625" style="1" customWidth="1"/>
    <col min="24" max="24" width="43.375" style="1" customWidth="1"/>
    <col min="25" max="25" width="54.625" style="1" customWidth="1"/>
    <col min="26" max="26" width="46.75390625" style="1" customWidth="1"/>
    <col min="27" max="27" width="32.875" style="1" customWidth="1"/>
    <col min="28" max="28" width="16.625" style="1" bestFit="1" customWidth="1"/>
    <col min="29" max="29" width="17.125" style="1" bestFit="1" customWidth="1"/>
    <col min="30" max="30" width="16.75390625" style="1" bestFit="1" customWidth="1"/>
    <col min="31" max="31" width="17.875" style="1" bestFit="1" customWidth="1"/>
    <col min="32" max="32" width="14.75390625" style="1" bestFit="1" customWidth="1"/>
    <col min="33" max="33" width="15.25390625" style="1" bestFit="1" customWidth="1"/>
    <col min="34" max="34" width="13.875" style="1" bestFit="1" customWidth="1"/>
    <col min="35" max="35" width="17.875" style="1" bestFit="1" customWidth="1"/>
    <col min="36" max="36" width="20.25390625" style="1" bestFit="1" customWidth="1"/>
    <col min="37" max="37" width="18.125" style="1" bestFit="1" customWidth="1"/>
    <col min="38" max="38" width="19.625" style="1" bestFit="1" customWidth="1"/>
    <col min="39" max="39" width="19.00390625" style="1" bestFit="1" customWidth="1"/>
    <col min="40" max="40" width="16.125" style="1" bestFit="1" customWidth="1"/>
    <col min="41" max="41" width="18.75390625" style="1" bestFit="1" customWidth="1"/>
    <col min="42" max="42" width="17.125" style="1" bestFit="1" customWidth="1"/>
    <col min="43" max="43" width="17.25390625" style="1" bestFit="1" customWidth="1"/>
    <col min="44" max="44" width="17.00390625" style="1" bestFit="1" customWidth="1"/>
    <col min="45" max="45" width="16.125" style="1" bestFit="1" customWidth="1"/>
    <col min="46" max="46" width="16.625" style="1" bestFit="1" customWidth="1"/>
    <col min="47" max="47" width="17.00390625" style="1" bestFit="1" customWidth="1"/>
    <col min="48" max="48" width="17.125" style="1" bestFit="1" customWidth="1"/>
    <col min="49" max="49" width="17.25390625" style="1" bestFit="1" customWidth="1"/>
    <col min="50" max="50" width="19.00390625" style="1" bestFit="1" customWidth="1"/>
    <col min="51" max="51" width="17.875" style="1" bestFit="1" customWidth="1"/>
    <col min="52" max="52" width="18.375" style="1" bestFit="1" customWidth="1"/>
    <col min="53" max="53" width="17.875" style="1" bestFit="1" customWidth="1"/>
    <col min="54" max="54" width="14.25390625" style="1" bestFit="1" customWidth="1"/>
    <col min="55" max="55" width="20.625" style="1" bestFit="1" customWidth="1"/>
    <col min="56" max="56" width="14.375" style="1" bestFit="1" customWidth="1"/>
    <col min="57" max="57" width="20.375" style="1" bestFit="1" customWidth="1"/>
    <col min="58" max="58" width="13.875" style="1" bestFit="1" customWidth="1"/>
    <col min="59" max="59" width="17.75390625" style="1" bestFit="1" customWidth="1"/>
    <col min="60" max="61" width="17.375" style="1" bestFit="1" customWidth="1"/>
    <col min="62" max="65" width="20.125" style="1" bestFit="1" customWidth="1"/>
    <col min="66" max="66" width="14.625" style="1" bestFit="1" customWidth="1"/>
    <col min="67" max="67" width="13.375" style="1" bestFit="1" customWidth="1"/>
    <col min="68" max="68" width="13.125" style="1" bestFit="1" customWidth="1"/>
    <col min="69" max="69" width="13.875" style="1" bestFit="1" customWidth="1"/>
    <col min="70" max="70" width="17.25390625" style="1" bestFit="1" customWidth="1"/>
    <col min="71" max="71" width="19.75390625" style="1" bestFit="1" customWidth="1"/>
    <col min="72" max="72" width="14.625" style="1" bestFit="1" customWidth="1"/>
    <col min="73" max="73" width="16.25390625" style="1" bestFit="1" customWidth="1"/>
    <col min="74" max="74" width="18.625" style="1" bestFit="1" customWidth="1"/>
    <col min="75" max="75" width="14.625" style="1" bestFit="1" customWidth="1"/>
    <col min="76" max="76" width="17.125" style="1" bestFit="1" customWidth="1"/>
    <col min="77" max="77" width="16.75390625" style="1" bestFit="1" customWidth="1"/>
    <col min="78" max="78" width="15.875" style="1" bestFit="1" customWidth="1"/>
    <col min="79" max="79" width="14.375" style="1" bestFit="1" customWidth="1"/>
    <col min="80" max="80" width="14.875" style="1" bestFit="1" customWidth="1"/>
    <col min="81" max="81" width="16.00390625" style="1" bestFit="1" customWidth="1"/>
    <col min="82" max="82" width="16.375" style="1" bestFit="1" customWidth="1"/>
    <col min="83" max="83" width="16.75390625" style="1" bestFit="1" customWidth="1"/>
    <col min="84" max="84" width="13.875" style="1" bestFit="1" customWidth="1"/>
    <col min="85" max="85" width="18.625" style="1" bestFit="1" customWidth="1"/>
    <col min="86" max="87" width="17.25390625" style="1" bestFit="1" customWidth="1"/>
    <col min="88" max="88" width="16.00390625" style="1" bestFit="1" customWidth="1"/>
    <col min="89" max="89" width="13.875" style="1" bestFit="1" customWidth="1"/>
    <col min="90" max="90" width="20.00390625" style="1" bestFit="1" customWidth="1"/>
    <col min="91" max="91" width="14.00390625" style="1" bestFit="1" customWidth="1"/>
    <col min="92" max="92" width="17.75390625" style="1" bestFit="1" customWidth="1"/>
    <col min="93" max="93" width="13.125" style="1" bestFit="1" customWidth="1"/>
    <col min="94" max="95" width="16.875" style="1" bestFit="1" customWidth="1"/>
    <col min="96" max="16384" width="8.875" style="1" customWidth="1"/>
  </cols>
  <sheetData>
    <row r="1" spans="1:29" ht="23.25" customHeight="1">
      <c r="A1" s="281" t="s">
        <v>23</v>
      </c>
      <c r="B1" s="281"/>
      <c r="C1" s="281"/>
      <c r="D1" s="280"/>
      <c r="E1" s="488"/>
      <c r="F1" s="489"/>
      <c r="G1" s="490"/>
      <c r="H1" s="489"/>
      <c r="I1" s="280"/>
      <c r="J1" s="280"/>
      <c r="K1" s="280"/>
      <c r="L1" s="489"/>
      <c r="M1" s="490" t="s">
        <v>22</v>
      </c>
      <c r="N1" s="489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8"/>
    </row>
    <row r="2" spans="1:32" ht="15.75">
      <c r="A2" s="491" t="s">
        <v>188</v>
      </c>
      <c r="B2" s="491"/>
      <c r="C2" s="491"/>
      <c r="D2" s="491"/>
      <c r="E2" s="281"/>
      <c r="F2" s="378"/>
      <c r="G2" s="492"/>
      <c r="H2" s="378"/>
      <c r="I2" s="280"/>
      <c r="J2" s="280"/>
      <c r="K2" s="280"/>
      <c r="L2" s="378"/>
      <c r="M2" s="492" t="s">
        <v>190</v>
      </c>
      <c r="N2" s="378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4"/>
      <c r="AF2" s="7"/>
    </row>
    <row r="3" spans="1:29" ht="15.75">
      <c r="A3" s="281"/>
      <c r="B3" s="281"/>
      <c r="C3" s="281"/>
      <c r="D3" s="280"/>
      <c r="E3" s="493"/>
      <c r="F3" s="378"/>
      <c r="G3" s="280"/>
      <c r="H3" s="280"/>
      <c r="I3" s="280"/>
      <c r="J3" s="280"/>
      <c r="K3" s="280"/>
      <c r="L3" s="378"/>
      <c r="M3" s="377" t="s">
        <v>20</v>
      </c>
      <c r="N3" s="378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4"/>
    </row>
    <row r="4" spans="1:29" ht="15.75">
      <c r="A4" s="281" t="s">
        <v>189</v>
      </c>
      <c r="B4" s="281"/>
      <c r="C4" s="281"/>
      <c r="D4" s="491" t="s">
        <v>119</v>
      </c>
      <c r="E4" s="281" t="s">
        <v>117</v>
      </c>
      <c r="F4" s="378"/>
      <c r="G4" s="491" t="s">
        <v>113</v>
      </c>
      <c r="H4" s="281" t="s">
        <v>116</v>
      </c>
      <c r="I4" s="281" t="s">
        <v>118</v>
      </c>
      <c r="J4" s="281"/>
      <c r="K4" s="281"/>
      <c r="L4" s="378"/>
      <c r="M4" s="377" t="s">
        <v>39</v>
      </c>
      <c r="N4" s="378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4"/>
    </row>
    <row r="5" spans="1:29" ht="15.75">
      <c r="A5" s="281"/>
      <c r="B5" s="281"/>
      <c r="C5" s="281"/>
      <c r="D5" s="280"/>
      <c r="E5" s="493"/>
      <c r="F5" s="280"/>
      <c r="G5" s="493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4"/>
    </row>
    <row r="6" spans="1:227" s="280" customFormat="1" ht="34.5" customHeight="1">
      <c r="A6" s="353"/>
      <c r="B6" s="354"/>
      <c r="C6" s="355" t="s">
        <v>128</v>
      </c>
      <c r="D6" s="356" t="s">
        <v>191</v>
      </c>
      <c r="E6" s="356" t="s">
        <v>131</v>
      </c>
      <c r="F6" s="356" t="s">
        <v>132</v>
      </c>
      <c r="G6" s="356" t="s">
        <v>195</v>
      </c>
      <c r="H6" s="356" t="s">
        <v>135</v>
      </c>
      <c r="I6" s="357" t="s">
        <v>198</v>
      </c>
      <c r="J6" s="356" t="s">
        <v>138</v>
      </c>
      <c r="K6" s="357" t="s">
        <v>139</v>
      </c>
      <c r="L6" s="356" t="s">
        <v>202</v>
      </c>
      <c r="M6" s="356" t="s">
        <v>140</v>
      </c>
      <c r="N6" s="356" t="s">
        <v>141</v>
      </c>
      <c r="O6" s="356" t="s">
        <v>203</v>
      </c>
      <c r="P6" s="356" t="s">
        <v>142</v>
      </c>
      <c r="Q6" s="357" t="s">
        <v>143</v>
      </c>
      <c r="R6" s="357" t="s">
        <v>204</v>
      </c>
      <c r="S6" s="357" t="s">
        <v>205</v>
      </c>
      <c r="T6" s="357" t="s">
        <v>206</v>
      </c>
      <c r="U6" s="356" t="s">
        <v>144</v>
      </c>
      <c r="V6" s="356" t="s">
        <v>145</v>
      </c>
      <c r="W6" s="356" t="s">
        <v>207</v>
      </c>
      <c r="X6" s="356" t="s">
        <v>208</v>
      </c>
      <c r="Y6" s="356" t="s">
        <v>146</v>
      </c>
      <c r="Z6" s="356" t="s">
        <v>209</v>
      </c>
      <c r="AA6" s="358"/>
      <c r="AB6" s="359"/>
      <c r="AC6" s="359"/>
      <c r="AD6" s="359"/>
      <c r="AE6" s="359"/>
      <c r="AF6" s="359"/>
      <c r="AG6" s="359"/>
      <c r="AH6" s="359"/>
      <c r="AI6" s="359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  <c r="GC6" s="360"/>
      <c r="GD6" s="360"/>
      <c r="GE6" s="360"/>
      <c r="GF6" s="360"/>
      <c r="GG6" s="360"/>
      <c r="GH6" s="360"/>
      <c r="GI6" s="360"/>
      <c r="GJ6" s="360"/>
      <c r="GK6" s="360"/>
      <c r="GL6" s="360"/>
      <c r="GM6" s="360"/>
      <c r="GN6" s="360"/>
      <c r="GO6" s="360"/>
      <c r="GP6" s="360"/>
      <c r="GQ6" s="360"/>
      <c r="GR6" s="360"/>
      <c r="GS6" s="360"/>
      <c r="GT6" s="360"/>
      <c r="GU6" s="360"/>
      <c r="GV6" s="360"/>
      <c r="GW6" s="360"/>
      <c r="GX6" s="360"/>
      <c r="GY6" s="360"/>
      <c r="GZ6" s="360"/>
      <c r="HA6" s="360"/>
      <c r="HB6" s="360"/>
      <c r="HC6" s="360"/>
      <c r="HD6" s="360"/>
      <c r="HE6" s="360"/>
      <c r="HF6" s="360"/>
      <c r="HG6" s="360"/>
      <c r="HH6" s="360"/>
      <c r="HI6" s="360"/>
      <c r="HJ6" s="360"/>
      <c r="HK6" s="360"/>
      <c r="HL6" s="360"/>
      <c r="HM6" s="360"/>
      <c r="HN6" s="360"/>
      <c r="HO6" s="360"/>
      <c r="HP6" s="360"/>
      <c r="HQ6" s="360"/>
      <c r="HR6" s="360"/>
      <c r="HS6" s="360"/>
    </row>
    <row r="7" spans="1:227" s="366" customFormat="1" ht="78" customHeight="1">
      <c r="A7" s="361"/>
      <c r="B7" s="362"/>
      <c r="C7" s="363" t="s">
        <v>129</v>
      </c>
      <c r="D7" s="315" t="s">
        <v>192</v>
      </c>
      <c r="E7" s="315" t="s">
        <v>45</v>
      </c>
      <c r="F7" s="315" t="s">
        <v>122</v>
      </c>
      <c r="G7" s="315" t="s">
        <v>196</v>
      </c>
      <c r="H7" s="315" t="s">
        <v>199</v>
      </c>
      <c r="I7" s="336" t="s">
        <v>200</v>
      </c>
      <c r="J7" s="315" t="s">
        <v>129</v>
      </c>
      <c r="K7" s="336" t="s">
        <v>130</v>
      </c>
      <c r="L7" s="315" t="s">
        <v>120</v>
      </c>
      <c r="M7" s="315" t="s">
        <v>133</v>
      </c>
      <c r="N7" s="315" t="s">
        <v>126</v>
      </c>
      <c r="O7" s="315" t="s">
        <v>127</v>
      </c>
      <c r="P7" s="315" t="s">
        <v>129</v>
      </c>
      <c r="Q7" s="336" t="s">
        <v>130</v>
      </c>
      <c r="R7" s="336" t="s">
        <v>136</v>
      </c>
      <c r="S7" s="336" t="s">
        <v>137</v>
      </c>
      <c r="T7" s="336" t="s">
        <v>199</v>
      </c>
      <c r="U7" s="315" t="s">
        <v>120</v>
      </c>
      <c r="V7" s="315" t="s">
        <v>124</v>
      </c>
      <c r="W7" s="315" t="s">
        <v>45</v>
      </c>
      <c r="X7" s="315" t="s">
        <v>122</v>
      </c>
      <c r="Y7" s="315" t="s">
        <v>126</v>
      </c>
      <c r="Z7" s="315" t="s">
        <v>127</v>
      </c>
      <c r="AA7" s="364"/>
      <c r="AB7" s="365"/>
      <c r="AC7" s="365"/>
      <c r="AD7" s="365"/>
      <c r="AE7" s="365"/>
      <c r="AF7" s="365"/>
      <c r="AG7" s="365"/>
      <c r="AH7" s="365"/>
      <c r="AI7" s="365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</row>
    <row r="8" spans="1:227" s="366" customFormat="1" ht="21" customHeight="1" thickBot="1">
      <c r="A8" s="367"/>
      <c r="B8" s="368"/>
      <c r="C8" s="369" t="s">
        <v>134</v>
      </c>
      <c r="D8" s="370" t="s">
        <v>193</v>
      </c>
      <c r="E8" s="370" t="s">
        <v>194</v>
      </c>
      <c r="F8" s="370" t="s">
        <v>123</v>
      </c>
      <c r="G8" s="370" t="s">
        <v>197</v>
      </c>
      <c r="H8" s="370" t="s">
        <v>50</v>
      </c>
      <c r="I8" s="367" t="s">
        <v>201</v>
      </c>
      <c r="J8" s="370" t="s">
        <v>125</v>
      </c>
      <c r="K8" s="367" t="s">
        <v>123</v>
      </c>
      <c r="L8" s="370" t="s">
        <v>121</v>
      </c>
      <c r="M8" s="370" t="s">
        <v>121</v>
      </c>
      <c r="N8" s="370" t="s">
        <v>125</v>
      </c>
      <c r="O8" s="370" t="s">
        <v>123</v>
      </c>
      <c r="P8" s="370" t="s">
        <v>125</v>
      </c>
      <c r="Q8" s="367" t="s">
        <v>49</v>
      </c>
      <c r="R8" s="367" t="s">
        <v>197</v>
      </c>
      <c r="S8" s="367" t="s">
        <v>51</v>
      </c>
      <c r="T8" s="367" t="s">
        <v>194</v>
      </c>
      <c r="U8" s="370" t="s">
        <v>125</v>
      </c>
      <c r="V8" s="370" t="s">
        <v>121</v>
      </c>
      <c r="W8" s="370" t="s">
        <v>134</v>
      </c>
      <c r="X8" s="370" t="s">
        <v>125</v>
      </c>
      <c r="Y8" s="370" t="s">
        <v>50</v>
      </c>
      <c r="Z8" s="370" t="s">
        <v>194</v>
      </c>
      <c r="AA8" s="371"/>
      <c r="AB8" s="372" t="s">
        <v>16</v>
      </c>
      <c r="AC8" s="372" t="s">
        <v>15</v>
      </c>
      <c r="AD8" s="372" t="s">
        <v>30</v>
      </c>
      <c r="AE8" s="372" t="s">
        <v>4</v>
      </c>
      <c r="AF8" s="372" t="s">
        <v>32</v>
      </c>
      <c r="AG8" s="372" t="s">
        <v>8</v>
      </c>
      <c r="AH8" s="372" t="s">
        <v>18</v>
      </c>
      <c r="AI8" s="372" t="s">
        <v>7</v>
      </c>
      <c r="AJ8" s="373" t="s">
        <v>1</v>
      </c>
      <c r="AK8" s="373" t="s">
        <v>29</v>
      </c>
      <c r="AL8" s="373" t="s">
        <v>9</v>
      </c>
      <c r="AM8" s="373" t="s">
        <v>10</v>
      </c>
      <c r="AN8" s="373" t="s">
        <v>12</v>
      </c>
      <c r="AO8" s="373" t="s">
        <v>14</v>
      </c>
      <c r="AP8" s="373" t="s">
        <v>31</v>
      </c>
      <c r="AQ8" s="373" t="s">
        <v>17</v>
      </c>
      <c r="AR8" s="373" t="s">
        <v>24</v>
      </c>
      <c r="AS8" s="373" t="s">
        <v>27</v>
      </c>
      <c r="AT8" s="373" t="s">
        <v>19</v>
      </c>
      <c r="AU8" s="373" t="s">
        <v>25</v>
      </c>
      <c r="AV8" s="373" t="s">
        <v>26</v>
      </c>
      <c r="AW8" s="373" t="s">
        <v>28</v>
      </c>
      <c r="AX8" s="373" t="s">
        <v>35</v>
      </c>
      <c r="AY8" s="373" t="s">
        <v>54</v>
      </c>
      <c r="AZ8" s="373" t="s">
        <v>55</v>
      </c>
      <c r="BA8" s="373" t="s">
        <v>56</v>
      </c>
      <c r="BB8" s="373" t="s">
        <v>57</v>
      </c>
      <c r="BC8" s="373" t="s">
        <v>58</v>
      </c>
      <c r="BD8" s="373" t="s">
        <v>33</v>
      </c>
      <c r="BE8" s="373" t="s">
        <v>34</v>
      </c>
      <c r="BF8" s="373" t="s">
        <v>59</v>
      </c>
      <c r="BG8" s="373" t="s">
        <v>60</v>
      </c>
      <c r="BH8" s="373" t="s">
        <v>173</v>
      </c>
      <c r="BI8" s="373" t="s">
        <v>241</v>
      </c>
      <c r="BJ8" s="373" t="s">
        <v>316</v>
      </c>
      <c r="BK8" s="373" t="s">
        <v>349</v>
      </c>
      <c r="BL8" s="373" t="s">
        <v>270</v>
      </c>
      <c r="BM8" s="373" t="s">
        <v>63</v>
      </c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</row>
    <row r="9" spans="1:227" s="366" customFormat="1" ht="21" customHeight="1">
      <c r="A9" s="9">
        <v>45434</v>
      </c>
      <c r="B9" s="382" t="s">
        <v>13</v>
      </c>
      <c r="C9" s="435"/>
      <c r="D9" s="435"/>
      <c r="E9" s="298"/>
      <c r="F9" s="291" t="s">
        <v>26</v>
      </c>
      <c r="G9" s="435"/>
      <c r="H9" s="435"/>
      <c r="I9" s="436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371"/>
      <c r="AB9" s="377">
        <f aca="true" t="shared" si="0" ref="AB9:AQ9">COUNTIF($C9:$Z9,AB$8)</f>
        <v>0</v>
      </c>
      <c r="AC9" s="377">
        <f t="shared" si="0"/>
        <v>0</v>
      </c>
      <c r="AD9" s="377">
        <f t="shared" si="0"/>
        <v>0</v>
      </c>
      <c r="AE9" s="377">
        <f t="shared" si="0"/>
        <v>0</v>
      </c>
      <c r="AF9" s="377">
        <f t="shared" si="0"/>
        <v>0</v>
      </c>
      <c r="AG9" s="377">
        <f t="shared" si="0"/>
        <v>0</v>
      </c>
      <c r="AH9" s="377">
        <f t="shared" si="0"/>
        <v>0</v>
      </c>
      <c r="AI9" s="377">
        <f t="shared" si="0"/>
        <v>0</v>
      </c>
      <c r="AJ9" s="377">
        <f t="shared" si="0"/>
        <v>0</v>
      </c>
      <c r="AK9" s="377">
        <f t="shared" si="0"/>
        <v>0</v>
      </c>
      <c r="AL9" s="377">
        <f t="shared" si="0"/>
        <v>0</v>
      </c>
      <c r="AM9" s="377">
        <f t="shared" si="0"/>
        <v>0</v>
      </c>
      <c r="AN9" s="377">
        <f t="shared" si="0"/>
        <v>0</v>
      </c>
      <c r="AO9" s="377">
        <f t="shared" si="0"/>
        <v>0</v>
      </c>
      <c r="AP9" s="377">
        <f t="shared" si="0"/>
        <v>0</v>
      </c>
      <c r="AQ9" s="377">
        <f t="shared" si="0"/>
        <v>0</v>
      </c>
      <c r="AR9" s="377">
        <f aca="true" t="shared" si="1" ref="AC9:BM12">COUNTIF($C9:$Z9,AR$8)</f>
        <v>0</v>
      </c>
      <c r="AS9" s="377">
        <f t="shared" si="1"/>
        <v>0</v>
      </c>
      <c r="AT9" s="377">
        <f t="shared" si="1"/>
        <v>0</v>
      </c>
      <c r="AU9" s="377">
        <f t="shared" si="1"/>
        <v>0</v>
      </c>
      <c r="AV9" s="377">
        <f t="shared" si="1"/>
        <v>1</v>
      </c>
      <c r="AW9" s="377">
        <f t="shared" si="1"/>
        <v>0</v>
      </c>
      <c r="AX9" s="377">
        <f t="shared" si="1"/>
        <v>0</v>
      </c>
      <c r="AY9" s="377">
        <f t="shared" si="1"/>
        <v>0</v>
      </c>
      <c r="AZ9" s="377">
        <f t="shared" si="1"/>
        <v>0</v>
      </c>
      <c r="BA9" s="377">
        <f t="shared" si="1"/>
        <v>0</v>
      </c>
      <c r="BB9" s="377">
        <f t="shared" si="1"/>
        <v>0</v>
      </c>
      <c r="BC9" s="377">
        <f t="shared" si="1"/>
        <v>0</v>
      </c>
      <c r="BD9" s="377">
        <f t="shared" si="1"/>
        <v>0</v>
      </c>
      <c r="BE9" s="377">
        <f t="shared" si="1"/>
        <v>0</v>
      </c>
      <c r="BF9" s="377">
        <f t="shared" si="1"/>
        <v>0</v>
      </c>
      <c r="BG9" s="377">
        <f t="shared" si="1"/>
        <v>0</v>
      </c>
      <c r="BH9" s="377">
        <f t="shared" si="1"/>
        <v>0</v>
      </c>
      <c r="BI9" s="377">
        <f t="shared" si="1"/>
        <v>0</v>
      </c>
      <c r="BJ9" s="377">
        <f t="shared" si="1"/>
        <v>0</v>
      </c>
      <c r="BK9" s="377">
        <f t="shared" si="1"/>
        <v>0</v>
      </c>
      <c r="BL9" s="377">
        <f t="shared" si="1"/>
        <v>0</v>
      </c>
      <c r="BM9" s="377">
        <f t="shared" si="1"/>
        <v>0</v>
      </c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  <c r="DG9" s="373"/>
      <c r="DH9" s="373"/>
      <c r="DI9" s="373"/>
      <c r="DJ9" s="373"/>
      <c r="DK9" s="373"/>
      <c r="DL9" s="373"/>
      <c r="DM9" s="373"/>
      <c r="DN9" s="373"/>
      <c r="DO9" s="373"/>
      <c r="DP9" s="373"/>
      <c r="DQ9" s="373"/>
      <c r="DR9" s="373"/>
      <c r="DS9" s="373"/>
      <c r="DT9" s="373"/>
      <c r="DU9" s="373"/>
      <c r="DV9" s="373"/>
      <c r="DW9" s="373"/>
      <c r="DX9" s="373"/>
      <c r="DY9" s="373"/>
      <c r="DZ9" s="373"/>
      <c r="EA9" s="373"/>
      <c r="EB9" s="373"/>
      <c r="EC9" s="373"/>
      <c r="ED9" s="373"/>
      <c r="EE9" s="373"/>
      <c r="EF9" s="373"/>
      <c r="EG9" s="373"/>
      <c r="EH9" s="373"/>
      <c r="EI9" s="373"/>
      <c r="EJ9" s="373"/>
      <c r="EK9" s="373"/>
      <c r="EL9" s="373"/>
      <c r="EM9" s="373"/>
      <c r="EN9" s="373"/>
      <c r="EO9" s="373"/>
      <c r="EP9" s="373"/>
      <c r="EQ9" s="373"/>
      <c r="ER9" s="373"/>
      <c r="ES9" s="373"/>
      <c r="ET9" s="373"/>
      <c r="EU9" s="373"/>
      <c r="EV9" s="373"/>
      <c r="EW9" s="373"/>
      <c r="EX9" s="373"/>
      <c r="EY9" s="373"/>
      <c r="EZ9" s="373"/>
      <c r="FA9" s="373"/>
      <c r="FB9" s="373"/>
      <c r="FC9" s="373"/>
      <c r="FD9" s="373"/>
      <c r="FE9" s="373"/>
      <c r="FF9" s="373"/>
      <c r="FG9" s="373"/>
      <c r="FH9" s="373"/>
      <c r="FI9" s="373"/>
      <c r="FJ9" s="373"/>
      <c r="FK9" s="373"/>
      <c r="FL9" s="373"/>
      <c r="FM9" s="373"/>
      <c r="FN9" s="373"/>
      <c r="FO9" s="373"/>
      <c r="FP9" s="373"/>
      <c r="FQ9" s="373"/>
      <c r="FR9" s="373"/>
      <c r="FS9" s="373"/>
      <c r="FT9" s="373"/>
      <c r="FU9" s="373"/>
      <c r="FV9" s="373"/>
      <c r="FW9" s="373"/>
      <c r="FX9" s="373"/>
      <c r="FY9" s="373"/>
      <c r="FZ9" s="373"/>
      <c r="GA9" s="373"/>
      <c r="GB9" s="373"/>
      <c r="GC9" s="373"/>
      <c r="GD9" s="373"/>
      <c r="GE9" s="373"/>
      <c r="GF9" s="373"/>
      <c r="GG9" s="373"/>
      <c r="GH9" s="373"/>
      <c r="GI9" s="373"/>
      <c r="GJ9" s="373"/>
      <c r="GK9" s="373"/>
      <c r="GL9" s="373"/>
      <c r="GM9" s="373"/>
      <c r="GN9" s="373"/>
      <c r="GO9" s="373"/>
      <c r="GP9" s="373"/>
      <c r="GQ9" s="373"/>
      <c r="GR9" s="373"/>
      <c r="GS9" s="373"/>
      <c r="GT9" s="373"/>
      <c r="GU9" s="373"/>
      <c r="GV9" s="373"/>
      <c r="GW9" s="373"/>
      <c r="GX9" s="373"/>
      <c r="GY9" s="373"/>
      <c r="GZ9" s="373"/>
      <c r="HA9" s="373"/>
      <c r="HB9" s="373"/>
      <c r="HC9" s="373"/>
      <c r="HD9" s="373"/>
      <c r="HE9" s="373"/>
      <c r="HF9" s="373"/>
      <c r="HG9" s="373"/>
      <c r="HH9" s="373"/>
      <c r="HI9" s="373"/>
      <c r="HJ9" s="373"/>
      <c r="HK9" s="373"/>
      <c r="HL9" s="373"/>
      <c r="HM9" s="373"/>
      <c r="HN9" s="373"/>
      <c r="HO9" s="373"/>
      <c r="HP9" s="373"/>
      <c r="HQ9" s="373"/>
      <c r="HR9" s="373"/>
      <c r="HS9" s="373"/>
    </row>
    <row r="10" spans="1:227" s="366" customFormat="1" ht="31.5">
      <c r="A10" s="379"/>
      <c r="B10" s="380"/>
      <c r="C10" s="435"/>
      <c r="D10" s="435"/>
      <c r="E10" s="289"/>
      <c r="F10" s="435" t="s">
        <v>164</v>
      </c>
      <c r="G10" s="435"/>
      <c r="H10" s="435"/>
      <c r="I10" s="436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371"/>
      <c r="AB10" s="377">
        <f>COUNTIF($C10:$Z10,AB$8)</f>
        <v>0</v>
      </c>
      <c r="AC10" s="377">
        <f t="shared" si="1"/>
        <v>0</v>
      </c>
      <c r="AD10" s="377">
        <f t="shared" si="1"/>
        <v>0</v>
      </c>
      <c r="AE10" s="377">
        <f t="shared" si="1"/>
        <v>0</v>
      </c>
      <c r="AF10" s="377">
        <f t="shared" si="1"/>
        <v>0</v>
      </c>
      <c r="AG10" s="377">
        <f t="shared" si="1"/>
        <v>0</v>
      </c>
      <c r="AH10" s="377">
        <f t="shared" si="1"/>
        <v>0</v>
      </c>
      <c r="AI10" s="377">
        <f t="shared" si="1"/>
        <v>0</v>
      </c>
      <c r="AJ10" s="377">
        <f t="shared" si="1"/>
        <v>0</v>
      </c>
      <c r="AK10" s="377">
        <f t="shared" si="1"/>
        <v>0</v>
      </c>
      <c r="AL10" s="377">
        <f t="shared" si="1"/>
        <v>0</v>
      </c>
      <c r="AM10" s="377">
        <f t="shared" si="1"/>
        <v>0</v>
      </c>
      <c r="AN10" s="377">
        <f t="shared" si="1"/>
        <v>0</v>
      </c>
      <c r="AO10" s="377">
        <f t="shared" si="1"/>
        <v>0</v>
      </c>
      <c r="AP10" s="377">
        <f t="shared" si="1"/>
        <v>0</v>
      </c>
      <c r="AQ10" s="377">
        <f t="shared" si="1"/>
        <v>0</v>
      </c>
      <c r="AR10" s="377">
        <f t="shared" si="1"/>
        <v>0</v>
      </c>
      <c r="AS10" s="377">
        <f t="shared" si="1"/>
        <v>0</v>
      </c>
      <c r="AT10" s="377">
        <f t="shared" si="1"/>
        <v>0</v>
      </c>
      <c r="AU10" s="377">
        <f t="shared" si="1"/>
        <v>0</v>
      </c>
      <c r="AV10" s="377">
        <f t="shared" si="1"/>
        <v>0</v>
      </c>
      <c r="AW10" s="377">
        <f t="shared" si="1"/>
        <v>0</v>
      </c>
      <c r="AX10" s="377">
        <f t="shared" si="1"/>
        <v>0</v>
      </c>
      <c r="AY10" s="377">
        <f t="shared" si="1"/>
        <v>0</v>
      </c>
      <c r="AZ10" s="377">
        <f t="shared" si="1"/>
        <v>0</v>
      </c>
      <c r="BA10" s="377">
        <f t="shared" si="1"/>
        <v>0</v>
      </c>
      <c r="BB10" s="377">
        <f t="shared" si="1"/>
        <v>0</v>
      </c>
      <c r="BC10" s="377">
        <f t="shared" si="1"/>
        <v>0</v>
      </c>
      <c r="BD10" s="377">
        <f t="shared" si="1"/>
        <v>0</v>
      </c>
      <c r="BE10" s="377">
        <f t="shared" si="1"/>
        <v>0</v>
      </c>
      <c r="BF10" s="377">
        <f t="shared" si="1"/>
        <v>0</v>
      </c>
      <c r="BG10" s="377">
        <f t="shared" si="1"/>
        <v>0</v>
      </c>
      <c r="BH10" s="377">
        <f t="shared" si="1"/>
        <v>0</v>
      </c>
      <c r="BI10" s="377">
        <f t="shared" si="1"/>
        <v>0</v>
      </c>
      <c r="BJ10" s="377">
        <f t="shared" si="1"/>
        <v>0</v>
      </c>
      <c r="BK10" s="377">
        <f t="shared" si="1"/>
        <v>0</v>
      </c>
      <c r="BL10" s="377">
        <f t="shared" si="1"/>
        <v>0</v>
      </c>
      <c r="BM10" s="377">
        <f t="shared" si="1"/>
        <v>0</v>
      </c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3"/>
      <c r="FL10" s="373"/>
      <c r="FM10" s="373"/>
      <c r="FN10" s="373"/>
      <c r="FO10" s="373"/>
      <c r="FP10" s="373"/>
      <c r="FQ10" s="373"/>
      <c r="FR10" s="373"/>
      <c r="FS10" s="373"/>
      <c r="FT10" s="373"/>
      <c r="FU10" s="373"/>
      <c r="FV10" s="373"/>
      <c r="FW10" s="373"/>
      <c r="FX10" s="373"/>
      <c r="FY10" s="373"/>
      <c r="FZ10" s="373"/>
      <c r="GA10" s="373"/>
      <c r="GB10" s="373"/>
      <c r="GC10" s="373"/>
      <c r="GD10" s="373"/>
      <c r="GE10" s="373"/>
      <c r="GF10" s="373"/>
      <c r="GG10" s="373"/>
      <c r="GH10" s="373"/>
      <c r="GI10" s="373"/>
      <c r="GJ10" s="373"/>
      <c r="GK10" s="373"/>
      <c r="GL10" s="373"/>
      <c r="GM10" s="373"/>
      <c r="GN10" s="373"/>
      <c r="GO10" s="373"/>
      <c r="GP10" s="373"/>
      <c r="GQ10" s="373"/>
      <c r="GR10" s="373"/>
      <c r="GS10" s="373"/>
      <c r="GT10" s="373"/>
      <c r="GU10" s="373"/>
      <c r="GV10" s="373"/>
      <c r="GW10" s="373"/>
      <c r="GX10" s="373"/>
      <c r="GY10" s="373"/>
      <c r="GZ10" s="373"/>
      <c r="HA10" s="373"/>
      <c r="HB10" s="373"/>
      <c r="HC10" s="373"/>
      <c r="HD10" s="373"/>
      <c r="HE10" s="373"/>
      <c r="HF10" s="373"/>
      <c r="HG10" s="373"/>
      <c r="HH10" s="373"/>
      <c r="HI10" s="373"/>
      <c r="HJ10" s="373"/>
      <c r="HK10" s="373"/>
      <c r="HL10" s="373"/>
      <c r="HM10" s="373"/>
      <c r="HN10" s="373"/>
      <c r="HO10" s="373"/>
      <c r="HP10" s="373"/>
      <c r="HQ10" s="373"/>
      <c r="HR10" s="373"/>
      <c r="HS10" s="373"/>
    </row>
    <row r="11" spans="1:227" s="366" customFormat="1" ht="21" customHeight="1">
      <c r="A11" s="9">
        <f>A9+1</f>
        <v>45435</v>
      </c>
      <c r="B11" s="382" t="s">
        <v>11</v>
      </c>
      <c r="C11" s="349"/>
      <c r="D11" s="349"/>
      <c r="E11" s="334" t="s">
        <v>19</v>
      </c>
      <c r="F11" s="291" t="s">
        <v>26</v>
      </c>
      <c r="G11" s="349"/>
      <c r="H11" s="349"/>
      <c r="I11" s="33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71"/>
      <c r="AB11" s="377">
        <f>COUNTIF($C11:$Z11,AB$8)</f>
        <v>0</v>
      </c>
      <c r="AC11" s="377">
        <f t="shared" si="1"/>
        <v>0</v>
      </c>
      <c r="AD11" s="377">
        <f t="shared" si="1"/>
        <v>0</v>
      </c>
      <c r="AE11" s="377">
        <f t="shared" si="1"/>
        <v>0</v>
      </c>
      <c r="AF11" s="377">
        <f t="shared" si="1"/>
        <v>0</v>
      </c>
      <c r="AG11" s="377">
        <f t="shared" si="1"/>
        <v>0</v>
      </c>
      <c r="AH11" s="377">
        <f t="shared" si="1"/>
        <v>0</v>
      </c>
      <c r="AI11" s="377">
        <f t="shared" si="1"/>
        <v>0</v>
      </c>
      <c r="AJ11" s="377">
        <f t="shared" si="1"/>
        <v>0</v>
      </c>
      <c r="AK11" s="377">
        <f t="shared" si="1"/>
        <v>0</v>
      </c>
      <c r="AL11" s="377">
        <f t="shared" si="1"/>
        <v>0</v>
      </c>
      <c r="AM11" s="377">
        <f t="shared" si="1"/>
        <v>0</v>
      </c>
      <c r="AN11" s="377">
        <f t="shared" si="1"/>
        <v>0</v>
      </c>
      <c r="AO11" s="377">
        <f t="shared" si="1"/>
        <v>0</v>
      </c>
      <c r="AP11" s="377">
        <f t="shared" si="1"/>
        <v>0</v>
      </c>
      <c r="AQ11" s="377">
        <f t="shared" si="1"/>
        <v>0</v>
      </c>
      <c r="AR11" s="377">
        <f t="shared" si="1"/>
        <v>0</v>
      </c>
      <c r="AS11" s="377">
        <f t="shared" si="1"/>
        <v>0</v>
      </c>
      <c r="AT11" s="377">
        <f t="shared" si="1"/>
        <v>1</v>
      </c>
      <c r="AU11" s="377">
        <f t="shared" si="1"/>
        <v>0</v>
      </c>
      <c r="AV11" s="377">
        <f t="shared" si="1"/>
        <v>1</v>
      </c>
      <c r="AW11" s="377">
        <f t="shared" si="1"/>
        <v>0</v>
      </c>
      <c r="AX11" s="377">
        <f t="shared" si="1"/>
        <v>0</v>
      </c>
      <c r="AY11" s="377">
        <f t="shared" si="1"/>
        <v>0</v>
      </c>
      <c r="AZ11" s="377">
        <f t="shared" si="1"/>
        <v>0</v>
      </c>
      <c r="BA11" s="377">
        <f t="shared" si="1"/>
        <v>0</v>
      </c>
      <c r="BB11" s="377">
        <f t="shared" si="1"/>
        <v>0</v>
      </c>
      <c r="BC11" s="377">
        <f t="shared" si="1"/>
        <v>0</v>
      </c>
      <c r="BD11" s="377">
        <f t="shared" si="1"/>
        <v>0</v>
      </c>
      <c r="BE11" s="377">
        <f t="shared" si="1"/>
        <v>0</v>
      </c>
      <c r="BF11" s="377">
        <f t="shared" si="1"/>
        <v>0</v>
      </c>
      <c r="BG11" s="377">
        <f t="shared" si="1"/>
        <v>0</v>
      </c>
      <c r="BH11" s="377">
        <f t="shared" si="1"/>
        <v>0</v>
      </c>
      <c r="BI11" s="377">
        <f t="shared" si="1"/>
        <v>0</v>
      </c>
      <c r="BJ11" s="377">
        <f t="shared" si="1"/>
        <v>0</v>
      </c>
      <c r="BK11" s="377">
        <f t="shared" si="1"/>
        <v>0</v>
      </c>
      <c r="BL11" s="377">
        <f t="shared" si="1"/>
        <v>0</v>
      </c>
      <c r="BM11" s="377">
        <f t="shared" si="1"/>
        <v>0</v>
      </c>
      <c r="BN11" s="373"/>
      <c r="BO11" s="373"/>
      <c r="BP11" s="373"/>
      <c r="BQ11" s="373"/>
      <c r="BR11" s="373"/>
      <c r="BS11" s="373"/>
      <c r="BT11" s="373"/>
      <c r="BU11" s="373"/>
      <c r="BV11" s="373"/>
      <c r="BW11" s="373"/>
      <c r="BX11" s="373"/>
      <c r="BY11" s="373"/>
      <c r="BZ11" s="373"/>
      <c r="CA11" s="373"/>
      <c r="CB11" s="373"/>
      <c r="CC11" s="373"/>
      <c r="CD11" s="373"/>
      <c r="CE11" s="373"/>
      <c r="CF11" s="373"/>
      <c r="CG11" s="373"/>
      <c r="CH11" s="373"/>
      <c r="CI11" s="373"/>
      <c r="CJ11" s="373"/>
      <c r="CK11" s="373"/>
      <c r="CL11" s="373"/>
      <c r="CM11" s="373"/>
      <c r="CN11" s="373"/>
      <c r="CO11" s="373"/>
      <c r="CP11" s="373"/>
      <c r="CQ11" s="373"/>
      <c r="CR11" s="373"/>
      <c r="CS11" s="373"/>
      <c r="CT11" s="373"/>
      <c r="CU11" s="373"/>
      <c r="CV11" s="373"/>
      <c r="CW11" s="373"/>
      <c r="CX11" s="373"/>
      <c r="CY11" s="373"/>
      <c r="CZ11" s="373"/>
      <c r="DA11" s="373"/>
      <c r="DB11" s="373"/>
      <c r="DC11" s="373"/>
      <c r="DD11" s="373"/>
      <c r="DE11" s="373"/>
      <c r="DF11" s="373"/>
      <c r="DG11" s="373"/>
      <c r="DH11" s="373"/>
      <c r="DI11" s="373"/>
      <c r="DJ11" s="373"/>
      <c r="DK11" s="373"/>
      <c r="DL11" s="373"/>
      <c r="DM11" s="373"/>
      <c r="DN11" s="373"/>
      <c r="DO11" s="373"/>
      <c r="DP11" s="373"/>
      <c r="DQ11" s="373"/>
      <c r="DR11" s="373"/>
      <c r="DS11" s="373"/>
      <c r="DT11" s="373"/>
      <c r="DU11" s="373"/>
      <c r="DV11" s="373"/>
      <c r="DW11" s="373"/>
      <c r="DX11" s="373"/>
      <c r="DY11" s="373"/>
      <c r="DZ11" s="373"/>
      <c r="EA11" s="373"/>
      <c r="EB11" s="373"/>
      <c r="EC11" s="373"/>
      <c r="ED11" s="373"/>
      <c r="EE11" s="373"/>
      <c r="EF11" s="373"/>
      <c r="EG11" s="373"/>
      <c r="EH11" s="373"/>
      <c r="EI11" s="373"/>
      <c r="EJ11" s="373"/>
      <c r="EK11" s="373"/>
      <c r="EL11" s="373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  <c r="FP11" s="373"/>
      <c r="FQ11" s="373"/>
      <c r="FR11" s="373"/>
      <c r="FS11" s="373"/>
      <c r="FT11" s="373"/>
      <c r="FU11" s="373"/>
      <c r="FV11" s="373"/>
      <c r="FW11" s="373"/>
      <c r="FX11" s="373"/>
      <c r="FY11" s="373"/>
      <c r="FZ11" s="373"/>
      <c r="GA11" s="373"/>
      <c r="GB11" s="373"/>
      <c r="GC11" s="373"/>
      <c r="GD11" s="373"/>
      <c r="GE11" s="373"/>
      <c r="GF11" s="373"/>
      <c r="GG11" s="373"/>
      <c r="GH11" s="373"/>
      <c r="GI11" s="373"/>
      <c r="GJ11" s="373"/>
      <c r="GK11" s="373"/>
      <c r="GL11" s="373"/>
      <c r="GM11" s="373"/>
      <c r="GN11" s="373"/>
      <c r="GO11" s="373"/>
      <c r="GP11" s="373"/>
      <c r="GQ11" s="373"/>
      <c r="GR11" s="373"/>
      <c r="GS11" s="373"/>
      <c r="GT11" s="373"/>
      <c r="GU11" s="373"/>
      <c r="GV11" s="373"/>
      <c r="GW11" s="373"/>
      <c r="GX11" s="373"/>
      <c r="GY11" s="373"/>
      <c r="GZ11" s="373"/>
      <c r="HA11" s="373"/>
      <c r="HB11" s="373"/>
      <c r="HC11" s="373"/>
      <c r="HD11" s="373"/>
      <c r="HE11" s="373"/>
      <c r="HF11" s="373"/>
      <c r="HG11" s="373"/>
      <c r="HH11" s="373"/>
      <c r="HI11" s="373"/>
      <c r="HJ11" s="373"/>
      <c r="HK11" s="373"/>
      <c r="HL11" s="373"/>
      <c r="HM11" s="373"/>
      <c r="HN11" s="373"/>
      <c r="HO11" s="373"/>
      <c r="HP11" s="373"/>
      <c r="HQ11" s="373"/>
      <c r="HR11" s="373"/>
      <c r="HS11" s="373"/>
    </row>
    <row r="12" spans="1:227" s="366" customFormat="1" ht="31.5">
      <c r="A12" s="379"/>
      <c r="B12" s="380"/>
      <c r="C12" s="435"/>
      <c r="D12" s="435"/>
      <c r="E12" s="325" t="s">
        <v>158</v>
      </c>
      <c r="F12" s="315" t="s">
        <v>232</v>
      </c>
      <c r="G12" s="435"/>
      <c r="H12" s="435"/>
      <c r="I12" s="436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371"/>
      <c r="AB12" s="377">
        <f>COUNTIF($C12:$Z12,AB$8)</f>
        <v>0</v>
      </c>
      <c r="AC12" s="377">
        <f t="shared" si="1"/>
        <v>0</v>
      </c>
      <c r="AD12" s="377">
        <f t="shared" si="1"/>
        <v>0</v>
      </c>
      <c r="AE12" s="377">
        <f t="shared" si="1"/>
        <v>0</v>
      </c>
      <c r="AF12" s="377">
        <f t="shared" si="1"/>
        <v>0</v>
      </c>
      <c r="AG12" s="377">
        <f t="shared" si="1"/>
        <v>0</v>
      </c>
      <c r="AH12" s="377">
        <f t="shared" si="1"/>
        <v>0</v>
      </c>
      <c r="AI12" s="377">
        <f t="shared" si="1"/>
        <v>0</v>
      </c>
      <c r="AJ12" s="377">
        <f t="shared" si="1"/>
        <v>0</v>
      </c>
      <c r="AK12" s="377">
        <f t="shared" si="1"/>
        <v>0</v>
      </c>
      <c r="AL12" s="377">
        <f t="shared" si="1"/>
        <v>0</v>
      </c>
      <c r="AM12" s="377">
        <f t="shared" si="1"/>
        <v>0</v>
      </c>
      <c r="AN12" s="377">
        <f t="shared" si="1"/>
        <v>0</v>
      </c>
      <c r="AO12" s="377">
        <f t="shared" si="1"/>
        <v>0</v>
      </c>
      <c r="AP12" s="377">
        <f t="shared" si="1"/>
        <v>0</v>
      </c>
      <c r="AQ12" s="377">
        <f t="shared" si="1"/>
        <v>0</v>
      </c>
      <c r="AR12" s="377">
        <f t="shared" si="1"/>
        <v>0</v>
      </c>
      <c r="AS12" s="377">
        <f t="shared" si="1"/>
        <v>0</v>
      </c>
      <c r="AT12" s="377">
        <f t="shared" si="1"/>
        <v>0</v>
      </c>
      <c r="AU12" s="377">
        <f t="shared" si="1"/>
        <v>0</v>
      </c>
      <c r="AV12" s="377">
        <f t="shared" si="1"/>
        <v>0</v>
      </c>
      <c r="AW12" s="377">
        <f t="shared" si="1"/>
        <v>0</v>
      </c>
      <c r="AX12" s="377">
        <f t="shared" si="1"/>
        <v>0</v>
      </c>
      <c r="AY12" s="377">
        <f t="shared" si="1"/>
        <v>0</v>
      </c>
      <c r="AZ12" s="377">
        <f t="shared" si="1"/>
        <v>0</v>
      </c>
      <c r="BA12" s="377">
        <f t="shared" si="1"/>
        <v>0</v>
      </c>
      <c r="BB12" s="377">
        <f t="shared" si="1"/>
        <v>0</v>
      </c>
      <c r="BC12" s="377">
        <f t="shared" si="1"/>
        <v>0</v>
      </c>
      <c r="BD12" s="377">
        <f t="shared" si="1"/>
        <v>0</v>
      </c>
      <c r="BE12" s="377">
        <f t="shared" si="1"/>
        <v>0</v>
      </c>
      <c r="BF12" s="377">
        <f t="shared" si="1"/>
        <v>0</v>
      </c>
      <c r="BG12" s="377">
        <f t="shared" si="1"/>
        <v>0</v>
      </c>
      <c r="BH12" s="377">
        <f t="shared" si="1"/>
        <v>0</v>
      </c>
      <c r="BI12" s="377">
        <f t="shared" si="1"/>
        <v>0</v>
      </c>
      <c r="BJ12" s="377">
        <f t="shared" si="1"/>
        <v>0</v>
      </c>
      <c r="BK12" s="377">
        <f t="shared" si="1"/>
        <v>0</v>
      </c>
      <c r="BL12" s="377">
        <f t="shared" si="1"/>
        <v>0</v>
      </c>
      <c r="BM12" s="377">
        <f t="shared" si="1"/>
        <v>0</v>
      </c>
      <c r="BN12" s="373"/>
      <c r="BO12" s="373"/>
      <c r="BP12" s="373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3"/>
      <c r="CD12" s="373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3"/>
      <c r="DD12" s="373"/>
      <c r="DE12" s="373"/>
      <c r="DF12" s="373"/>
      <c r="DG12" s="373"/>
      <c r="DH12" s="373"/>
      <c r="DI12" s="373"/>
      <c r="DJ12" s="373"/>
      <c r="DK12" s="373"/>
      <c r="DL12" s="373"/>
      <c r="DM12" s="373"/>
      <c r="DN12" s="373"/>
      <c r="DO12" s="373"/>
      <c r="DP12" s="373"/>
      <c r="DQ12" s="373"/>
      <c r="DR12" s="373"/>
      <c r="DS12" s="373"/>
      <c r="DT12" s="373"/>
      <c r="DU12" s="373"/>
      <c r="DV12" s="373"/>
      <c r="DW12" s="373"/>
      <c r="DX12" s="373"/>
      <c r="DY12" s="373"/>
      <c r="DZ12" s="373"/>
      <c r="EA12" s="373"/>
      <c r="EB12" s="373"/>
      <c r="EC12" s="373"/>
      <c r="ED12" s="373"/>
      <c r="EE12" s="373"/>
      <c r="EF12" s="373"/>
      <c r="EG12" s="373"/>
      <c r="EH12" s="373"/>
      <c r="EI12" s="373"/>
      <c r="EJ12" s="373"/>
      <c r="EK12" s="373"/>
      <c r="EL12" s="373"/>
      <c r="EM12" s="373"/>
      <c r="EN12" s="373"/>
      <c r="EO12" s="373"/>
      <c r="EP12" s="373"/>
      <c r="EQ12" s="373"/>
      <c r="ER12" s="373"/>
      <c r="ES12" s="373"/>
      <c r="ET12" s="373"/>
      <c r="EU12" s="373"/>
      <c r="EV12" s="373"/>
      <c r="EW12" s="373"/>
      <c r="EX12" s="373"/>
      <c r="EY12" s="373"/>
      <c r="EZ12" s="373"/>
      <c r="FA12" s="373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  <c r="FL12" s="373"/>
      <c r="FM12" s="373"/>
      <c r="FN12" s="373"/>
      <c r="FO12" s="373"/>
      <c r="FP12" s="373"/>
      <c r="FQ12" s="373"/>
      <c r="FR12" s="373"/>
      <c r="FS12" s="373"/>
      <c r="FT12" s="373"/>
      <c r="FU12" s="373"/>
      <c r="FV12" s="373"/>
      <c r="FW12" s="373"/>
      <c r="FX12" s="373"/>
      <c r="FY12" s="373"/>
      <c r="FZ12" s="373"/>
      <c r="GA12" s="373"/>
      <c r="GB12" s="373"/>
      <c r="GC12" s="373"/>
      <c r="GD12" s="373"/>
      <c r="GE12" s="373"/>
      <c r="GF12" s="373"/>
      <c r="GG12" s="373"/>
      <c r="GH12" s="373"/>
      <c r="GI12" s="373"/>
      <c r="GJ12" s="373"/>
      <c r="GK12" s="373"/>
      <c r="GL12" s="373"/>
      <c r="GM12" s="373"/>
      <c r="GN12" s="373"/>
      <c r="GO12" s="373"/>
      <c r="GP12" s="373"/>
      <c r="GQ12" s="373"/>
      <c r="GR12" s="373"/>
      <c r="GS12" s="373"/>
      <c r="GT12" s="373"/>
      <c r="GU12" s="373"/>
      <c r="GV12" s="373"/>
      <c r="GW12" s="373"/>
      <c r="GX12" s="373"/>
      <c r="GY12" s="373"/>
      <c r="GZ12" s="373"/>
      <c r="HA12" s="373"/>
      <c r="HB12" s="373"/>
      <c r="HC12" s="373"/>
      <c r="HD12" s="373"/>
      <c r="HE12" s="373"/>
      <c r="HF12" s="373"/>
      <c r="HG12" s="373"/>
      <c r="HH12" s="373"/>
      <c r="HI12" s="373"/>
      <c r="HJ12" s="373"/>
      <c r="HK12" s="373"/>
      <c r="HL12" s="373"/>
      <c r="HM12" s="373"/>
      <c r="HN12" s="373"/>
      <c r="HO12" s="373"/>
      <c r="HP12" s="373"/>
      <c r="HQ12" s="373"/>
      <c r="HR12" s="373"/>
      <c r="HS12" s="373"/>
    </row>
    <row r="13" spans="1:65" s="378" customFormat="1" ht="19.5" customHeight="1">
      <c r="A13" s="15">
        <f>A11+1</f>
        <v>45436</v>
      </c>
      <c r="B13" s="382" t="s">
        <v>6</v>
      </c>
      <c r="C13" s="304"/>
      <c r="D13" s="334"/>
      <c r="E13" s="334"/>
      <c r="F13" s="304" t="s">
        <v>26</v>
      </c>
      <c r="G13" s="334"/>
      <c r="H13" s="334"/>
      <c r="I13" s="345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34"/>
      <c r="W13" s="323"/>
      <c r="X13" s="323"/>
      <c r="Y13" s="323"/>
      <c r="Z13" s="323"/>
      <c r="AA13" s="376"/>
      <c r="AB13" s="377">
        <f aca="true" t="shared" si="2" ref="AB13:AQ16">COUNTIF($C13:$Z13,AB$8)</f>
        <v>0</v>
      </c>
      <c r="AC13" s="377">
        <f t="shared" si="2"/>
        <v>0</v>
      </c>
      <c r="AD13" s="377">
        <f t="shared" si="2"/>
        <v>0</v>
      </c>
      <c r="AE13" s="377">
        <f t="shared" si="2"/>
        <v>0</v>
      </c>
      <c r="AF13" s="377">
        <f t="shared" si="2"/>
        <v>0</v>
      </c>
      <c r="AG13" s="377">
        <f t="shared" si="2"/>
        <v>0</v>
      </c>
      <c r="AH13" s="377">
        <f t="shared" si="2"/>
        <v>0</v>
      </c>
      <c r="AI13" s="377">
        <f t="shared" si="2"/>
        <v>0</v>
      </c>
      <c r="AJ13" s="377">
        <f t="shared" si="2"/>
        <v>0</v>
      </c>
      <c r="AK13" s="377">
        <f t="shared" si="2"/>
        <v>0</v>
      </c>
      <c r="AL13" s="377">
        <f t="shared" si="2"/>
        <v>0</v>
      </c>
      <c r="AM13" s="377">
        <f t="shared" si="2"/>
        <v>0</v>
      </c>
      <c r="AN13" s="377">
        <f t="shared" si="2"/>
        <v>0</v>
      </c>
      <c r="AO13" s="377">
        <f t="shared" si="2"/>
        <v>0</v>
      </c>
      <c r="AP13" s="377">
        <f t="shared" si="2"/>
        <v>0</v>
      </c>
      <c r="AQ13" s="377">
        <f t="shared" si="2"/>
        <v>0</v>
      </c>
      <c r="AR13" s="377">
        <f aca="true" t="shared" si="3" ref="AR13:BM16">COUNTIF($C13:$Z13,AR$8)</f>
        <v>0</v>
      </c>
      <c r="AS13" s="377">
        <f t="shared" si="3"/>
        <v>0</v>
      </c>
      <c r="AT13" s="377">
        <f t="shared" si="3"/>
        <v>0</v>
      </c>
      <c r="AU13" s="377">
        <f t="shared" si="3"/>
        <v>0</v>
      </c>
      <c r="AV13" s="377">
        <f t="shared" si="3"/>
        <v>1</v>
      </c>
      <c r="AW13" s="377">
        <f t="shared" si="3"/>
        <v>0</v>
      </c>
      <c r="AX13" s="377">
        <f t="shared" si="3"/>
        <v>0</v>
      </c>
      <c r="AY13" s="377">
        <f t="shared" si="3"/>
        <v>0</v>
      </c>
      <c r="AZ13" s="377">
        <f t="shared" si="3"/>
        <v>0</v>
      </c>
      <c r="BA13" s="377">
        <f t="shared" si="3"/>
        <v>0</v>
      </c>
      <c r="BB13" s="377">
        <f t="shared" si="3"/>
        <v>0</v>
      </c>
      <c r="BC13" s="377">
        <f t="shared" si="3"/>
        <v>0</v>
      </c>
      <c r="BD13" s="377">
        <f t="shared" si="3"/>
        <v>0</v>
      </c>
      <c r="BE13" s="377">
        <f t="shared" si="3"/>
        <v>0</v>
      </c>
      <c r="BF13" s="377">
        <f t="shared" si="3"/>
        <v>0</v>
      </c>
      <c r="BG13" s="377">
        <f t="shared" si="3"/>
        <v>0</v>
      </c>
      <c r="BH13" s="377">
        <f t="shared" si="3"/>
        <v>0</v>
      </c>
      <c r="BI13" s="377">
        <f t="shared" si="3"/>
        <v>0</v>
      </c>
      <c r="BJ13" s="377">
        <f t="shared" si="3"/>
        <v>0</v>
      </c>
      <c r="BK13" s="377">
        <f t="shared" si="3"/>
        <v>0</v>
      </c>
      <c r="BL13" s="377">
        <f t="shared" si="3"/>
        <v>0</v>
      </c>
      <c r="BM13" s="377">
        <f t="shared" si="3"/>
        <v>0</v>
      </c>
    </row>
    <row r="14" spans="1:65" s="378" customFormat="1" ht="31.5">
      <c r="A14" s="379"/>
      <c r="B14" s="380"/>
      <c r="C14" s="305"/>
      <c r="D14" s="325"/>
      <c r="E14" s="325"/>
      <c r="F14" s="305" t="s">
        <v>163</v>
      </c>
      <c r="G14" s="336"/>
      <c r="H14" s="305"/>
      <c r="I14" s="352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05"/>
      <c r="W14" s="327"/>
      <c r="X14" s="327"/>
      <c r="Y14" s="327"/>
      <c r="Z14" s="327"/>
      <c r="AA14" s="376"/>
      <c r="AB14" s="377">
        <f t="shared" si="2"/>
        <v>0</v>
      </c>
      <c r="AC14" s="377">
        <f t="shared" si="2"/>
        <v>0</v>
      </c>
      <c r="AD14" s="377">
        <f t="shared" si="2"/>
        <v>0</v>
      </c>
      <c r="AE14" s="377">
        <f t="shared" si="2"/>
        <v>0</v>
      </c>
      <c r="AF14" s="377">
        <f t="shared" si="2"/>
        <v>0</v>
      </c>
      <c r="AG14" s="377">
        <f t="shared" si="2"/>
        <v>0</v>
      </c>
      <c r="AH14" s="377">
        <f t="shared" si="2"/>
        <v>0</v>
      </c>
      <c r="AI14" s="377">
        <f t="shared" si="2"/>
        <v>0</v>
      </c>
      <c r="AJ14" s="377">
        <f t="shared" si="2"/>
        <v>0</v>
      </c>
      <c r="AK14" s="377">
        <f t="shared" si="2"/>
        <v>0</v>
      </c>
      <c r="AL14" s="377">
        <f t="shared" si="2"/>
        <v>0</v>
      </c>
      <c r="AM14" s="377">
        <f t="shared" si="2"/>
        <v>0</v>
      </c>
      <c r="AN14" s="377">
        <f t="shared" si="2"/>
        <v>0</v>
      </c>
      <c r="AO14" s="377">
        <f t="shared" si="2"/>
        <v>0</v>
      </c>
      <c r="AP14" s="377">
        <f t="shared" si="2"/>
        <v>0</v>
      </c>
      <c r="AQ14" s="377">
        <f t="shared" si="2"/>
        <v>0</v>
      </c>
      <c r="AR14" s="377">
        <f t="shared" si="3"/>
        <v>0</v>
      </c>
      <c r="AS14" s="377">
        <f t="shared" si="3"/>
        <v>0</v>
      </c>
      <c r="AT14" s="377">
        <f t="shared" si="3"/>
        <v>0</v>
      </c>
      <c r="AU14" s="377">
        <f t="shared" si="3"/>
        <v>0</v>
      </c>
      <c r="AV14" s="377">
        <f t="shared" si="3"/>
        <v>0</v>
      </c>
      <c r="AW14" s="377">
        <f t="shared" si="3"/>
        <v>0</v>
      </c>
      <c r="AX14" s="377">
        <f t="shared" si="3"/>
        <v>0</v>
      </c>
      <c r="AY14" s="377">
        <f t="shared" si="3"/>
        <v>0</v>
      </c>
      <c r="AZ14" s="377">
        <f t="shared" si="3"/>
        <v>0</v>
      </c>
      <c r="BA14" s="377">
        <f t="shared" si="3"/>
        <v>0</v>
      </c>
      <c r="BB14" s="377">
        <f t="shared" si="3"/>
        <v>0</v>
      </c>
      <c r="BC14" s="377">
        <f t="shared" si="3"/>
        <v>0</v>
      </c>
      <c r="BD14" s="377">
        <f t="shared" si="3"/>
        <v>0</v>
      </c>
      <c r="BE14" s="377">
        <f t="shared" si="3"/>
        <v>0</v>
      </c>
      <c r="BF14" s="377">
        <f t="shared" si="3"/>
        <v>0</v>
      </c>
      <c r="BG14" s="377">
        <f t="shared" si="3"/>
        <v>0</v>
      </c>
      <c r="BH14" s="377">
        <f t="shared" si="3"/>
        <v>0</v>
      </c>
      <c r="BI14" s="377">
        <f t="shared" si="3"/>
        <v>0</v>
      </c>
      <c r="BJ14" s="377">
        <f t="shared" si="3"/>
        <v>0</v>
      </c>
      <c r="BK14" s="377">
        <f t="shared" si="3"/>
        <v>0</v>
      </c>
      <c r="BL14" s="377">
        <f t="shared" si="3"/>
        <v>0</v>
      </c>
      <c r="BM14" s="377">
        <f t="shared" si="3"/>
        <v>0</v>
      </c>
    </row>
    <row r="15" spans="1:65" s="378" customFormat="1" ht="19.5" customHeight="1">
      <c r="A15" s="15">
        <f>A13+1</f>
        <v>45437</v>
      </c>
      <c r="B15" s="382" t="s">
        <v>5</v>
      </c>
      <c r="C15" s="304"/>
      <c r="D15" s="345"/>
      <c r="E15" s="298" t="s">
        <v>26</v>
      </c>
      <c r="F15" s="304"/>
      <c r="G15" s="334"/>
      <c r="H15" s="304"/>
      <c r="I15" s="33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76"/>
      <c r="AB15" s="377">
        <f t="shared" si="2"/>
        <v>0</v>
      </c>
      <c r="AC15" s="377">
        <f t="shared" si="2"/>
        <v>0</v>
      </c>
      <c r="AD15" s="377">
        <f t="shared" si="2"/>
        <v>0</v>
      </c>
      <c r="AE15" s="377">
        <f t="shared" si="2"/>
        <v>0</v>
      </c>
      <c r="AF15" s="377">
        <f t="shared" si="2"/>
        <v>0</v>
      </c>
      <c r="AG15" s="377">
        <f t="shared" si="2"/>
        <v>0</v>
      </c>
      <c r="AH15" s="377">
        <f t="shared" si="2"/>
        <v>0</v>
      </c>
      <c r="AI15" s="377">
        <f t="shared" si="2"/>
        <v>0</v>
      </c>
      <c r="AJ15" s="377">
        <f t="shared" si="2"/>
        <v>0</v>
      </c>
      <c r="AK15" s="377">
        <f t="shared" si="2"/>
        <v>0</v>
      </c>
      <c r="AL15" s="377">
        <f t="shared" si="2"/>
        <v>0</v>
      </c>
      <c r="AM15" s="377">
        <f t="shared" si="2"/>
        <v>0</v>
      </c>
      <c r="AN15" s="377">
        <f t="shared" si="2"/>
        <v>0</v>
      </c>
      <c r="AO15" s="377">
        <f t="shared" si="2"/>
        <v>0</v>
      </c>
      <c r="AP15" s="377">
        <f t="shared" si="2"/>
        <v>0</v>
      </c>
      <c r="AQ15" s="377">
        <f t="shared" si="2"/>
        <v>0</v>
      </c>
      <c r="AR15" s="377">
        <f t="shared" si="3"/>
        <v>0</v>
      </c>
      <c r="AS15" s="377">
        <f t="shared" si="3"/>
        <v>0</v>
      </c>
      <c r="AT15" s="377">
        <f t="shared" si="3"/>
        <v>0</v>
      </c>
      <c r="AU15" s="377">
        <f t="shared" si="3"/>
        <v>0</v>
      </c>
      <c r="AV15" s="377">
        <f t="shared" si="3"/>
        <v>1</v>
      </c>
      <c r="AW15" s="377">
        <f t="shared" si="3"/>
        <v>0</v>
      </c>
      <c r="AX15" s="377">
        <f t="shared" si="3"/>
        <v>0</v>
      </c>
      <c r="AY15" s="377">
        <f t="shared" si="3"/>
        <v>0</v>
      </c>
      <c r="AZ15" s="377">
        <f t="shared" si="3"/>
        <v>0</v>
      </c>
      <c r="BA15" s="377">
        <f t="shared" si="3"/>
        <v>0</v>
      </c>
      <c r="BB15" s="377">
        <f t="shared" si="3"/>
        <v>0</v>
      </c>
      <c r="BC15" s="377">
        <f t="shared" si="3"/>
        <v>0</v>
      </c>
      <c r="BD15" s="377">
        <f t="shared" si="3"/>
        <v>0</v>
      </c>
      <c r="BE15" s="377">
        <f t="shared" si="3"/>
        <v>0</v>
      </c>
      <c r="BF15" s="377">
        <f t="shared" si="3"/>
        <v>0</v>
      </c>
      <c r="BG15" s="377">
        <f t="shared" si="3"/>
        <v>0</v>
      </c>
      <c r="BH15" s="377">
        <f t="shared" si="3"/>
        <v>0</v>
      </c>
      <c r="BI15" s="377">
        <f t="shared" si="3"/>
        <v>0</v>
      </c>
      <c r="BJ15" s="377">
        <f t="shared" si="3"/>
        <v>0</v>
      </c>
      <c r="BK15" s="377">
        <f t="shared" si="3"/>
        <v>0</v>
      </c>
      <c r="BL15" s="377">
        <f t="shared" si="3"/>
        <v>0</v>
      </c>
      <c r="BM15" s="377">
        <f t="shared" si="3"/>
        <v>0</v>
      </c>
    </row>
    <row r="16" spans="1:65" s="378" customFormat="1" ht="16.5" thickBot="1">
      <c r="A16" s="374"/>
      <c r="B16" s="375"/>
      <c r="C16" s="315"/>
      <c r="D16" s="328"/>
      <c r="E16" s="289" t="s">
        <v>157</v>
      </c>
      <c r="F16" s="305"/>
      <c r="G16" s="325"/>
      <c r="H16" s="319"/>
      <c r="I16" s="319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15"/>
      <c r="W16" s="305"/>
      <c r="X16" s="305"/>
      <c r="Y16" s="305"/>
      <c r="Z16" s="305"/>
      <c r="AA16" s="376"/>
      <c r="AB16" s="377">
        <f t="shared" si="2"/>
        <v>0</v>
      </c>
      <c r="AC16" s="377">
        <f t="shared" si="2"/>
        <v>0</v>
      </c>
      <c r="AD16" s="377">
        <f t="shared" si="2"/>
        <v>0</v>
      </c>
      <c r="AE16" s="377">
        <f t="shared" si="2"/>
        <v>0</v>
      </c>
      <c r="AF16" s="377">
        <f t="shared" si="2"/>
        <v>0</v>
      </c>
      <c r="AG16" s="377">
        <f t="shared" si="2"/>
        <v>0</v>
      </c>
      <c r="AH16" s="377">
        <f t="shared" si="2"/>
        <v>0</v>
      </c>
      <c r="AI16" s="377">
        <f t="shared" si="2"/>
        <v>0</v>
      </c>
      <c r="AJ16" s="377">
        <f t="shared" si="2"/>
        <v>0</v>
      </c>
      <c r="AK16" s="377">
        <f t="shared" si="2"/>
        <v>0</v>
      </c>
      <c r="AL16" s="377">
        <f t="shared" si="2"/>
        <v>0</v>
      </c>
      <c r="AM16" s="377">
        <f t="shared" si="2"/>
        <v>0</v>
      </c>
      <c r="AN16" s="377">
        <f t="shared" si="2"/>
        <v>0</v>
      </c>
      <c r="AO16" s="377">
        <f t="shared" si="2"/>
        <v>0</v>
      </c>
      <c r="AP16" s="377">
        <f t="shared" si="2"/>
        <v>0</v>
      </c>
      <c r="AQ16" s="377">
        <f t="shared" si="2"/>
        <v>0</v>
      </c>
      <c r="AR16" s="377">
        <f t="shared" si="3"/>
        <v>0</v>
      </c>
      <c r="AS16" s="377">
        <f t="shared" si="3"/>
        <v>0</v>
      </c>
      <c r="AT16" s="377">
        <f t="shared" si="3"/>
        <v>0</v>
      </c>
      <c r="AU16" s="377">
        <f t="shared" si="3"/>
        <v>0</v>
      </c>
      <c r="AV16" s="377">
        <f t="shared" si="3"/>
        <v>0</v>
      </c>
      <c r="AW16" s="377">
        <f t="shared" si="3"/>
        <v>0</v>
      </c>
      <c r="AX16" s="377">
        <f t="shared" si="3"/>
        <v>0</v>
      </c>
      <c r="AY16" s="377">
        <f t="shared" si="3"/>
        <v>0</v>
      </c>
      <c r="AZ16" s="377">
        <f t="shared" si="3"/>
        <v>0</v>
      </c>
      <c r="BA16" s="377">
        <f t="shared" si="3"/>
        <v>0</v>
      </c>
      <c r="BB16" s="377">
        <f t="shared" si="3"/>
        <v>0</v>
      </c>
      <c r="BC16" s="377">
        <f t="shared" si="3"/>
        <v>0</v>
      </c>
      <c r="BD16" s="377">
        <f t="shared" si="3"/>
        <v>0</v>
      </c>
      <c r="BE16" s="377">
        <f t="shared" si="3"/>
        <v>0</v>
      </c>
      <c r="BF16" s="377">
        <f t="shared" si="3"/>
        <v>0</v>
      </c>
      <c r="BG16" s="377">
        <f t="shared" si="3"/>
        <v>0</v>
      </c>
      <c r="BH16" s="377">
        <f t="shared" si="3"/>
        <v>0</v>
      </c>
      <c r="BI16" s="377">
        <f t="shared" si="3"/>
        <v>0</v>
      </c>
      <c r="BJ16" s="377">
        <f t="shared" si="3"/>
        <v>0</v>
      </c>
      <c r="BK16" s="377">
        <f t="shared" si="3"/>
        <v>0</v>
      </c>
      <c r="BL16" s="377">
        <f t="shared" si="3"/>
        <v>0</v>
      </c>
      <c r="BM16" s="377">
        <f t="shared" si="3"/>
        <v>0</v>
      </c>
    </row>
    <row r="17" spans="1:65" s="378" customFormat="1" ht="19.5" customHeight="1" thickBot="1">
      <c r="A17" s="401">
        <f>A15+1</f>
        <v>45438</v>
      </c>
      <c r="B17" s="398" t="s">
        <v>3</v>
      </c>
      <c r="C17" s="303" t="s">
        <v>62</v>
      </c>
      <c r="D17" s="293" t="s">
        <v>62</v>
      </c>
      <c r="E17" s="293" t="s">
        <v>62</v>
      </c>
      <c r="F17" s="293" t="s">
        <v>62</v>
      </c>
      <c r="G17" s="293" t="s">
        <v>62</v>
      </c>
      <c r="H17" s="293" t="s">
        <v>62</v>
      </c>
      <c r="I17" s="293" t="s">
        <v>62</v>
      </c>
      <c r="J17" s="294" t="s">
        <v>62</v>
      </c>
      <c r="K17" s="294" t="s">
        <v>62</v>
      </c>
      <c r="L17" s="294" t="s">
        <v>62</v>
      </c>
      <c r="M17" s="294" t="s">
        <v>62</v>
      </c>
      <c r="N17" s="294" t="s">
        <v>62</v>
      </c>
      <c r="O17" s="294" t="s">
        <v>62</v>
      </c>
      <c r="P17" s="294" t="s">
        <v>62</v>
      </c>
      <c r="Q17" s="294" t="s">
        <v>62</v>
      </c>
      <c r="R17" s="294" t="s">
        <v>62</v>
      </c>
      <c r="S17" s="294" t="s">
        <v>62</v>
      </c>
      <c r="T17" s="294" t="s">
        <v>62</v>
      </c>
      <c r="U17" s="294" t="s">
        <v>62</v>
      </c>
      <c r="V17" s="294" t="s">
        <v>62</v>
      </c>
      <c r="W17" s="294" t="s">
        <v>62</v>
      </c>
      <c r="X17" s="294" t="s">
        <v>62</v>
      </c>
      <c r="Y17" s="294" t="s">
        <v>62</v>
      </c>
      <c r="Z17" s="294" t="s">
        <v>62</v>
      </c>
      <c r="AA17" s="376"/>
      <c r="AB17" s="377">
        <f aca="true" t="shared" si="4" ref="AB17:AQ17">COUNTIF($C17:$Z17,AB$8)</f>
        <v>0</v>
      </c>
      <c r="AC17" s="377">
        <f t="shared" si="4"/>
        <v>0</v>
      </c>
      <c r="AD17" s="377">
        <f t="shared" si="4"/>
        <v>0</v>
      </c>
      <c r="AE17" s="377">
        <f t="shared" si="4"/>
        <v>0</v>
      </c>
      <c r="AF17" s="377">
        <f t="shared" si="4"/>
        <v>0</v>
      </c>
      <c r="AG17" s="377">
        <f t="shared" si="4"/>
        <v>0</v>
      </c>
      <c r="AH17" s="377">
        <f t="shared" si="4"/>
        <v>0</v>
      </c>
      <c r="AI17" s="377">
        <f t="shared" si="4"/>
        <v>0</v>
      </c>
      <c r="AJ17" s="377">
        <f t="shared" si="4"/>
        <v>0</v>
      </c>
      <c r="AK17" s="377">
        <f t="shared" si="4"/>
        <v>0</v>
      </c>
      <c r="AL17" s="377">
        <f t="shared" si="4"/>
        <v>0</v>
      </c>
      <c r="AM17" s="377">
        <f t="shared" si="4"/>
        <v>0</v>
      </c>
      <c r="AN17" s="377">
        <f t="shared" si="4"/>
        <v>0</v>
      </c>
      <c r="AO17" s="377">
        <f t="shared" si="4"/>
        <v>0</v>
      </c>
      <c r="AP17" s="377">
        <f t="shared" si="4"/>
        <v>0</v>
      </c>
      <c r="AQ17" s="377">
        <f t="shared" si="4"/>
        <v>0</v>
      </c>
      <c r="AR17" s="377">
        <f aca="true" t="shared" si="5" ref="AR17:BM17">COUNTIF($C17:$Z17,AR$8)</f>
        <v>0</v>
      </c>
      <c r="AS17" s="377">
        <f t="shared" si="5"/>
        <v>0</v>
      </c>
      <c r="AT17" s="377">
        <f t="shared" si="5"/>
        <v>0</v>
      </c>
      <c r="AU17" s="377">
        <f t="shared" si="5"/>
        <v>0</v>
      </c>
      <c r="AV17" s="377">
        <f t="shared" si="5"/>
        <v>0</v>
      </c>
      <c r="AW17" s="377">
        <f t="shared" si="5"/>
        <v>0</v>
      </c>
      <c r="AX17" s="377">
        <f t="shared" si="5"/>
        <v>0</v>
      </c>
      <c r="AY17" s="377">
        <f t="shared" si="5"/>
        <v>0</v>
      </c>
      <c r="AZ17" s="377">
        <f t="shared" si="5"/>
        <v>0</v>
      </c>
      <c r="BA17" s="377">
        <f t="shared" si="5"/>
        <v>0</v>
      </c>
      <c r="BB17" s="377">
        <f t="shared" si="5"/>
        <v>0</v>
      </c>
      <c r="BC17" s="377">
        <f t="shared" si="5"/>
        <v>0</v>
      </c>
      <c r="BD17" s="377">
        <f t="shared" si="5"/>
        <v>0</v>
      </c>
      <c r="BE17" s="377">
        <f t="shared" si="5"/>
        <v>0</v>
      </c>
      <c r="BF17" s="377">
        <f t="shared" si="5"/>
        <v>0</v>
      </c>
      <c r="BG17" s="377">
        <f t="shared" si="5"/>
        <v>0</v>
      </c>
      <c r="BH17" s="377">
        <f t="shared" si="5"/>
        <v>0</v>
      </c>
      <c r="BI17" s="377">
        <f t="shared" si="5"/>
        <v>0</v>
      </c>
      <c r="BJ17" s="377">
        <f t="shared" si="5"/>
        <v>0</v>
      </c>
      <c r="BK17" s="377">
        <f t="shared" si="5"/>
        <v>0</v>
      </c>
      <c r="BL17" s="377">
        <f t="shared" si="5"/>
        <v>0</v>
      </c>
      <c r="BM17" s="377">
        <f t="shared" si="5"/>
        <v>0</v>
      </c>
    </row>
    <row r="18" spans="1:65" s="378" customFormat="1" ht="19.5" customHeight="1">
      <c r="A18" s="15">
        <f>A17+1</f>
        <v>45439</v>
      </c>
      <c r="B18" s="375" t="s">
        <v>2</v>
      </c>
      <c r="C18" s="437"/>
      <c r="D18" s="345"/>
      <c r="E18" s="528" t="s">
        <v>15</v>
      </c>
      <c r="F18" s="529"/>
      <c r="G18" s="334" t="s">
        <v>33</v>
      </c>
      <c r="H18" s="334"/>
      <c r="I18" s="345"/>
      <c r="J18" s="323"/>
      <c r="K18" s="323"/>
      <c r="L18" s="323"/>
      <c r="M18" s="323"/>
      <c r="N18" s="345"/>
      <c r="O18" s="345"/>
      <c r="P18" s="323"/>
      <c r="Q18" s="323"/>
      <c r="R18" s="323"/>
      <c r="S18" s="323"/>
      <c r="T18" s="323"/>
      <c r="U18" s="323"/>
      <c r="V18" s="323"/>
      <c r="W18" s="323"/>
      <c r="X18" s="345"/>
      <c r="Y18" s="345"/>
      <c r="Z18" s="345"/>
      <c r="AA18" s="376"/>
      <c r="AB18" s="377">
        <f aca="true" t="shared" si="6" ref="AB18:AB49">COUNTIF($C18:$Z18,AB$8)</f>
        <v>0</v>
      </c>
      <c r="AC18" s="377">
        <f aca="true" t="shared" si="7" ref="AC18:BH26">COUNTIF($C18:$Z18,AC$8)</f>
        <v>1</v>
      </c>
      <c r="AD18" s="377">
        <f t="shared" si="7"/>
        <v>0</v>
      </c>
      <c r="AE18" s="377">
        <f t="shared" si="7"/>
        <v>0</v>
      </c>
      <c r="AF18" s="377">
        <f t="shared" si="7"/>
        <v>0</v>
      </c>
      <c r="AG18" s="377">
        <f t="shared" si="7"/>
        <v>0</v>
      </c>
      <c r="AH18" s="377">
        <f t="shared" si="7"/>
        <v>0</v>
      </c>
      <c r="AI18" s="377">
        <f t="shared" si="7"/>
        <v>0</v>
      </c>
      <c r="AJ18" s="377">
        <f t="shared" si="7"/>
        <v>0</v>
      </c>
      <c r="AK18" s="377">
        <f t="shared" si="7"/>
        <v>0</v>
      </c>
      <c r="AL18" s="377">
        <f t="shared" si="7"/>
        <v>0</v>
      </c>
      <c r="AM18" s="377">
        <f t="shared" si="7"/>
        <v>0</v>
      </c>
      <c r="AN18" s="377">
        <f t="shared" si="7"/>
        <v>0</v>
      </c>
      <c r="AO18" s="377">
        <f t="shared" si="7"/>
        <v>0</v>
      </c>
      <c r="AP18" s="377">
        <f t="shared" si="7"/>
        <v>0</v>
      </c>
      <c r="AQ18" s="377">
        <f t="shared" si="7"/>
        <v>0</v>
      </c>
      <c r="AR18" s="377">
        <f t="shared" si="7"/>
        <v>0</v>
      </c>
      <c r="AS18" s="377">
        <f t="shared" si="7"/>
        <v>0</v>
      </c>
      <c r="AT18" s="377">
        <f t="shared" si="7"/>
        <v>0</v>
      </c>
      <c r="AU18" s="377">
        <f t="shared" si="7"/>
        <v>0</v>
      </c>
      <c r="AV18" s="377">
        <f t="shared" si="7"/>
        <v>0</v>
      </c>
      <c r="AW18" s="377">
        <f t="shared" si="7"/>
        <v>0</v>
      </c>
      <c r="AX18" s="377">
        <f t="shared" si="7"/>
        <v>0</v>
      </c>
      <c r="AY18" s="377">
        <f t="shared" si="7"/>
        <v>0</v>
      </c>
      <c r="AZ18" s="377">
        <f t="shared" si="7"/>
        <v>0</v>
      </c>
      <c r="BA18" s="377">
        <f t="shared" si="7"/>
        <v>0</v>
      </c>
      <c r="BB18" s="377">
        <f t="shared" si="7"/>
        <v>0</v>
      </c>
      <c r="BC18" s="377">
        <f t="shared" si="7"/>
        <v>0</v>
      </c>
      <c r="BD18" s="377">
        <f t="shared" si="7"/>
        <v>1</v>
      </c>
      <c r="BE18" s="377">
        <f t="shared" si="7"/>
        <v>0</v>
      </c>
      <c r="BF18" s="377">
        <f t="shared" si="7"/>
        <v>0</v>
      </c>
      <c r="BG18" s="377">
        <f t="shared" si="7"/>
        <v>0</v>
      </c>
      <c r="BH18" s="377">
        <f t="shared" si="7"/>
        <v>0</v>
      </c>
      <c r="BI18" s="377">
        <f aca="true" t="shared" si="8" ref="BI18:BM32">COUNTIF($C18:$Z18,BI$8)</f>
        <v>0</v>
      </c>
      <c r="BJ18" s="377">
        <f t="shared" si="8"/>
        <v>0</v>
      </c>
      <c r="BK18" s="377">
        <f t="shared" si="8"/>
        <v>0</v>
      </c>
      <c r="BL18" s="377">
        <f t="shared" si="8"/>
        <v>0</v>
      </c>
      <c r="BM18" s="377">
        <f t="shared" si="8"/>
        <v>0</v>
      </c>
    </row>
    <row r="19" spans="1:65" s="378" customFormat="1" ht="31.5">
      <c r="A19" s="379"/>
      <c r="B19" s="380"/>
      <c r="C19" s="305"/>
      <c r="D19" s="352"/>
      <c r="E19" s="530" t="s">
        <v>222</v>
      </c>
      <c r="F19" s="531"/>
      <c r="G19" s="336" t="s">
        <v>151</v>
      </c>
      <c r="H19" s="336"/>
      <c r="I19" s="333"/>
      <c r="J19" s="327"/>
      <c r="K19" s="327"/>
      <c r="L19" s="327"/>
      <c r="M19" s="327"/>
      <c r="N19" s="333"/>
      <c r="O19" s="333"/>
      <c r="P19" s="327"/>
      <c r="Q19" s="327"/>
      <c r="R19" s="327"/>
      <c r="S19" s="327"/>
      <c r="T19" s="327"/>
      <c r="U19" s="327"/>
      <c r="V19" s="327"/>
      <c r="W19" s="327"/>
      <c r="X19" s="333"/>
      <c r="Y19" s="333"/>
      <c r="Z19" s="333"/>
      <c r="AA19" s="376"/>
      <c r="AB19" s="377">
        <f t="shared" si="6"/>
        <v>0</v>
      </c>
      <c r="AC19" s="377">
        <f aca="true" t="shared" si="9" ref="AC19:AQ19">COUNTIF($C19:$Z19,AC$8)</f>
        <v>0</v>
      </c>
      <c r="AD19" s="377">
        <f t="shared" si="9"/>
        <v>0</v>
      </c>
      <c r="AE19" s="377">
        <f t="shared" si="9"/>
        <v>0</v>
      </c>
      <c r="AF19" s="377">
        <f t="shared" si="9"/>
        <v>0</v>
      </c>
      <c r="AG19" s="377">
        <f t="shared" si="9"/>
        <v>0</v>
      </c>
      <c r="AH19" s="377">
        <f t="shared" si="9"/>
        <v>0</v>
      </c>
      <c r="AI19" s="377">
        <f t="shared" si="9"/>
        <v>0</v>
      </c>
      <c r="AJ19" s="377">
        <f t="shared" si="9"/>
        <v>0</v>
      </c>
      <c r="AK19" s="377">
        <f t="shared" si="9"/>
        <v>0</v>
      </c>
      <c r="AL19" s="377">
        <f t="shared" si="9"/>
        <v>0</v>
      </c>
      <c r="AM19" s="377">
        <f t="shared" si="9"/>
        <v>0</v>
      </c>
      <c r="AN19" s="377">
        <f t="shared" si="9"/>
        <v>0</v>
      </c>
      <c r="AO19" s="377">
        <f t="shared" si="9"/>
        <v>0</v>
      </c>
      <c r="AP19" s="377">
        <f t="shared" si="9"/>
        <v>0</v>
      </c>
      <c r="AQ19" s="377">
        <f t="shared" si="9"/>
        <v>0</v>
      </c>
      <c r="AR19" s="377">
        <f t="shared" si="7"/>
        <v>0</v>
      </c>
      <c r="AS19" s="377">
        <f t="shared" si="7"/>
        <v>0</v>
      </c>
      <c r="AT19" s="377">
        <f t="shared" si="7"/>
        <v>0</v>
      </c>
      <c r="AU19" s="377">
        <f t="shared" si="7"/>
        <v>0</v>
      </c>
      <c r="AV19" s="377">
        <f t="shared" si="7"/>
        <v>0</v>
      </c>
      <c r="AW19" s="377">
        <f t="shared" si="7"/>
        <v>0</v>
      </c>
      <c r="AX19" s="377">
        <f t="shared" si="7"/>
        <v>0</v>
      </c>
      <c r="AY19" s="377">
        <f t="shared" si="7"/>
        <v>0</v>
      </c>
      <c r="AZ19" s="377">
        <f t="shared" si="7"/>
        <v>0</v>
      </c>
      <c r="BA19" s="377">
        <f t="shared" si="7"/>
        <v>0</v>
      </c>
      <c r="BB19" s="377">
        <f t="shared" si="7"/>
        <v>0</v>
      </c>
      <c r="BC19" s="377">
        <f t="shared" si="7"/>
        <v>0</v>
      </c>
      <c r="BD19" s="377">
        <f t="shared" si="7"/>
        <v>0</v>
      </c>
      <c r="BE19" s="377">
        <f t="shared" si="7"/>
        <v>0</v>
      </c>
      <c r="BF19" s="377">
        <f t="shared" si="7"/>
        <v>0</v>
      </c>
      <c r="BG19" s="377">
        <f t="shared" si="7"/>
        <v>0</v>
      </c>
      <c r="BH19" s="377">
        <f t="shared" si="7"/>
        <v>0</v>
      </c>
      <c r="BI19" s="377">
        <f t="shared" si="8"/>
        <v>0</v>
      </c>
      <c r="BJ19" s="377">
        <f t="shared" si="8"/>
        <v>0</v>
      </c>
      <c r="BK19" s="377">
        <f t="shared" si="8"/>
        <v>0</v>
      </c>
      <c r="BL19" s="377">
        <f t="shared" si="8"/>
        <v>0</v>
      </c>
      <c r="BM19" s="377">
        <f t="shared" si="8"/>
        <v>0</v>
      </c>
    </row>
    <row r="20" spans="1:65" s="12" customFormat="1" ht="19.5" customHeight="1">
      <c r="A20" s="15">
        <f>A18+1</f>
        <v>45440</v>
      </c>
      <c r="B20" s="16" t="s">
        <v>0</v>
      </c>
      <c r="C20" s="304"/>
      <c r="D20" s="345"/>
      <c r="E20" s="528" t="s">
        <v>231</v>
      </c>
      <c r="F20" s="529"/>
      <c r="G20" s="334" t="s">
        <v>16</v>
      </c>
      <c r="H20" s="334"/>
      <c r="I20" s="345"/>
      <c r="J20" s="323"/>
      <c r="K20" s="323"/>
      <c r="L20" s="323"/>
      <c r="M20" s="323"/>
      <c r="N20" s="345"/>
      <c r="O20" s="345"/>
      <c r="P20" s="323"/>
      <c r="Q20" s="323"/>
      <c r="R20" s="323"/>
      <c r="S20" s="323"/>
      <c r="T20" s="323"/>
      <c r="U20" s="323"/>
      <c r="V20" s="323"/>
      <c r="W20" s="323"/>
      <c r="X20" s="345"/>
      <c r="Y20" s="345"/>
      <c r="Z20" s="345"/>
      <c r="AA20" s="11"/>
      <c r="AB20" s="377">
        <f t="shared" si="6"/>
        <v>1</v>
      </c>
      <c r="AC20" s="377">
        <f t="shared" si="7"/>
        <v>0</v>
      </c>
      <c r="AD20" s="377">
        <f t="shared" si="7"/>
        <v>0</v>
      </c>
      <c r="AE20" s="377">
        <f t="shared" si="7"/>
        <v>0</v>
      </c>
      <c r="AF20" s="377">
        <f t="shared" si="7"/>
        <v>0</v>
      </c>
      <c r="AG20" s="377">
        <f t="shared" si="7"/>
        <v>0</v>
      </c>
      <c r="AH20" s="377">
        <f t="shared" si="7"/>
        <v>0</v>
      </c>
      <c r="AI20" s="377">
        <f t="shared" si="7"/>
        <v>0</v>
      </c>
      <c r="AJ20" s="377">
        <f t="shared" si="7"/>
        <v>0</v>
      </c>
      <c r="AK20" s="377">
        <f t="shared" si="7"/>
        <v>0</v>
      </c>
      <c r="AL20" s="377">
        <f t="shared" si="7"/>
        <v>0</v>
      </c>
      <c r="AM20" s="377">
        <f t="shared" si="7"/>
        <v>0</v>
      </c>
      <c r="AN20" s="377">
        <f t="shared" si="7"/>
        <v>0</v>
      </c>
      <c r="AO20" s="377">
        <f t="shared" si="7"/>
        <v>0</v>
      </c>
      <c r="AP20" s="377">
        <f t="shared" si="7"/>
        <v>0</v>
      </c>
      <c r="AQ20" s="377">
        <f t="shared" si="7"/>
        <v>0</v>
      </c>
      <c r="AR20" s="377">
        <f t="shared" si="7"/>
        <v>0</v>
      </c>
      <c r="AS20" s="377">
        <f t="shared" si="7"/>
        <v>0</v>
      </c>
      <c r="AT20" s="377">
        <f t="shared" si="7"/>
        <v>0</v>
      </c>
      <c r="AU20" s="377">
        <f t="shared" si="7"/>
        <v>0</v>
      </c>
      <c r="AV20" s="377">
        <f t="shared" si="7"/>
        <v>0</v>
      </c>
      <c r="AW20" s="377">
        <f t="shared" si="7"/>
        <v>0</v>
      </c>
      <c r="AX20" s="377">
        <f t="shared" si="7"/>
        <v>0</v>
      </c>
      <c r="AY20" s="377">
        <f t="shared" si="7"/>
        <v>0</v>
      </c>
      <c r="AZ20" s="377">
        <f t="shared" si="7"/>
        <v>0</v>
      </c>
      <c r="BA20" s="377">
        <f t="shared" si="7"/>
        <v>0</v>
      </c>
      <c r="BB20" s="377">
        <f t="shared" si="7"/>
        <v>0</v>
      </c>
      <c r="BC20" s="377">
        <f t="shared" si="7"/>
        <v>0</v>
      </c>
      <c r="BD20" s="377">
        <f t="shared" si="7"/>
        <v>0</v>
      </c>
      <c r="BE20" s="377">
        <f t="shared" si="7"/>
        <v>0</v>
      </c>
      <c r="BF20" s="377">
        <f t="shared" si="7"/>
        <v>0</v>
      </c>
      <c r="BG20" s="377">
        <f t="shared" si="7"/>
        <v>0</v>
      </c>
      <c r="BH20" s="377">
        <f t="shared" si="7"/>
        <v>0</v>
      </c>
      <c r="BI20" s="377">
        <f t="shared" si="8"/>
        <v>0</v>
      </c>
      <c r="BJ20" s="377">
        <f t="shared" si="8"/>
        <v>0</v>
      </c>
      <c r="BK20" s="377">
        <f t="shared" si="8"/>
        <v>0</v>
      </c>
      <c r="BL20" s="377">
        <f t="shared" si="8"/>
        <v>0</v>
      </c>
      <c r="BM20" s="377">
        <f t="shared" si="8"/>
        <v>0</v>
      </c>
    </row>
    <row r="21" spans="1:65" s="12" customFormat="1" ht="19.5" customHeight="1">
      <c r="A21" s="15"/>
      <c r="B21" s="16"/>
      <c r="C21" s="305"/>
      <c r="D21" s="352"/>
      <c r="E21" s="535" t="s">
        <v>149</v>
      </c>
      <c r="F21" s="536"/>
      <c r="G21" s="325" t="s">
        <v>167</v>
      </c>
      <c r="H21" s="336"/>
      <c r="I21" s="333"/>
      <c r="J21" s="327"/>
      <c r="K21" s="327"/>
      <c r="L21" s="327"/>
      <c r="M21" s="327"/>
      <c r="N21" s="333"/>
      <c r="O21" s="333"/>
      <c r="P21" s="327"/>
      <c r="Q21" s="327"/>
      <c r="R21" s="327"/>
      <c r="S21" s="327"/>
      <c r="T21" s="327"/>
      <c r="U21" s="327"/>
      <c r="V21" s="327"/>
      <c r="W21" s="327"/>
      <c r="X21" s="333"/>
      <c r="Y21" s="333"/>
      <c r="Z21" s="333"/>
      <c r="AA21" s="11"/>
      <c r="AB21" s="377">
        <f t="shared" si="6"/>
        <v>0</v>
      </c>
      <c r="AC21" s="377">
        <f t="shared" si="7"/>
        <v>0</v>
      </c>
      <c r="AD21" s="377">
        <f t="shared" si="7"/>
        <v>0</v>
      </c>
      <c r="AE21" s="377">
        <f t="shared" si="7"/>
        <v>0</v>
      </c>
      <c r="AF21" s="377">
        <f t="shared" si="7"/>
        <v>0</v>
      </c>
      <c r="AG21" s="377">
        <f t="shared" si="7"/>
        <v>0</v>
      </c>
      <c r="AH21" s="377">
        <f t="shared" si="7"/>
        <v>0</v>
      </c>
      <c r="AI21" s="377">
        <f t="shared" si="7"/>
        <v>0</v>
      </c>
      <c r="AJ21" s="377">
        <f t="shared" si="7"/>
        <v>0</v>
      </c>
      <c r="AK21" s="377">
        <f t="shared" si="7"/>
        <v>0</v>
      </c>
      <c r="AL21" s="377">
        <f t="shared" si="7"/>
        <v>0</v>
      </c>
      <c r="AM21" s="377">
        <f t="shared" si="7"/>
        <v>0</v>
      </c>
      <c r="AN21" s="377">
        <f t="shared" si="7"/>
        <v>0</v>
      </c>
      <c r="AO21" s="377">
        <f t="shared" si="7"/>
        <v>0</v>
      </c>
      <c r="AP21" s="377">
        <f t="shared" si="7"/>
        <v>0</v>
      </c>
      <c r="AQ21" s="377">
        <f t="shared" si="7"/>
        <v>0</v>
      </c>
      <c r="AR21" s="377">
        <f t="shared" si="7"/>
        <v>0</v>
      </c>
      <c r="AS21" s="377">
        <f t="shared" si="7"/>
        <v>0</v>
      </c>
      <c r="AT21" s="377">
        <f t="shared" si="7"/>
        <v>0</v>
      </c>
      <c r="AU21" s="377">
        <f t="shared" si="7"/>
        <v>0</v>
      </c>
      <c r="AV21" s="377">
        <f t="shared" si="7"/>
        <v>0</v>
      </c>
      <c r="AW21" s="377">
        <f t="shared" si="7"/>
        <v>0</v>
      </c>
      <c r="AX21" s="377">
        <f t="shared" si="7"/>
        <v>0</v>
      </c>
      <c r="AY21" s="377">
        <f t="shared" si="7"/>
        <v>0</v>
      </c>
      <c r="AZ21" s="377">
        <f t="shared" si="7"/>
        <v>0</v>
      </c>
      <c r="BA21" s="377">
        <f t="shared" si="7"/>
        <v>0</v>
      </c>
      <c r="BB21" s="377">
        <f t="shared" si="7"/>
        <v>0</v>
      </c>
      <c r="BC21" s="377">
        <f t="shared" si="7"/>
        <v>0</v>
      </c>
      <c r="BD21" s="377">
        <f t="shared" si="7"/>
        <v>0</v>
      </c>
      <c r="BE21" s="377">
        <f t="shared" si="7"/>
        <v>0</v>
      </c>
      <c r="BF21" s="377">
        <f t="shared" si="7"/>
        <v>0</v>
      </c>
      <c r="BG21" s="377">
        <f t="shared" si="7"/>
        <v>0</v>
      </c>
      <c r="BH21" s="377">
        <f t="shared" si="7"/>
        <v>0</v>
      </c>
      <c r="BI21" s="377">
        <f t="shared" si="8"/>
        <v>0</v>
      </c>
      <c r="BJ21" s="377">
        <f t="shared" si="8"/>
        <v>0</v>
      </c>
      <c r="BK21" s="377">
        <f t="shared" si="8"/>
        <v>0</v>
      </c>
      <c r="BL21" s="377">
        <f t="shared" si="8"/>
        <v>0</v>
      </c>
      <c r="BM21" s="377">
        <f t="shared" si="8"/>
        <v>0</v>
      </c>
    </row>
    <row r="22" spans="1:65" s="378" customFormat="1" ht="19.5" customHeight="1">
      <c r="A22" s="381">
        <f>A20+1</f>
        <v>45441</v>
      </c>
      <c r="B22" s="382" t="s">
        <v>13</v>
      </c>
      <c r="C22" s="304"/>
      <c r="D22" s="334" t="s">
        <v>10</v>
      </c>
      <c r="E22" s="532" t="s">
        <v>187</v>
      </c>
      <c r="F22" s="503"/>
      <c r="G22" s="336" t="s">
        <v>60</v>
      </c>
      <c r="H22" s="334"/>
      <c r="I22" s="345"/>
      <c r="J22" s="323"/>
      <c r="K22" s="323"/>
      <c r="L22" s="323"/>
      <c r="M22" s="323"/>
      <c r="N22" s="345"/>
      <c r="O22" s="323"/>
      <c r="P22" s="323"/>
      <c r="Q22" s="323"/>
      <c r="R22" s="323"/>
      <c r="S22" s="323"/>
      <c r="T22" s="323"/>
      <c r="U22" s="323"/>
      <c r="V22" s="323"/>
      <c r="W22" s="323"/>
      <c r="X22" s="345"/>
      <c r="Y22" s="323"/>
      <c r="Z22" s="323"/>
      <c r="AA22" s="376"/>
      <c r="AB22" s="377">
        <f t="shared" si="6"/>
        <v>0</v>
      </c>
      <c r="AC22" s="377">
        <f t="shared" si="7"/>
        <v>0</v>
      </c>
      <c r="AD22" s="377">
        <f t="shared" si="7"/>
        <v>0</v>
      </c>
      <c r="AE22" s="377">
        <f t="shared" si="7"/>
        <v>0</v>
      </c>
      <c r="AF22" s="377">
        <f t="shared" si="7"/>
        <v>0</v>
      </c>
      <c r="AG22" s="377">
        <f t="shared" si="7"/>
        <v>0</v>
      </c>
      <c r="AH22" s="377">
        <f t="shared" si="7"/>
        <v>0</v>
      </c>
      <c r="AI22" s="377">
        <f t="shared" si="7"/>
        <v>0</v>
      </c>
      <c r="AJ22" s="377">
        <f t="shared" si="7"/>
        <v>0</v>
      </c>
      <c r="AK22" s="377">
        <f t="shared" si="7"/>
        <v>0</v>
      </c>
      <c r="AL22" s="377">
        <f t="shared" si="7"/>
        <v>0</v>
      </c>
      <c r="AM22" s="377">
        <f t="shared" si="7"/>
        <v>1</v>
      </c>
      <c r="AN22" s="377">
        <f t="shared" si="7"/>
        <v>0</v>
      </c>
      <c r="AO22" s="377">
        <f t="shared" si="7"/>
        <v>0</v>
      </c>
      <c r="AP22" s="377">
        <f t="shared" si="7"/>
        <v>0</v>
      </c>
      <c r="AQ22" s="377">
        <f t="shared" si="7"/>
        <v>0</v>
      </c>
      <c r="AR22" s="377">
        <f t="shared" si="7"/>
        <v>0</v>
      </c>
      <c r="AS22" s="377">
        <f t="shared" si="7"/>
        <v>0</v>
      </c>
      <c r="AT22" s="377">
        <f t="shared" si="7"/>
        <v>0</v>
      </c>
      <c r="AU22" s="377">
        <f t="shared" si="7"/>
        <v>0</v>
      </c>
      <c r="AV22" s="377">
        <f t="shared" si="7"/>
        <v>0</v>
      </c>
      <c r="AW22" s="377">
        <f t="shared" si="7"/>
        <v>0</v>
      </c>
      <c r="AX22" s="377">
        <f t="shared" si="7"/>
        <v>0</v>
      </c>
      <c r="AY22" s="377">
        <f t="shared" si="7"/>
        <v>0</v>
      </c>
      <c r="AZ22" s="377">
        <f t="shared" si="7"/>
        <v>0</v>
      </c>
      <c r="BA22" s="377">
        <f t="shared" si="7"/>
        <v>0</v>
      </c>
      <c r="BB22" s="377">
        <f t="shared" si="7"/>
        <v>0</v>
      </c>
      <c r="BC22" s="377">
        <f t="shared" si="7"/>
        <v>0</v>
      </c>
      <c r="BD22" s="377">
        <f t="shared" si="7"/>
        <v>0</v>
      </c>
      <c r="BE22" s="377">
        <f t="shared" si="7"/>
        <v>0</v>
      </c>
      <c r="BF22" s="377">
        <f t="shared" si="7"/>
        <v>0</v>
      </c>
      <c r="BG22" s="377">
        <f t="shared" si="7"/>
        <v>1</v>
      </c>
      <c r="BH22" s="377">
        <f t="shared" si="7"/>
        <v>0</v>
      </c>
      <c r="BI22" s="377">
        <f t="shared" si="8"/>
        <v>0</v>
      </c>
      <c r="BJ22" s="377">
        <f t="shared" si="8"/>
        <v>0</v>
      </c>
      <c r="BK22" s="377">
        <f t="shared" si="8"/>
        <v>0</v>
      </c>
      <c r="BL22" s="377">
        <f t="shared" si="8"/>
        <v>0</v>
      </c>
      <c r="BM22" s="377">
        <f t="shared" si="8"/>
        <v>0</v>
      </c>
    </row>
    <row r="23" spans="1:65" s="378" customFormat="1" ht="19.5" customHeight="1">
      <c r="A23" s="379"/>
      <c r="B23" s="380"/>
      <c r="C23" s="305"/>
      <c r="D23" s="325" t="s">
        <v>185</v>
      </c>
      <c r="E23" s="533" t="s">
        <v>213</v>
      </c>
      <c r="F23" s="534"/>
      <c r="G23" s="336" t="s">
        <v>168</v>
      </c>
      <c r="H23" s="305"/>
      <c r="I23" s="333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76"/>
      <c r="AB23" s="377">
        <f t="shared" si="6"/>
        <v>0</v>
      </c>
      <c r="AC23" s="377">
        <f t="shared" si="7"/>
        <v>0</v>
      </c>
      <c r="AD23" s="377">
        <f t="shared" si="7"/>
        <v>0</v>
      </c>
      <c r="AE23" s="377">
        <f t="shared" si="7"/>
        <v>0</v>
      </c>
      <c r="AF23" s="377">
        <f t="shared" si="7"/>
        <v>0</v>
      </c>
      <c r="AG23" s="377">
        <f t="shared" si="7"/>
        <v>0</v>
      </c>
      <c r="AH23" s="377">
        <f t="shared" si="7"/>
        <v>0</v>
      </c>
      <c r="AI23" s="377">
        <f t="shared" si="7"/>
        <v>0</v>
      </c>
      <c r="AJ23" s="377">
        <f t="shared" si="7"/>
        <v>0</v>
      </c>
      <c r="AK23" s="377">
        <f t="shared" si="7"/>
        <v>0</v>
      </c>
      <c r="AL23" s="377">
        <f t="shared" si="7"/>
        <v>0</v>
      </c>
      <c r="AM23" s="377">
        <f t="shared" si="7"/>
        <v>0</v>
      </c>
      <c r="AN23" s="377">
        <f t="shared" si="7"/>
        <v>0</v>
      </c>
      <c r="AO23" s="377">
        <f t="shared" si="7"/>
        <v>0</v>
      </c>
      <c r="AP23" s="377">
        <f t="shared" si="7"/>
        <v>0</v>
      </c>
      <c r="AQ23" s="377">
        <f t="shared" si="7"/>
        <v>0</v>
      </c>
      <c r="AR23" s="377">
        <f t="shared" si="7"/>
        <v>0</v>
      </c>
      <c r="AS23" s="377">
        <f t="shared" si="7"/>
        <v>0</v>
      </c>
      <c r="AT23" s="377">
        <f t="shared" si="7"/>
        <v>0</v>
      </c>
      <c r="AU23" s="377">
        <f t="shared" si="7"/>
        <v>0</v>
      </c>
      <c r="AV23" s="377">
        <f t="shared" si="7"/>
        <v>0</v>
      </c>
      <c r="AW23" s="377">
        <f t="shared" si="7"/>
        <v>0</v>
      </c>
      <c r="AX23" s="377">
        <f t="shared" si="7"/>
        <v>0</v>
      </c>
      <c r="AY23" s="377">
        <f t="shared" si="7"/>
        <v>0</v>
      </c>
      <c r="AZ23" s="377">
        <f t="shared" si="7"/>
        <v>0</v>
      </c>
      <c r="BA23" s="377">
        <f t="shared" si="7"/>
        <v>0</v>
      </c>
      <c r="BB23" s="377">
        <f t="shared" si="7"/>
        <v>0</v>
      </c>
      <c r="BC23" s="377">
        <f t="shared" si="7"/>
        <v>0</v>
      </c>
      <c r="BD23" s="377">
        <f t="shared" si="7"/>
        <v>0</v>
      </c>
      <c r="BE23" s="377">
        <f t="shared" si="7"/>
        <v>0</v>
      </c>
      <c r="BF23" s="377">
        <f t="shared" si="7"/>
        <v>0</v>
      </c>
      <c r="BG23" s="377">
        <f t="shared" si="7"/>
        <v>0</v>
      </c>
      <c r="BH23" s="377">
        <f t="shared" si="7"/>
        <v>0</v>
      </c>
      <c r="BI23" s="377">
        <f t="shared" si="8"/>
        <v>0</v>
      </c>
      <c r="BJ23" s="377">
        <f t="shared" si="8"/>
        <v>0</v>
      </c>
      <c r="BK23" s="377">
        <f t="shared" si="8"/>
        <v>0</v>
      </c>
      <c r="BL23" s="377">
        <f t="shared" si="8"/>
        <v>0</v>
      </c>
      <c r="BM23" s="377">
        <f t="shared" si="8"/>
        <v>0</v>
      </c>
    </row>
    <row r="24" spans="1:65" s="378" customFormat="1" ht="19.5" customHeight="1">
      <c r="A24" s="374">
        <f>A22+1</f>
        <v>45442</v>
      </c>
      <c r="B24" s="375" t="s">
        <v>11</v>
      </c>
      <c r="C24" s="304"/>
      <c r="D24" s="334" t="s">
        <v>9</v>
      </c>
      <c r="E24" s="528" t="s">
        <v>24</v>
      </c>
      <c r="F24" s="529"/>
      <c r="G24" s="334" t="s">
        <v>12</v>
      </c>
      <c r="H24" s="351"/>
      <c r="I24" s="339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76"/>
      <c r="AB24" s="377">
        <f t="shared" si="6"/>
        <v>0</v>
      </c>
      <c r="AC24" s="377">
        <f t="shared" si="7"/>
        <v>0</v>
      </c>
      <c r="AD24" s="377">
        <f t="shared" si="7"/>
        <v>0</v>
      </c>
      <c r="AE24" s="377">
        <f t="shared" si="7"/>
        <v>0</v>
      </c>
      <c r="AF24" s="377">
        <f t="shared" si="7"/>
        <v>0</v>
      </c>
      <c r="AG24" s="377">
        <f t="shared" si="7"/>
        <v>0</v>
      </c>
      <c r="AH24" s="377">
        <f t="shared" si="7"/>
        <v>0</v>
      </c>
      <c r="AI24" s="377">
        <f t="shared" si="7"/>
        <v>0</v>
      </c>
      <c r="AJ24" s="377">
        <f t="shared" si="7"/>
        <v>0</v>
      </c>
      <c r="AK24" s="377">
        <f t="shared" si="7"/>
        <v>0</v>
      </c>
      <c r="AL24" s="377">
        <f t="shared" si="7"/>
        <v>1</v>
      </c>
      <c r="AM24" s="377">
        <f t="shared" si="7"/>
        <v>0</v>
      </c>
      <c r="AN24" s="377">
        <f t="shared" si="7"/>
        <v>1</v>
      </c>
      <c r="AO24" s="377">
        <f t="shared" si="7"/>
        <v>0</v>
      </c>
      <c r="AP24" s="377">
        <f t="shared" si="7"/>
        <v>0</v>
      </c>
      <c r="AQ24" s="377">
        <f t="shared" si="7"/>
        <v>0</v>
      </c>
      <c r="AR24" s="377">
        <f t="shared" si="7"/>
        <v>1</v>
      </c>
      <c r="AS24" s="377">
        <f t="shared" si="7"/>
        <v>0</v>
      </c>
      <c r="AT24" s="377">
        <f t="shared" si="7"/>
        <v>0</v>
      </c>
      <c r="AU24" s="377">
        <f t="shared" si="7"/>
        <v>0</v>
      </c>
      <c r="AV24" s="377">
        <f t="shared" si="7"/>
        <v>0</v>
      </c>
      <c r="AW24" s="377">
        <f t="shared" si="7"/>
        <v>0</v>
      </c>
      <c r="AX24" s="377">
        <f t="shared" si="7"/>
        <v>0</v>
      </c>
      <c r="AY24" s="377">
        <f t="shared" si="7"/>
        <v>0</v>
      </c>
      <c r="AZ24" s="377">
        <f t="shared" si="7"/>
        <v>0</v>
      </c>
      <c r="BA24" s="377">
        <f t="shared" si="7"/>
        <v>0</v>
      </c>
      <c r="BB24" s="377">
        <f t="shared" si="7"/>
        <v>0</v>
      </c>
      <c r="BC24" s="377">
        <f t="shared" si="7"/>
        <v>0</v>
      </c>
      <c r="BD24" s="377">
        <f t="shared" si="7"/>
        <v>0</v>
      </c>
      <c r="BE24" s="377">
        <f t="shared" si="7"/>
        <v>0</v>
      </c>
      <c r="BF24" s="377">
        <f t="shared" si="7"/>
        <v>0</v>
      </c>
      <c r="BG24" s="377">
        <f t="shared" si="7"/>
        <v>0</v>
      </c>
      <c r="BH24" s="377">
        <f t="shared" si="7"/>
        <v>0</v>
      </c>
      <c r="BI24" s="377">
        <f t="shared" si="8"/>
        <v>0</v>
      </c>
      <c r="BJ24" s="377">
        <f t="shared" si="8"/>
        <v>0</v>
      </c>
      <c r="BK24" s="377">
        <f t="shared" si="8"/>
        <v>0</v>
      </c>
      <c r="BL24" s="377">
        <f t="shared" si="8"/>
        <v>0</v>
      </c>
      <c r="BM24" s="377">
        <f t="shared" si="8"/>
        <v>0</v>
      </c>
    </row>
    <row r="25" spans="1:65" s="378" customFormat="1" ht="19.5" customHeight="1">
      <c r="A25" s="379"/>
      <c r="B25" s="380"/>
      <c r="C25" s="305"/>
      <c r="D25" s="325" t="s">
        <v>186</v>
      </c>
      <c r="E25" s="530" t="s">
        <v>160</v>
      </c>
      <c r="F25" s="531"/>
      <c r="G25" s="325" t="s">
        <v>222</v>
      </c>
      <c r="H25" s="327"/>
      <c r="I25" s="325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76"/>
      <c r="AB25" s="377">
        <f t="shared" si="6"/>
        <v>0</v>
      </c>
      <c r="AC25" s="377">
        <f t="shared" si="7"/>
        <v>0</v>
      </c>
      <c r="AD25" s="377">
        <f t="shared" si="7"/>
        <v>0</v>
      </c>
      <c r="AE25" s="377">
        <f t="shared" si="7"/>
        <v>0</v>
      </c>
      <c r="AF25" s="377">
        <f t="shared" si="7"/>
        <v>0</v>
      </c>
      <c r="AG25" s="377">
        <f t="shared" si="7"/>
        <v>0</v>
      </c>
      <c r="AH25" s="377">
        <f t="shared" si="7"/>
        <v>0</v>
      </c>
      <c r="AI25" s="377">
        <f t="shared" si="7"/>
        <v>0</v>
      </c>
      <c r="AJ25" s="377">
        <f t="shared" si="7"/>
        <v>0</v>
      </c>
      <c r="AK25" s="377">
        <f t="shared" si="7"/>
        <v>0</v>
      </c>
      <c r="AL25" s="377">
        <f t="shared" si="7"/>
        <v>0</v>
      </c>
      <c r="AM25" s="377">
        <f t="shared" si="7"/>
        <v>0</v>
      </c>
      <c r="AN25" s="377">
        <f t="shared" si="7"/>
        <v>0</v>
      </c>
      <c r="AO25" s="377">
        <f t="shared" si="7"/>
        <v>0</v>
      </c>
      <c r="AP25" s="377">
        <f t="shared" si="7"/>
        <v>0</v>
      </c>
      <c r="AQ25" s="377">
        <f t="shared" si="7"/>
        <v>0</v>
      </c>
      <c r="AR25" s="377">
        <f t="shared" si="7"/>
        <v>0</v>
      </c>
      <c r="AS25" s="377">
        <f t="shared" si="7"/>
        <v>0</v>
      </c>
      <c r="AT25" s="377">
        <f t="shared" si="7"/>
        <v>0</v>
      </c>
      <c r="AU25" s="377">
        <f t="shared" si="7"/>
        <v>0</v>
      </c>
      <c r="AV25" s="377">
        <f t="shared" si="7"/>
        <v>0</v>
      </c>
      <c r="AW25" s="377">
        <f t="shared" si="7"/>
        <v>0</v>
      </c>
      <c r="AX25" s="377">
        <f t="shared" si="7"/>
        <v>0</v>
      </c>
      <c r="AY25" s="377">
        <f t="shared" si="7"/>
        <v>0</v>
      </c>
      <c r="AZ25" s="377">
        <f t="shared" si="7"/>
        <v>0</v>
      </c>
      <c r="BA25" s="377">
        <f t="shared" si="7"/>
        <v>0</v>
      </c>
      <c r="BB25" s="377">
        <f t="shared" si="7"/>
        <v>0</v>
      </c>
      <c r="BC25" s="377">
        <f t="shared" si="7"/>
        <v>0</v>
      </c>
      <c r="BD25" s="377">
        <f t="shared" si="7"/>
        <v>0</v>
      </c>
      <c r="BE25" s="377">
        <f t="shared" si="7"/>
        <v>0</v>
      </c>
      <c r="BF25" s="377">
        <f t="shared" si="7"/>
        <v>0</v>
      </c>
      <c r="BG25" s="377">
        <f t="shared" si="7"/>
        <v>0</v>
      </c>
      <c r="BH25" s="377">
        <f t="shared" si="7"/>
        <v>0</v>
      </c>
      <c r="BI25" s="377">
        <f t="shared" si="8"/>
        <v>0</v>
      </c>
      <c r="BJ25" s="377">
        <f t="shared" si="8"/>
        <v>0</v>
      </c>
      <c r="BK25" s="377">
        <f t="shared" si="8"/>
        <v>0</v>
      </c>
      <c r="BL25" s="377">
        <f t="shared" si="8"/>
        <v>0</v>
      </c>
      <c r="BM25" s="377">
        <f t="shared" si="8"/>
        <v>0</v>
      </c>
    </row>
    <row r="26" spans="1:65" s="378" customFormat="1" ht="19.5" customHeight="1">
      <c r="A26" s="381">
        <f>A24+1</f>
        <v>45443</v>
      </c>
      <c r="B26" s="382" t="s">
        <v>6</v>
      </c>
      <c r="C26" s="304"/>
      <c r="D26" s="334" t="s">
        <v>9</v>
      </c>
      <c r="E26" s="502" t="s">
        <v>210</v>
      </c>
      <c r="F26" s="503"/>
      <c r="G26" s="48" t="s">
        <v>162</v>
      </c>
      <c r="H26" s="334"/>
      <c r="I26" s="345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34"/>
      <c r="W26" s="322" t="s">
        <v>336</v>
      </c>
      <c r="X26" s="323"/>
      <c r="Y26" s="323"/>
      <c r="Z26" s="323"/>
      <c r="AA26" s="376"/>
      <c r="AB26" s="377">
        <f t="shared" si="6"/>
        <v>0</v>
      </c>
      <c r="AC26" s="377">
        <f t="shared" si="7"/>
        <v>0</v>
      </c>
      <c r="AD26" s="377">
        <f t="shared" si="7"/>
        <v>0</v>
      </c>
      <c r="AE26" s="377">
        <f t="shared" si="7"/>
        <v>0</v>
      </c>
      <c r="AF26" s="377">
        <f t="shared" si="7"/>
        <v>0</v>
      </c>
      <c r="AG26" s="377">
        <f t="shared" si="7"/>
        <v>0</v>
      </c>
      <c r="AH26" s="377">
        <f t="shared" si="7"/>
        <v>0</v>
      </c>
      <c r="AI26" s="377">
        <f t="shared" si="7"/>
        <v>0</v>
      </c>
      <c r="AJ26" s="377">
        <f t="shared" si="7"/>
        <v>0</v>
      </c>
      <c r="AK26" s="377">
        <f t="shared" si="7"/>
        <v>0</v>
      </c>
      <c r="AL26" s="377">
        <f t="shared" si="7"/>
        <v>1</v>
      </c>
      <c r="AM26" s="377">
        <f t="shared" si="7"/>
        <v>0</v>
      </c>
      <c r="AN26" s="377">
        <f t="shared" si="7"/>
        <v>0</v>
      </c>
      <c r="AO26" s="377">
        <f t="shared" si="7"/>
        <v>0</v>
      </c>
      <c r="AP26" s="377">
        <f t="shared" si="7"/>
        <v>0</v>
      </c>
      <c r="AQ26" s="377">
        <f aca="true" t="shared" si="10" ref="AC26:BH34">COUNTIF($C26:$Z26,AQ$8)</f>
        <v>0</v>
      </c>
      <c r="AR26" s="377">
        <f t="shared" si="10"/>
        <v>0</v>
      </c>
      <c r="AS26" s="377">
        <f t="shared" si="10"/>
        <v>0</v>
      </c>
      <c r="AT26" s="377">
        <f t="shared" si="10"/>
        <v>0</v>
      </c>
      <c r="AU26" s="377">
        <f t="shared" si="10"/>
        <v>0</v>
      </c>
      <c r="AV26" s="377">
        <f t="shared" si="10"/>
        <v>0</v>
      </c>
      <c r="AW26" s="377">
        <f t="shared" si="10"/>
        <v>0</v>
      </c>
      <c r="AX26" s="377">
        <f t="shared" si="10"/>
        <v>0</v>
      </c>
      <c r="AY26" s="377">
        <f t="shared" si="10"/>
        <v>0</v>
      </c>
      <c r="AZ26" s="377">
        <f t="shared" si="10"/>
        <v>0</v>
      </c>
      <c r="BA26" s="377">
        <f t="shared" si="10"/>
        <v>0</v>
      </c>
      <c r="BB26" s="377">
        <f t="shared" si="10"/>
        <v>0</v>
      </c>
      <c r="BC26" s="377">
        <f t="shared" si="10"/>
        <v>0</v>
      </c>
      <c r="BD26" s="377">
        <f t="shared" si="10"/>
        <v>0</v>
      </c>
      <c r="BE26" s="377">
        <f t="shared" si="10"/>
        <v>0</v>
      </c>
      <c r="BF26" s="377">
        <f t="shared" si="10"/>
        <v>0</v>
      </c>
      <c r="BG26" s="377">
        <f t="shared" si="10"/>
        <v>0</v>
      </c>
      <c r="BH26" s="377">
        <f t="shared" si="10"/>
        <v>0</v>
      </c>
      <c r="BI26" s="377">
        <f t="shared" si="8"/>
        <v>0</v>
      </c>
      <c r="BJ26" s="377">
        <f t="shared" si="8"/>
        <v>0</v>
      </c>
      <c r="BK26" s="377">
        <f t="shared" si="8"/>
        <v>0</v>
      </c>
      <c r="BL26" s="377">
        <f t="shared" si="8"/>
        <v>0</v>
      </c>
      <c r="BM26" s="377">
        <f t="shared" si="8"/>
        <v>0</v>
      </c>
    </row>
    <row r="27" spans="1:65" s="378" customFormat="1" ht="32.25" thickBot="1">
      <c r="A27" s="379"/>
      <c r="B27" s="380"/>
      <c r="C27" s="305"/>
      <c r="D27" s="325" t="s">
        <v>224</v>
      </c>
      <c r="E27" s="504" t="s">
        <v>211</v>
      </c>
      <c r="F27" s="505"/>
      <c r="G27" s="51" t="s">
        <v>149</v>
      </c>
      <c r="H27" s="305"/>
      <c r="I27" s="352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05"/>
      <c r="W27" s="302" t="s">
        <v>323</v>
      </c>
      <c r="X27" s="327"/>
      <c r="Y27" s="327"/>
      <c r="Z27" s="327"/>
      <c r="AA27" s="376"/>
      <c r="AB27" s="377">
        <f t="shared" si="6"/>
        <v>0</v>
      </c>
      <c r="AC27" s="377">
        <f t="shared" si="10"/>
        <v>0</v>
      </c>
      <c r="AD27" s="377">
        <f t="shared" si="10"/>
        <v>0</v>
      </c>
      <c r="AE27" s="377">
        <f t="shared" si="10"/>
        <v>0</v>
      </c>
      <c r="AF27" s="377">
        <f t="shared" si="10"/>
        <v>0</v>
      </c>
      <c r="AG27" s="377">
        <f t="shared" si="10"/>
        <v>0</v>
      </c>
      <c r="AH27" s="377">
        <f t="shared" si="10"/>
        <v>0</v>
      </c>
      <c r="AI27" s="377">
        <f t="shared" si="10"/>
        <v>0</v>
      </c>
      <c r="AJ27" s="377">
        <f t="shared" si="10"/>
        <v>0</v>
      </c>
      <c r="AK27" s="377">
        <f t="shared" si="10"/>
        <v>0</v>
      </c>
      <c r="AL27" s="377">
        <f t="shared" si="10"/>
        <v>0</v>
      </c>
      <c r="AM27" s="377">
        <f t="shared" si="10"/>
        <v>0</v>
      </c>
      <c r="AN27" s="377">
        <f t="shared" si="10"/>
        <v>0</v>
      </c>
      <c r="AO27" s="377">
        <f t="shared" si="10"/>
        <v>0</v>
      </c>
      <c r="AP27" s="377">
        <f t="shared" si="10"/>
        <v>0</v>
      </c>
      <c r="AQ27" s="377">
        <f t="shared" si="10"/>
        <v>0</v>
      </c>
      <c r="AR27" s="377">
        <f t="shared" si="10"/>
        <v>0</v>
      </c>
      <c r="AS27" s="377">
        <f t="shared" si="10"/>
        <v>0</v>
      </c>
      <c r="AT27" s="377">
        <f t="shared" si="10"/>
        <v>0</v>
      </c>
      <c r="AU27" s="377">
        <f t="shared" si="10"/>
        <v>0</v>
      </c>
      <c r="AV27" s="377">
        <f t="shared" si="10"/>
        <v>0</v>
      </c>
      <c r="AW27" s="377">
        <f t="shared" si="10"/>
        <v>0</v>
      </c>
      <c r="AX27" s="377">
        <f t="shared" si="10"/>
        <v>0</v>
      </c>
      <c r="AY27" s="377">
        <f t="shared" si="10"/>
        <v>0</v>
      </c>
      <c r="AZ27" s="377">
        <f t="shared" si="10"/>
        <v>0</v>
      </c>
      <c r="BA27" s="377">
        <f t="shared" si="10"/>
        <v>0</v>
      </c>
      <c r="BB27" s="377">
        <f t="shared" si="10"/>
        <v>0</v>
      </c>
      <c r="BC27" s="377">
        <f t="shared" si="10"/>
        <v>0</v>
      </c>
      <c r="BD27" s="377">
        <f t="shared" si="10"/>
        <v>0</v>
      </c>
      <c r="BE27" s="377">
        <f t="shared" si="10"/>
        <v>0</v>
      </c>
      <c r="BF27" s="377">
        <f t="shared" si="10"/>
        <v>0</v>
      </c>
      <c r="BG27" s="377">
        <f t="shared" si="10"/>
        <v>0</v>
      </c>
      <c r="BH27" s="377">
        <f t="shared" si="10"/>
        <v>0</v>
      </c>
      <c r="BI27" s="377">
        <f t="shared" si="8"/>
        <v>0</v>
      </c>
      <c r="BJ27" s="377">
        <f t="shared" si="8"/>
        <v>0</v>
      </c>
      <c r="BK27" s="377">
        <f t="shared" si="8"/>
        <v>0</v>
      </c>
      <c r="BL27" s="377">
        <f t="shared" si="8"/>
        <v>0</v>
      </c>
      <c r="BM27" s="377">
        <f t="shared" si="8"/>
        <v>0</v>
      </c>
    </row>
    <row r="28" spans="1:65" s="378" customFormat="1" ht="19.5" customHeight="1">
      <c r="A28" s="381">
        <f>A26+1</f>
        <v>45444</v>
      </c>
      <c r="B28" s="382" t="s">
        <v>5</v>
      </c>
      <c r="C28" s="304"/>
      <c r="D28" s="345"/>
      <c r="E28" s="456"/>
      <c r="F28" s="457"/>
      <c r="G28" s="334" t="s">
        <v>57</v>
      </c>
      <c r="H28" s="304"/>
      <c r="I28" s="33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76"/>
      <c r="AB28" s="377">
        <f t="shared" si="6"/>
        <v>0</v>
      </c>
      <c r="AC28" s="377">
        <f t="shared" si="10"/>
        <v>0</v>
      </c>
      <c r="AD28" s="377">
        <f t="shared" si="10"/>
        <v>0</v>
      </c>
      <c r="AE28" s="377">
        <f t="shared" si="10"/>
        <v>0</v>
      </c>
      <c r="AF28" s="377">
        <f t="shared" si="10"/>
        <v>0</v>
      </c>
      <c r="AG28" s="377">
        <f t="shared" si="10"/>
        <v>0</v>
      </c>
      <c r="AH28" s="377">
        <f t="shared" si="10"/>
        <v>0</v>
      </c>
      <c r="AI28" s="377">
        <f t="shared" si="10"/>
        <v>0</v>
      </c>
      <c r="AJ28" s="377">
        <f t="shared" si="10"/>
        <v>0</v>
      </c>
      <c r="AK28" s="377">
        <f t="shared" si="10"/>
        <v>0</v>
      </c>
      <c r="AL28" s="377">
        <f t="shared" si="10"/>
        <v>0</v>
      </c>
      <c r="AM28" s="377">
        <f t="shared" si="10"/>
        <v>0</v>
      </c>
      <c r="AN28" s="377">
        <f t="shared" si="10"/>
        <v>0</v>
      </c>
      <c r="AO28" s="377">
        <f t="shared" si="10"/>
        <v>0</v>
      </c>
      <c r="AP28" s="377">
        <f t="shared" si="10"/>
        <v>0</v>
      </c>
      <c r="AQ28" s="377">
        <f t="shared" si="10"/>
        <v>0</v>
      </c>
      <c r="AR28" s="377">
        <f t="shared" si="10"/>
        <v>0</v>
      </c>
      <c r="AS28" s="377">
        <f t="shared" si="10"/>
        <v>0</v>
      </c>
      <c r="AT28" s="377">
        <f t="shared" si="10"/>
        <v>0</v>
      </c>
      <c r="AU28" s="377">
        <f t="shared" si="10"/>
        <v>0</v>
      </c>
      <c r="AV28" s="377">
        <f t="shared" si="10"/>
        <v>0</v>
      </c>
      <c r="AW28" s="377">
        <f t="shared" si="10"/>
        <v>0</v>
      </c>
      <c r="AX28" s="377">
        <f t="shared" si="10"/>
        <v>0</v>
      </c>
      <c r="AY28" s="377">
        <f t="shared" si="10"/>
        <v>0</v>
      </c>
      <c r="AZ28" s="377">
        <f t="shared" si="10"/>
        <v>0</v>
      </c>
      <c r="BA28" s="377">
        <f t="shared" si="10"/>
        <v>0</v>
      </c>
      <c r="BB28" s="377">
        <f t="shared" si="10"/>
        <v>1</v>
      </c>
      <c r="BC28" s="377">
        <f t="shared" si="10"/>
        <v>0</v>
      </c>
      <c r="BD28" s="377">
        <f t="shared" si="10"/>
        <v>0</v>
      </c>
      <c r="BE28" s="377">
        <f t="shared" si="10"/>
        <v>0</v>
      </c>
      <c r="BF28" s="377">
        <f t="shared" si="10"/>
        <v>0</v>
      </c>
      <c r="BG28" s="377">
        <f t="shared" si="10"/>
        <v>0</v>
      </c>
      <c r="BH28" s="377">
        <f t="shared" si="10"/>
        <v>0</v>
      </c>
      <c r="BI28" s="377">
        <f t="shared" si="8"/>
        <v>0</v>
      </c>
      <c r="BJ28" s="377">
        <f t="shared" si="8"/>
        <v>0</v>
      </c>
      <c r="BK28" s="377">
        <f t="shared" si="8"/>
        <v>0</v>
      </c>
      <c r="BL28" s="377">
        <f t="shared" si="8"/>
        <v>0</v>
      </c>
      <c r="BM28" s="377">
        <f t="shared" si="8"/>
        <v>0</v>
      </c>
    </row>
    <row r="29" spans="1:65" s="378" customFormat="1" ht="32.25" thickBot="1">
      <c r="A29" s="374"/>
      <c r="B29" s="375"/>
      <c r="C29" s="315"/>
      <c r="D29" s="328"/>
      <c r="E29" s="352"/>
      <c r="F29" s="327"/>
      <c r="G29" s="325" t="s">
        <v>165</v>
      </c>
      <c r="H29" s="319"/>
      <c r="I29" s="319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15"/>
      <c r="W29" s="305"/>
      <c r="X29" s="305"/>
      <c r="Y29" s="305"/>
      <c r="Z29" s="305"/>
      <c r="AA29" s="376"/>
      <c r="AB29" s="377">
        <f t="shared" si="6"/>
        <v>0</v>
      </c>
      <c r="AC29" s="377">
        <f t="shared" si="10"/>
        <v>0</v>
      </c>
      <c r="AD29" s="377">
        <f t="shared" si="10"/>
        <v>0</v>
      </c>
      <c r="AE29" s="377">
        <f t="shared" si="10"/>
        <v>0</v>
      </c>
      <c r="AF29" s="377">
        <f t="shared" si="10"/>
        <v>0</v>
      </c>
      <c r="AG29" s="377">
        <f t="shared" si="10"/>
        <v>0</v>
      </c>
      <c r="AH29" s="377">
        <f t="shared" si="10"/>
        <v>0</v>
      </c>
      <c r="AI29" s="377">
        <f t="shared" si="10"/>
        <v>0</v>
      </c>
      <c r="AJ29" s="377">
        <f t="shared" si="10"/>
        <v>0</v>
      </c>
      <c r="AK29" s="377">
        <f t="shared" si="10"/>
        <v>0</v>
      </c>
      <c r="AL29" s="377">
        <f t="shared" si="10"/>
        <v>0</v>
      </c>
      <c r="AM29" s="377">
        <f t="shared" si="10"/>
        <v>0</v>
      </c>
      <c r="AN29" s="377">
        <f t="shared" si="10"/>
        <v>0</v>
      </c>
      <c r="AO29" s="377">
        <f t="shared" si="10"/>
        <v>0</v>
      </c>
      <c r="AP29" s="377">
        <f t="shared" si="10"/>
        <v>0</v>
      </c>
      <c r="AQ29" s="377">
        <f t="shared" si="10"/>
        <v>0</v>
      </c>
      <c r="AR29" s="377">
        <f t="shared" si="10"/>
        <v>0</v>
      </c>
      <c r="AS29" s="377">
        <f t="shared" si="10"/>
        <v>0</v>
      </c>
      <c r="AT29" s="377">
        <f t="shared" si="10"/>
        <v>0</v>
      </c>
      <c r="AU29" s="377">
        <f t="shared" si="10"/>
        <v>0</v>
      </c>
      <c r="AV29" s="377">
        <f t="shared" si="10"/>
        <v>0</v>
      </c>
      <c r="AW29" s="377">
        <f t="shared" si="10"/>
        <v>0</v>
      </c>
      <c r="AX29" s="377">
        <f t="shared" si="10"/>
        <v>0</v>
      </c>
      <c r="AY29" s="377">
        <f t="shared" si="10"/>
        <v>0</v>
      </c>
      <c r="AZ29" s="377">
        <f t="shared" si="10"/>
        <v>0</v>
      </c>
      <c r="BA29" s="377">
        <f t="shared" si="10"/>
        <v>0</v>
      </c>
      <c r="BB29" s="377">
        <f t="shared" si="10"/>
        <v>0</v>
      </c>
      <c r="BC29" s="377">
        <f t="shared" si="10"/>
        <v>0</v>
      </c>
      <c r="BD29" s="377">
        <f t="shared" si="10"/>
        <v>0</v>
      </c>
      <c r="BE29" s="377">
        <f t="shared" si="10"/>
        <v>0</v>
      </c>
      <c r="BF29" s="377">
        <f t="shared" si="10"/>
        <v>0</v>
      </c>
      <c r="BG29" s="377">
        <f t="shared" si="10"/>
        <v>0</v>
      </c>
      <c r="BH29" s="377">
        <f t="shared" si="10"/>
        <v>0</v>
      </c>
      <c r="BI29" s="377">
        <f t="shared" si="8"/>
        <v>0</v>
      </c>
      <c r="BJ29" s="377">
        <f t="shared" si="8"/>
        <v>0</v>
      </c>
      <c r="BK29" s="377">
        <f t="shared" si="8"/>
        <v>0</v>
      </c>
      <c r="BL29" s="377">
        <f t="shared" si="8"/>
        <v>0</v>
      </c>
      <c r="BM29" s="377">
        <f t="shared" si="8"/>
        <v>0</v>
      </c>
    </row>
    <row r="30" spans="1:65" s="378" customFormat="1" ht="19.5" customHeight="1" thickBot="1">
      <c r="A30" s="397">
        <f>A28+1</f>
        <v>45445</v>
      </c>
      <c r="B30" s="398" t="s">
        <v>3</v>
      </c>
      <c r="C30" s="303" t="s">
        <v>62</v>
      </c>
      <c r="D30" s="293" t="s">
        <v>62</v>
      </c>
      <c r="E30" s="293" t="s">
        <v>62</v>
      </c>
      <c r="F30" s="293" t="s">
        <v>62</v>
      </c>
      <c r="G30" s="293" t="s">
        <v>62</v>
      </c>
      <c r="H30" s="293" t="s">
        <v>62</v>
      </c>
      <c r="I30" s="293" t="s">
        <v>62</v>
      </c>
      <c r="J30" s="294" t="s">
        <v>62</v>
      </c>
      <c r="K30" s="294" t="s">
        <v>62</v>
      </c>
      <c r="L30" s="294" t="s">
        <v>62</v>
      </c>
      <c r="M30" s="294" t="s">
        <v>62</v>
      </c>
      <c r="N30" s="294" t="s">
        <v>62</v>
      </c>
      <c r="O30" s="294" t="s">
        <v>62</v>
      </c>
      <c r="P30" s="294" t="s">
        <v>62</v>
      </c>
      <c r="Q30" s="294" t="s">
        <v>62</v>
      </c>
      <c r="R30" s="294" t="s">
        <v>62</v>
      </c>
      <c r="S30" s="294" t="s">
        <v>62</v>
      </c>
      <c r="T30" s="294" t="s">
        <v>62</v>
      </c>
      <c r="U30" s="294" t="s">
        <v>62</v>
      </c>
      <c r="V30" s="294" t="s">
        <v>62</v>
      </c>
      <c r="W30" s="294" t="s">
        <v>62</v>
      </c>
      <c r="X30" s="294" t="s">
        <v>62</v>
      </c>
      <c r="Y30" s="294" t="s">
        <v>62</v>
      </c>
      <c r="Z30" s="294" t="s">
        <v>62</v>
      </c>
      <c r="AA30" s="376"/>
      <c r="AB30" s="377">
        <f t="shared" si="6"/>
        <v>0</v>
      </c>
      <c r="AC30" s="377">
        <f t="shared" si="10"/>
        <v>0</v>
      </c>
      <c r="AD30" s="377">
        <f t="shared" si="10"/>
        <v>0</v>
      </c>
      <c r="AE30" s="377">
        <f t="shared" si="10"/>
        <v>0</v>
      </c>
      <c r="AF30" s="377">
        <f t="shared" si="10"/>
        <v>0</v>
      </c>
      <c r="AG30" s="377">
        <f t="shared" si="10"/>
        <v>0</v>
      </c>
      <c r="AH30" s="377">
        <f t="shared" si="10"/>
        <v>0</v>
      </c>
      <c r="AI30" s="377">
        <f t="shared" si="10"/>
        <v>0</v>
      </c>
      <c r="AJ30" s="377">
        <f t="shared" si="10"/>
        <v>0</v>
      </c>
      <c r="AK30" s="377">
        <f t="shared" si="10"/>
        <v>0</v>
      </c>
      <c r="AL30" s="377">
        <f t="shared" si="10"/>
        <v>0</v>
      </c>
      <c r="AM30" s="377">
        <f t="shared" si="10"/>
        <v>0</v>
      </c>
      <c r="AN30" s="377">
        <f t="shared" si="10"/>
        <v>0</v>
      </c>
      <c r="AO30" s="377">
        <f t="shared" si="10"/>
        <v>0</v>
      </c>
      <c r="AP30" s="377">
        <f t="shared" si="10"/>
        <v>0</v>
      </c>
      <c r="AQ30" s="377">
        <f t="shared" si="10"/>
        <v>0</v>
      </c>
      <c r="AR30" s="377">
        <f t="shared" si="10"/>
        <v>0</v>
      </c>
      <c r="AS30" s="377">
        <f t="shared" si="10"/>
        <v>0</v>
      </c>
      <c r="AT30" s="377">
        <f t="shared" si="10"/>
        <v>0</v>
      </c>
      <c r="AU30" s="377">
        <f t="shared" si="10"/>
        <v>0</v>
      </c>
      <c r="AV30" s="377">
        <f t="shared" si="10"/>
        <v>0</v>
      </c>
      <c r="AW30" s="377">
        <f t="shared" si="10"/>
        <v>0</v>
      </c>
      <c r="AX30" s="377">
        <f t="shared" si="10"/>
        <v>0</v>
      </c>
      <c r="AY30" s="377">
        <f t="shared" si="10"/>
        <v>0</v>
      </c>
      <c r="AZ30" s="377">
        <f t="shared" si="10"/>
        <v>0</v>
      </c>
      <c r="BA30" s="377">
        <f t="shared" si="10"/>
        <v>0</v>
      </c>
      <c r="BB30" s="377">
        <f t="shared" si="10"/>
        <v>0</v>
      </c>
      <c r="BC30" s="377">
        <f t="shared" si="10"/>
        <v>0</v>
      </c>
      <c r="BD30" s="377">
        <f t="shared" si="10"/>
        <v>0</v>
      </c>
      <c r="BE30" s="377">
        <f t="shared" si="10"/>
        <v>0</v>
      </c>
      <c r="BF30" s="377">
        <f t="shared" si="10"/>
        <v>0</v>
      </c>
      <c r="BG30" s="377">
        <f t="shared" si="10"/>
        <v>0</v>
      </c>
      <c r="BH30" s="377">
        <f t="shared" si="10"/>
        <v>0</v>
      </c>
      <c r="BI30" s="377">
        <f t="shared" si="8"/>
        <v>0</v>
      </c>
      <c r="BJ30" s="377">
        <f t="shared" si="8"/>
        <v>0</v>
      </c>
      <c r="BK30" s="377">
        <f t="shared" si="8"/>
        <v>0</v>
      </c>
      <c r="BL30" s="377">
        <f t="shared" si="8"/>
        <v>0</v>
      </c>
      <c r="BM30" s="377">
        <f t="shared" si="8"/>
        <v>0</v>
      </c>
    </row>
    <row r="31" spans="1:65" s="378" customFormat="1" ht="19.5" customHeight="1">
      <c r="A31" s="374">
        <f>A30+1</f>
        <v>45446</v>
      </c>
      <c r="B31" s="375" t="s">
        <v>2</v>
      </c>
      <c r="C31" s="334"/>
      <c r="D31" s="334" t="s">
        <v>4</v>
      </c>
      <c r="E31" s="394"/>
      <c r="F31" s="427"/>
      <c r="G31" s="296" t="s">
        <v>169</v>
      </c>
      <c r="H31" s="314"/>
      <c r="I31" s="334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04"/>
      <c r="W31" s="304" t="s">
        <v>19</v>
      </c>
      <c r="X31" s="315"/>
      <c r="Y31" s="315"/>
      <c r="Z31" s="315"/>
      <c r="AA31" s="376"/>
      <c r="AB31" s="377">
        <f t="shared" si="6"/>
        <v>0</v>
      </c>
      <c r="AC31" s="377">
        <f t="shared" si="10"/>
        <v>0</v>
      </c>
      <c r="AD31" s="377">
        <f t="shared" si="10"/>
        <v>0</v>
      </c>
      <c r="AE31" s="377">
        <f t="shared" si="10"/>
        <v>1</v>
      </c>
      <c r="AF31" s="377">
        <f t="shared" si="10"/>
        <v>0</v>
      </c>
      <c r="AG31" s="377">
        <f t="shared" si="10"/>
        <v>0</v>
      </c>
      <c r="AH31" s="377">
        <f t="shared" si="10"/>
        <v>0</v>
      </c>
      <c r="AI31" s="377">
        <f t="shared" si="10"/>
        <v>0</v>
      </c>
      <c r="AJ31" s="377">
        <f t="shared" si="10"/>
        <v>0</v>
      </c>
      <c r="AK31" s="377">
        <f t="shared" si="10"/>
        <v>0</v>
      </c>
      <c r="AL31" s="377">
        <f t="shared" si="10"/>
        <v>0</v>
      </c>
      <c r="AM31" s="377">
        <f t="shared" si="10"/>
        <v>0</v>
      </c>
      <c r="AN31" s="377">
        <f t="shared" si="10"/>
        <v>0</v>
      </c>
      <c r="AO31" s="377">
        <f t="shared" si="10"/>
        <v>0</v>
      </c>
      <c r="AP31" s="377">
        <f t="shared" si="10"/>
        <v>0</v>
      </c>
      <c r="AQ31" s="377">
        <f t="shared" si="10"/>
        <v>0</v>
      </c>
      <c r="AR31" s="377">
        <f t="shared" si="10"/>
        <v>0</v>
      </c>
      <c r="AS31" s="377">
        <f t="shared" si="10"/>
        <v>0</v>
      </c>
      <c r="AT31" s="377">
        <f t="shared" si="10"/>
        <v>1</v>
      </c>
      <c r="AU31" s="377">
        <f t="shared" si="10"/>
        <v>0</v>
      </c>
      <c r="AV31" s="377">
        <f t="shared" si="10"/>
        <v>0</v>
      </c>
      <c r="AW31" s="377">
        <f t="shared" si="10"/>
        <v>0</v>
      </c>
      <c r="AX31" s="377">
        <f t="shared" si="10"/>
        <v>0</v>
      </c>
      <c r="AY31" s="377">
        <f t="shared" si="10"/>
        <v>0</v>
      </c>
      <c r="AZ31" s="377">
        <f t="shared" si="10"/>
        <v>0</v>
      </c>
      <c r="BA31" s="377">
        <f t="shared" si="10"/>
        <v>0</v>
      </c>
      <c r="BB31" s="377">
        <f t="shared" si="10"/>
        <v>0</v>
      </c>
      <c r="BC31" s="377">
        <f t="shared" si="10"/>
        <v>0</v>
      </c>
      <c r="BD31" s="377">
        <f t="shared" si="10"/>
        <v>0</v>
      </c>
      <c r="BE31" s="377">
        <f t="shared" si="10"/>
        <v>0</v>
      </c>
      <c r="BF31" s="377">
        <f t="shared" si="10"/>
        <v>0</v>
      </c>
      <c r="BG31" s="377">
        <f t="shared" si="10"/>
        <v>0</v>
      </c>
      <c r="BH31" s="377">
        <f t="shared" si="10"/>
        <v>0</v>
      </c>
      <c r="BI31" s="377">
        <f t="shared" si="8"/>
        <v>0</v>
      </c>
      <c r="BJ31" s="377">
        <f t="shared" si="8"/>
        <v>0</v>
      </c>
      <c r="BK31" s="377">
        <f t="shared" si="8"/>
        <v>0</v>
      </c>
      <c r="BL31" s="377">
        <f t="shared" si="8"/>
        <v>0</v>
      </c>
      <c r="BM31" s="377">
        <f t="shared" si="8"/>
        <v>0</v>
      </c>
    </row>
    <row r="32" spans="1:65" s="378" customFormat="1" ht="31.5">
      <c r="A32" s="374"/>
      <c r="B32" s="375"/>
      <c r="C32" s="336"/>
      <c r="D32" s="336" t="s">
        <v>223</v>
      </c>
      <c r="E32" s="383"/>
      <c r="F32" s="384"/>
      <c r="G32" s="290" t="s">
        <v>213</v>
      </c>
      <c r="H32" s="336"/>
      <c r="I32" s="32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15"/>
      <c r="W32" s="305" t="s">
        <v>335</v>
      </c>
      <c r="X32" s="305"/>
      <c r="Y32" s="305"/>
      <c r="Z32" s="305"/>
      <c r="AA32" s="376"/>
      <c r="AB32" s="377">
        <f t="shared" si="6"/>
        <v>0</v>
      </c>
      <c r="AC32" s="377">
        <f t="shared" si="10"/>
        <v>0</v>
      </c>
      <c r="AD32" s="377">
        <f t="shared" si="10"/>
        <v>0</v>
      </c>
      <c r="AE32" s="377">
        <f t="shared" si="10"/>
        <v>0</v>
      </c>
      <c r="AF32" s="377">
        <f t="shared" si="10"/>
        <v>0</v>
      </c>
      <c r="AG32" s="377">
        <f t="shared" si="10"/>
        <v>0</v>
      </c>
      <c r="AH32" s="377">
        <f t="shared" si="10"/>
        <v>0</v>
      </c>
      <c r="AI32" s="377">
        <f t="shared" si="10"/>
        <v>0</v>
      </c>
      <c r="AJ32" s="377">
        <f t="shared" si="10"/>
        <v>0</v>
      </c>
      <c r="AK32" s="377">
        <f t="shared" si="10"/>
        <v>0</v>
      </c>
      <c r="AL32" s="377">
        <f t="shared" si="10"/>
        <v>0</v>
      </c>
      <c r="AM32" s="377">
        <f t="shared" si="10"/>
        <v>0</v>
      </c>
      <c r="AN32" s="377">
        <f t="shared" si="10"/>
        <v>0</v>
      </c>
      <c r="AO32" s="377">
        <f t="shared" si="10"/>
        <v>0</v>
      </c>
      <c r="AP32" s="377">
        <f t="shared" si="10"/>
        <v>0</v>
      </c>
      <c r="AQ32" s="377">
        <f t="shared" si="10"/>
        <v>0</v>
      </c>
      <c r="AR32" s="377">
        <f t="shared" si="10"/>
        <v>0</v>
      </c>
      <c r="AS32" s="377">
        <f t="shared" si="10"/>
        <v>0</v>
      </c>
      <c r="AT32" s="377">
        <f t="shared" si="10"/>
        <v>0</v>
      </c>
      <c r="AU32" s="377">
        <f t="shared" si="10"/>
        <v>0</v>
      </c>
      <c r="AV32" s="377">
        <f t="shared" si="10"/>
        <v>0</v>
      </c>
      <c r="AW32" s="377">
        <f t="shared" si="10"/>
        <v>0</v>
      </c>
      <c r="AX32" s="377">
        <f t="shared" si="10"/>
        <v>0</v>
      </c>
      <c r="AY32" s="377">
        <f t="shared" si="10"/>
        <v>0</v>
      </c>
      <c r="AZ32" s="377">
        <f t="shared" si="10"/>
        <v>0</v>
      </c>
      <c r="BA32" s="377">
        <f t="shared" si="10"/>
        <v>0</v>
      </c>
      <c r="BB32" s="377">
        <f t="shared" si="10"/>
        <v>0</v>
      </c>
      <c r="BC32" s="377">
        <f t="shared" si="10"/>
        <v>0</v>
      </c>
      <c r="BD32" s="377">
        <f t="shared" si="10"/>
        <v>0</v>
      </c>
      <c r="BE32" s="377">
        <f t="shared" si="10"/>
        <v>0</v>
      </c>
      <c r="BF32" s="377">
        <f t="shared" si="10"/>
        <v>0</v>
      </c>
      <c r="BG32" s="377">
        <f t="shared" si="10"/>
        <v>0</v>
      </c>
      <c r="BH32" s="377">
        <f t="shared" si="10"/>
        <v>0</v>
      </c>
      <c r="BI32" s="377">
        <f t="shared" si="8"/>
        <v>0</v>
      </c>
      <c r="BJ32" s="377">
        <f t="shared" si="8"/>
        <v>0</v>
      </c>
      <c r="BK32" s="377">
        <f t="shared" si="8"/>
        <v>0</v>
      </c>
      <c r="BL32" s="377">
        <f t="shared" si="8"/>
        <v>0</v>
      </c>
      <c r="BM32" s="377">
        <f t="shared" si="8"/>
        <v>0</v>
      </c>
    </row>
    <row r="33" spans="1:65" s="6" customFormat="1" ht="19.5" customHeight="1">
      <c r="A33" s="68">
        <f>A31+1</f>
        <v>45447</v>
      </c>
      <c r="B33" s="10" t="s">
        <v>0</v>
      </c>
      <c r="C33" s="304"/>
      <c r="D33" s="334" t="s">
        <v>14</v>
      </c>
      <c r="E33" s="494" t="s">
        <v>152</v>
      </c>
      <c r="F33" s="495"/>
      <c r="G33" s="334" t="s">
        <v>24</v>
      </c>
      <c r="H33" s="334"/>
      <c r="I33" s="345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34"/>
      <c r="W33" s="304" t="s">
        <v>19</v>
      </c>
      <c r="X33" s="322" t="s">
        <v>24</v>
      </c>
      <c r="Y33" s="323"/>
      <c r="Z33" s="323"/>
      <c r="AA33" s="11"/>
      <c r="AB33" s="377">
        <f t="shared" si="6"/>
        <v>0</v>
      </c>
      <c r="AC33" s="377">
        <f t="shared" si="10"/>
        <v>0</v>
      </c>
      <c r="AD33" s="377">
        <f t="shared" si="10"/>
        <v>0</v>
      </c>
      <c r="AE33" s="377">
        <f t="shared" si="10"/>
        <v>0</v>
      </c>
      <c r="AF33" s="377">
        <f t="shared" si="10"/>
        <v>0</v>
      </c>
      <c r="AG33" s="377">
        <f t="shared" si="10"/>
        <v>0</v>
      </c>
      <c r="AH33" s="377">
        <f t="shared" si="10"/>
        <v>0</v>
      </c>
      <c r="AI33" s="377">
        <f t="shared" si="10"/>
        <v>0</v>
      </c>
      <c r="AJ33" s="377">
        <f t="shared" si="10"/>
        <v>0</v>
      </c>
      <c r="AK33" s="377">
        <f t="shared" si="10"/>
        <v>0</v>
      </c>
      <c r="AL33" s="377">
        <f t="shared" si="10"/>
        <v>0</v>
      </c>
      <c r="AM33" s="377">
        <f t="shared" si="10"/>
        <v>0</v>
      </c>
      <c r="AN33" s="377">
        <f t="shared" si="10"/>
        <v>0</v>
      </c>
      <c r="AO33" s="377">
        <f t="shared" si="10"/>
        <v>1</v>
      </c>
      <c r="AP33" s="377">
        <f t="shared" si="10"/>
        <v>0</v>
      </c>
      <c r="AQ33" s="377">
        <f t="shared" si="10"/>
        <v>0</v>
      </c>
      <c r="AR33" s="377">
        <f t="shared" si="10"/>
        <v>2</v>
      </c>
      <c r="AS33" s="377">
        <f t="shared" si="10"/>
        <v>0</v>
      </c>
      <c r="AT33" s="377">
        <f t="shared" si="10"/>
        <v>1</v>
      </c>
      <c r="AU33" s="377">
        <f t="shared" si="10"/>
        <v>0</v>
      </c>
      <c r="AV33" s="377">
        <f t="shared" si="10"/>
        <v>0</v>
      </c>
      <c r="AW33" s="377">
        <f t="shared" si="10"/>
        <v>0</v>
      </c>
      <c r="AX33" s="377">
        <f t="shared" si="10"/>
        <v>0</v>
      </c>
      <c r="AY33" s="377">
        <f t="shared" si="10"/>
        <v>0</v>
      </c>
      <c r="AZ33" s="377">
        <f t="shared" si="10"/>
        <v>0</v>
      </c>
      <c r="BA33" s="377">
        <f t="shared" si="10"/>
        <v>0</v>
      </c>
      <c r="BB33" s="377">
        <f t="shared" si="10"/>
        <v>0</v>
      </c>
      <c r="BC33" s="377">
        <f t="shared" si="10"/>
        <v>0</v>
      </c>
      <c r="BD33" s="377">
        <f t="shared" si="10"/>
        <v>0</v>
      </c>
      <c r="BE33" s="377">
        <f t="shared" si="10"/>
        <v>0</v>
      </c>
      <c r="BF33" s="377">
        <f t="shared" si="10"/>
        <v>0</v>
      </c>
      <c r="BG33" s="377">
        <f t="shared" si="10"/>
        <v>0</v>
      </c>
      <c r="BH33" s="377">
        <f t="shared" si="10"/>
        <v>0</v>
      </c>
      <c r="BI33" s="377">
        <f aca="true" t="shared" si="11" ref="BI33:BM73">COUNTIF($C33:$Z33,BI$8)</f>
        <v>0</v>
      </c>
      <c r="BJ33" s="377">
        <f t="shared" si="11"/>
        <v>0</v>
      </c>
      <c r="BK33" s="377">
        <f t="shared" si="11"/>
        <v>0</v>
      </c>
      <c r="BL33" s="377">
        <f t="shared" si="11"/>
        <v>0</v>
      </c>
      <c r="BM33" s="377">
        <f t="shared" si="11"/>
        <v>0</v>
      </c>
    </row>
    <row r="34" spans="1:65" s="6" customFormat="1" ht="31.5">
      <c r="A34" s="63"/>
      <c r="B34" s="14"/>
      <c r="C34" s="305"/>
      <c r="D34" s="325" t="s">
        <v>222</v>
      </c>
      <c r="E34" s="496" t="s">
        <v>228</v>
      </c>
      <c r="F34" s="497"/>
      <c r="G34" s="325" t="s">
        <v>160</v>
      </c>
      <c r="H34" s="305"/>
      <c r="I34" s="352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05"/>
      <c r="W34" s="305" t="s">
        <v>334</v>
      </c>
      <c r="X34" s="302" t="s">
        <v>323</v>
      </c>
      <c r="Y34" s="327"/>
      <c r="Z34" s="327"/>
      <c r="AA34" s="11"/>
      <c r="AB34" s="377">
        <f t="shared" si="6"/>
        <v>0</v>
      </c>
      <c r="AC34" s="377">
        <f t="shared" si="10"/>
        <v>0</v>
      </c>
      <c r="AD34" s="377">
        <f t="shared" si="10"/>
        <v>0</v>
      </c>
      <c r="AE34" s="377">
        <f t="shared" si="10"/>
        <v>0</v>
      </c>
      <c r="AF34" s="377">
        <f t="shared" si="10"/>
        <v>0</v>
      </c>
      <c r="AG34" s="377">
        <f t="shared" si="10"/>
        <v>0</v>
      </c>
      <c r="AH34" s="377">
        <f t="shared" si="10"/>
        <v>0</v>
      </c>
      <c r="AI34" s="377">
        <f t="shared" si="10"/>
        <v>0</v>
      </c>
      <c r="AJ34" s="377">
        <f t="shared" si="10"/>
        <v>0</v>
      </c>
      <c r="AK34" s="377">
        <f t="shared" si="10"/>
        <v>0</v>
      </c>
      <c r="AL34" s="377">
        <f t="shared" si="10"/>
        <v>0</v>
      </c>
      <c r="AM34" s="377">
        <f t="shared" si="10"/>
        <v>0</v>
      </c>
      <c r="AN34" s="377">
        <f t="shared" si="10"/>
        <v>0</v>
      </c>
      <c r="AO34" s="377">
        <f t="shared" si="10"/>
        <v>0</v>
      </c>
      <c r="AP34" s="377">
        <f aca="true" t="shared" si="12" ref="AC34:BH42">COUNTIF($C34:$Z34,AP$8)</f>
        <v>0</v>
      </c>
      <c r="AQ34" s="377">
        <f t="shared" si="12"/>
        <v>0</v>
      </c>
      <c r="AR34" s="377">
        <f t="shared" si="12"/>
        <v>0</v>
      </c>
      <c r="AS34" s="377">
        <f t="shared" si="12"/>
        <v>0</v>
      </c>
      <c r="AT34" s="377">
        <f t="shared" si="12"/>
        <v>0</v>
      </c>
      <c r="AU34" s="377">
        <f t="shared" si="12"/>
        <v>0</v>
      </c>
      <c r="AV34" s="377">
        <f t="shared" si="12"/>
        <v>0</v>
      </c>
      <c r="AW34" s="377">
        <f t="shared" si="12"/>
        <v>0</v>
      </c>
      <c r="AX34" s="377">
        <f t="shared" si="12"/>
        <v>0</v>
      </c>
      <c r="AY34" s="377">
        <f t="shared" si="12"/>
        <v>0</v>
      </c>
      <c r="AZ34" s="377">
        <f t="shared" si="12"/>
        <v>0</v>
      </c>
      <c r="BA34" s="377">
        <f t="shared" si="12"/>
        <v>0</v>
      </c>
      <c r="BB34" s="377">
        <f t="shared" si="12"/>
        <v>0</v>
      </c>
      <c r="BC34" s="377">
        <f t="shared" si="12"/>
        <v>0</v>
      </c>
      <c r="BD34" s="377">
        <f t="shared" si="12"/>
        <v>0</v>
      </c>
      <c r="BE34" s="377">
        <f t="shared" si="12"/>
        <v>0</v>
      </c>
      <c r="BF34" s="377">
        <f t="shared" si="12"/>
        <v>0</v>
      </c>
      <c r="BG34" s="377">
        <f t="shared" si="12"/>
        <v>0</v>
      </c>
      <c r="BH34" s="377">
        <f t="shared" si="12"/>
        <v>0</v>
      </c>
      <c r="BI34" s="377">
        <f t="shared" si="11"/>
        <v>0</v>
      </c>
      <c r="BJ34" s="377">
        <f t="shared" si="11"/>
        <v>0</v>
      </c>
      <c r="BK34" s="377">
        <f t="shared" si="11"/>
        <v>0</v>
      </c>
      <c r="BL34" s="377">
        <f t="shared" si="11"/>
        <v>0</v>
      </c>
      <c r="BM34" s="377">
        <f t="shared" si="11"/>
        <v>0</v>
      </c>
    </row>
    <row r="35" spans="1:65" s="378" customFormat="1" ht="19.5" customHeight="1">
      <c r="A35" s="381">
        <f>A33+1</f>
        <v>45448</v>
      </c>
      <c r="B35" s="382" t="s">
        <v>13</v>
      </c>
      <c r="C35" s="304"/>
      <c r="D35" s="48" t="s">
        <v>221</v>
      </c>
      <c r="E35" s="498" t="s">
        <v>152</v>
      </c>
      <c r="F35" s="499"/>
      <c r="G35" s="291" t="s">
        <v>210</v>
      </c>
      <c r="H35" s="336"/>
      <c r="I35" s="304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04"/>
      <c r="W35" s="528" t="s">
        <v>24</v>
      </c>
      <c r="X35" s="529"/>
      <c r="Y35" s="323"/>
      <c r="Z35" s="323"/>
      <c r="AA35" s="376"/>
      <c r="AB35" s="377">
        <f t="shared" si="6"/>
        <v>0</v>
      </c>
      <c r="AC35" s="377">
        <f t="shared" si="12"/>
        <v>0</v>
      </c>
      <c r="AD35" s="377">
        <f t="shared" si="12"/>
        <v>0</v>
      </c>
      <c r="AE35" s="377">
        <f t="shared" si="12"/>
        <v>0</v>
      </c>
      <c r="AF35" s="377">
        <f t="shared" si="12"/>
        <v>0</v>
      </c>
      <c r="AG35" s="377">
        <f t="shared" si="12"/>
        <v>0</v>
      </c>
      <c r="AH35" s="377">
        <f t="shared" si="12"/>
        <v>0</v>
      </c>
      <c r="AI35" s="377">
        <f t="shared" si="12"/>
        <v>0</v>
      </c>
      <c r="AJ35" s="377">
        <f t="shared" si="12"/>
        <v>0</v>
      </c>
      <c r="AK35" s="377">
        <f t="shared" si="12"/>
        <v>0</v>
      </c>
      <c r="AL35" s="377">
        <f t="shared" si="12"/>
        <v>0</v>
      </c>
      <c r="AM35" s="377">
        <f t="shared" si="12"/>
        <v>0</v>
      </c>
      <c r="AN35" s="377">
        <f t="shared" si="12"/>
        <v>0</v>
      </c>
      <c r="AO35" s="377">
        <f t="shared" si="12"/>
        <v>0</v>
      </c>
      <c r="AP35" s="377">
        <f t="shared" si="12"/>
        <v>0</v>
      </c>
      <c r="AQ35" s="377">
        <f t="shared" si="12"/>
        <v>0</v>
      </c>
      <c r="AR35" s="377">
        <f t="shared" si="12"/>
        <v>1</v>
      </c>
      <c r="AS35" s="377">
        <f t="shared" si="12"/>
        <v>0</v>
      </c>
      <c r="AT35" s="377">
        <f t="shared" si="12"/>
        <v>0</v>
      </c>
      <c r="AU35" s="377">
        <f t="shared" si="12"/>
        <v>0</v>
      </c>
      <c r="AV35" s="377">
        <f t="shared" si="12"/>
        <v>0</v>
      </c>
      <c r="AW35" s="377">
        <f t="shared" si="12"/>
        <v>0</v>
      </c>
      <c r="AX35" s="377">
        <f t="shared" si="12"/>
        <v>0</v>
      </c>
      <c r="AY35" s="377">
        <f t="shared" si="12"/>
        <v>0</v>
      </c>
      <c r="AZ35" s="377">
        <f t="shared" si="12"/>
        <v>0</v>
      </c>
      <c r="BA35" s="377">
        <f t="shared" si="12"/>
        <v>0</v>
      </c>
      <c r="BB35" s="377">
        <f t="shared" si="12"/>
        <v>0</v>
      </c>
      <c r="BC35" s="377">
        <f t="shared" si="12"/>
        <v>0</v>
      </c>
      <c r="BD35" s="377">
        <f t="shared" si="12"/>
        <v>0</v>
      </c>
      <c r="BE35" s="377">
        <f t="shared" si="12"/>
        <v>0</v>
      </c>
      <c r="BF35" s="377">
        <f t="shared" si="12"/>
        <v>0</v>
      </c>
      <c r="BG35" s="377">
        <f t="shared" si="12"/>
        <v>0</v>
      </c>
      <c r="BH35" s="377">
        <f t="shared" si="12"/>
        <v>0</v>
      </c>
      <c r="BI35" s="377">
        <f t="shared" si="11"/>
        <v>0</v>
      </c>
      <c r="BJ35" s="377">
        <f t="shared" si="11"/>
        <v>0</v>
      </c>
      <c r="BK35" s="377">
        <f t="shared" si="11"/>
        <v>0</v>
      </c>
      <c r="BL35" s="377">
        <f t="shared" si="11"/>
        <v>0</v>
      </c>
      <c r="BM35" s="377">
        <f t="shared" si="11"/>
        <v>0</v>
      </c>
    </row>
    <row r="36" spans="1:65" s="378" customFormat="1" ht="19.5" customHeight="1" thickBot="1">
      <c r="A36" s="379"/>
      <c r="B36" s="380"/>
      <c r="C36" s="305"/>
      <c r="D36" s="51" t="s">
        <v>149</v>
      </c>
      <c r="E36" s="500" t="s">
        <v>229</v>
      </c>
      <c r="F36" s="501"/>
      <c r="G36" s="296" t="s">
        <v>211</v>
      </c>
      <c r="H36" s="315"/>
      <c r="I36" s="305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05"/>
      <c r="W36" s="567" t="s">
        <v>333</v>
      </c>
      <c r="X36" s="568"/>
      <c r="Y36" s="327"/>
      <c r="Z36" s="327"/>
      <c r="AA36" s="376"/>
      <c r="AB36" s="377">
        <f t="shared" si="6"/>
        <v>0</v>
      </c>
      <c r="AC36" s="377">
        <f t="shared" si="12"/>
        <v>0</v>
      </c>
      <c r="AD36" s="377">
        <f t="shared" si="12"/>
        <v>0</v>
      </c>
      <c r="AE36" s="377">
        <f t="shared" si="12"/>
        <v>0</v>
      </c>
      <c r="AF36" s="377">
        <f t="shared" si="12"/>
        <v>0</v>
      </c>
      <c r="AG36" s="377">
        <f t="shared" si="12"/>
        <v>0</v>
      </c>
      <c r="AH36" s="377">
        <f t="shared" si="12"/>
        <v>0</v>
      </c>
      <c r="AI36" s="377">
        <f t="shared" si="12"/>
        <v>0</v>
      </c>
      <c r="AJ36" s="377">
        <f t="shared" si="12"/>
        <v>0</v>
      </c>
      <c r="AK36" s="377">
        <f t="shared" si="12"/>
        <v>0</v>
      </c>
      <c r="AL36" s="377">
        <f t="shared" si="12"/>
        <v>0</v>
      </c>
      <c r="AM36" s="377">
        <f t="shared" si="12"/>
        <v>0</v>
      </c>
      <c r="AN36" s="377">
        <f t="shared" si="12"/>
        <v>0</v>
      </c>
      <c r="AO36" s="377">
        <f t="shared" si="12"/>
        <v>0</v>
      </c>
      <c r="AP36" s="377">
        <f t="shared" si="12"/>
        <v>0</v>
      </c>
      <c r="AQ36" s="377">
        <f t="shared" si="12"/>
        <v>0</v>
      </c>
      <c r="AR36" s="377">
        <f t="shared" si="12"/>
        <v>0</v>
      </c>
      <c r="AS36" s="377">
        <f t="shared" si="12"/>
        <v>0</v>
      </c>
      <c r="AT36" s="377">
        <f t="shared" si="12"/>
        <v>0</v>
      </c>
      <c r="AU36" s="377">
        <f t="shared" si="12"/>
        <v>0</v>
      </c>
      <c r="AV36" s="377">
        <f t="shared" si="12"/>
        <v>0</v>
      </c>
      <c r="AW36" s="377">
        <f t="shared" si="12"/>
        <v>0</v>
      </c>
      <c r="AX36" s="377">
        <f t="shared" si="12"/>
        <v>0</v>
      </c>
      <c r="AY36" s="377">
        <f t="shared" si="12"/>
        <v>0</v>
      </c>
      <c r="AZ36" s="377">
        <f t="shared" si="12"/>
        <v>0</v>
      </c>
      <c r="BA36" s="377">
        <f t="shared" si="12"/>
        <v>0</v>
      </c>
      <c r="BB36" s="377">
        <f t="shared" si="12"/>
        <v>0</v>
      </c>
      <c r="BC36" s="377">
        <f t="shared" si="12"/>
        <v>0</v>
      </c>
      <c r="BD36" s="377">
        <f t="shared" si="12"/>
        <v>0</v>
      </c>
      <c r="BE36" s="377">
        <f t="shared" si="12"/>
        <v>0</v>
      </c>
      <c r="BF36" s="377">
        <f t="shared" si="12"/>
        <v>0</v>
      </c>
      <c r="BG36" s="377">
        <f t="shared" si="12"/>
        <v>0</v>
      </c>
      <c r="BH36" s="377">
        <f t="shared" si="12"/>
        <v>0</v>
      </c>
      <c r="BI36" s="377">
        <f t="shared" si="11"/>
        <v>0</v>
      </c>
      <c r="BJ36" s="377">
        <f t="shared" si="11"/>
        <v>0</v>
      </c>
      <c r="BK36" s="377">
        <f t="shared" si="11"/>
        <v>0</v>
      </c>
      <c r="BL36" s="377">
        <f t="shared" si="11"/>
        <v>0</v>
      </c>
      <c r="BM36" s="377">
        <f t="shared" si="11"/>
        <v>0</v>
      </c>
    </row>
    <row r="37" spans="1:65" s="378" customFormat="1" ht="19.5" customHeight="1">
      <c r="A37" s="374">
        <f>A35+1</f>
        <v>45449</v>
      </c>
      <c r="B37" s="375" t="s">
        <v>11</v>
      </c>
      <c r="C37" s="296"/>
      <c r="D37" s="296" t="s">
        <v>212</v>
      </c>
      <c r="E37" s="304"/>
      <c r="F37" s="304"/>
      <c r="G37" s="458"/>
      <c r="H37" s="334"/>
      <c r="I37" s="334"/>
      <c r="J37" s="323"/>
      <c r="K37" s="323"/>
      <c r="L37" s="323"/>
      <c r="M37" s="323"/>
      <c r="N37" s="323"/>
      <c r="O37" s="323"/>
      <c r="P37" s="304"/>
      <c r="Q37" s="323"/>
      <c r="R37" s="323"/>
      <c r="S37" s="323"/>
      <c r="T37" s="323"/>
      <c r="U37" s="323"/>
      <c r="V37" s="304"/>
      <c r="W37" s="456"/>
      <c r="X37" s="304" t="s">
        <v>27</v>
      </c>
      <c r="Y37" s="323"/>
      <c r="Z37" s="323"/>
      <c r="AA37" s="376"/>
      <c r="AB37" s="377">
        <f t="shared" si="6"/>
        <v>0</v>
      </c>
      <c r="AC37" s="377">
        <f t="shared" si="12"/>
        <v>0</v>
      </c>
      <c r="AD37" s="377">
        <f t="shared" si="12"/>
        <v>0</v>
      </c>
      <c r="AE37" s="377">
        <f t="shared" si="12"/>
        <v>0</v>
      </c>
      <c r="AF37" s="377">
        <f t="shared" si="12"/>
        <v>0</v>
      </c>
      <c r="AG37" s="377">
        <f t="shared" si="12"/>
        <v>0</v>
      </c>
      <c r="AH37" s="377">
        <f t="shared" si="12"/>
        <v>0</v>
      </c>
      <c r="AI37" s="377">
        <f t="shared" si="12"/>
        <v>0</v>
      </c>
      <c r="AJ37" s="377">
        <f t="shared" si="12"/>
        <v>0</v>
      </c>
      <c r="AK37" s="377">
        <f t="shared" si="12"/>
        <v>0</v>
      </c>
      <c r="AL37" s="377">
        <f t="shared" si="12"/>
        <v>0</v>
      </c>
      <c r="AM37" s="377">
        <f t="shared" si="12"/>
        <v>0</v>
      </c>
      <c r="AN37" s="377">
        <f t="shared" si="12"/>
        <v>0</v>
      </c>
      <c r="AO37" s="377">
        <f t="shared" si="12"/>
        <v>0</v>
      </c>
      <c r="AP37" s="377">
        <f t="shared" si="12"/>
        <v>0</v>
      </c>
      <c r="AQ37" s="377">
        <f t="shared" si="12"/>
        <v>0</v>
      </c>
      <c r="AR37" s="377">
        <f t="shared" si="12"/>
        <v>0</v>
      </c>
      <c r="AS37" s="377">
        <f t="shared" si="12"/>
        <v>1</v>
      </c>
      <c r="AT37" s="377">
        <f t="shared" si="12"/>
        <v>0</v>
      </c>
      <c r="AU37" s="377">
        <f t="shared" si="12"/>
        <v>0</v>
      </c>
      <c r="AV37" s="377">
        <f t="shared" si="12"/>
        <v>0</v>
      </c>
      <c r="AW37" s="377">
        <f t="shared" si="12"/>
        <v>0</v>
      </c>
      <c r="AX37" s="377">
        <f t="shared" si="12"/>
        <v>0</v>
      </c>
      <c r="AY37" s="377">
        <f t="shared" si="12"/>
        <v>0</v>
      </c>
      <c r="AZ37" s="377">
        <f t="shared" si="12"/>
        <v>0</v>
      </c>
      <c r="BA37" s="377">
        <f t="shared" si="12"/>
        <v>0</v>
      </c>
      <c r="BB37" s="377">
        <f t="shared" si="12"/>
        <v>0</v>
      </c>
      <c r="BC37" s="377">
        <f t="shared" si="12"/>
        <v>0</v>
      </c>
      <c r="BD37" s="377">
        <f t="shared" si="12"/>
        <v>0</v>
      </c>
      <c r="BE37" s="377">
        <f t="shared" si="12"/>
        <v>0</v>
      </c>
      <c r="BF37" s="377">
        <f t="shared" si="12"/>
        <v>0</v>
      </c>
      <c r="BG37" s="377">
        <f t="shared" si="12"/>
        <v>0</v>
      </c>
      <c r="BH37" s="377">
        <f t="shared" si="12"/>
        <v>0</v>
      </c>
      <c r="BI37" s="377">
        <f t="shared" si="11"/>
        <v>0</v>
      </c>
      <c r="BJ37" s="377">
        <f t="shared" si="11"/>
        <v>0</v>
      </c>
      <c r="BK37" s="377">
        <f t="shared" si="11"/>
        <v>0</v>
      </c>
      <c r="BL37" s="377">
        <f t="shared" si="11"/>
        <v>0</v>
      </c>
      <c r="BM37" s="377">
        <f t="shared" si="11"/>
        <v>0</v>
      </c>
    </row>
    <row r="38" spans="1:65" s="378" customFormat="1" ht="31.5">
      <c r="A38" s="379"/>
      <c r="B38" s="380"/>
      <c r="C38" s="292"/>
      <c r="D38" s="290" t="s">
        <v>213</v>
      </c>
      <c r="E38" s="315"/>
      <c r="F38" s="315"/>
      <c r="G38" s="336"/>
      <c r="H38" s="325"/>
      <c r="I38" s="315"/>
      <c r="J38" s="327"/>
      <c r="K38" s="327"/>
      <c r="L38" s="327"/>
      <c r="M38" s="327"/>
      <c r="N38" s="327"/>
      <c r="O38" s="327"/>
      <c r="P38" s="305"/>
      <c r="Q38" s="327"/>
      <c r="R38" s="327"/>
      <c r="S38" s="327"/>
      <c r="T38" s="327"/>
      <c r="U38" s="327"/>
      <c r="V38" s="315"/>
      <c r="W38" s="327"/>
      <c r="X38" s="315" t="s">
        <v>341</v>
      </c>
      <c r="Y38" s="327"/>
      <c r="Z38" s="327"/>
      <c r="AA38" s="376"/>
      <c r="AB38" s="377">
        <f t="shared" si="6"/>
        <v>0</v>
      </c>
      <c r="AC38" s="377">
        <f t="shared" si="12"/>
        <v>0</v>
      </c>
      <c r="AD38" s="377">
        <f t="shared" si="12"/>
        <v>0</v>
      </c>
      <c r="AE38" s="377">
        <f t="shared" si="12"/>
        <v>0</v>
      </c>
      <c r="AF38" s="377">
        <f t="shared" si="12"/>
        <v>0</v>
      </c>
      <c r="AG38" s="377">
        <f t="shared" si="12"/>
        <v>0</v>
      </c>
      <c r="AH38" s="377">
        <f t="shared" si="12"/>
        <v>0</v>
      </c>
      <c r="AI38" s="377">
        <f t="shared" si="12"/>
        <v>0</v>
      </c>
      <c r="AJ38" s="377">
        <f t="shared" si="12"/>
        <v>0</v>
      </c>
      <c r="AK38" s="377">
        <f t="shared" si="12"/>
        <v>0</v>
      </c>
      <c r="AL38" s="377">
        <f t="shared" si="12"/>
        <v>0</v>
      </c>
      <c r="AM38" s="377">
        <f t="shared" si="12"/>
        <v>0</v>
      </c>
      <c r="AN38" s="377">
        <f t="shared" si="12"/>
        <v>0</v>
      </c>
      <c r="AO38" s="377">
        <f t="shared" si="12"/>
        <v>0</v>
      </c>
      <c r="AP38" s="377">
        <f t="shared" si="12"/>
        <v>0</v>
      </c>
      <c r="AQ38" s="377">
        <f t="shared" si="12"/>
        <v>0</v>
      </c>
      <c r="AR38" s="377">
        <f t="shared" si="12"/>
        <v>0</v>
      </c>
      <c r="AS38" s="377">
        <f t="shared" si="12"/>
        <v>0</v>
      </c>
      <c r="AT38" s="377">
        <f t="shared" si="12"/>
        <v>0</v>
      </c>
      <c r="AU38" s="377">
        <f t="shared" si="12"/>
        <v>0</v>
      </c>
      <c r="AV38" s="377">
        <f t="shared" si="12"/>
        <v>0</v>
      </c>
      <c r="AW38" s="377">
        <f t="shared" si="12"/>
        <v>0</v>
      </c>
      <c r="AX38" s="377">
        <f t="shared" si="12"/>
        <v>0</v>
      </c>
      <c r="AY38" s="377">
        <f t="shared" si="12"/>
        <v>0</v>
      </c>
      <c r="AZ38" s="377">
        <f t="shared" si="12"/>
        <v>0</v>
      </c>
      <c r="BA38" s="377">
        <f t="shared" si="12"/>
        <v>0</v>
      </c>
      <c r="BB38" s="377">
        <f t="shared" si="12"/>
        <v>0</v>
      </c>
      <c r="BC38" s="377">
        <f t="shared" si="12"/>
        <v>0</v>
      </c>
      <c r="BD38" s="377">
        <f t="shared" si="12"/>
        <v>0</v>
      </c>
      <c r="BE38" s="377">
        <f t="shared" si="12"/>
        <v>0</v>
      </c>
      <c r="BF38" s="377">
        <f t="shared" si="12"/>
        <v>0</v>
      </c>
      <c r="BG38" s="377">
        <f t="shared" si="12"/>
        <v>0</v>
      </c>
      <c r="BH38" s="377">
        <f t="shared" si="12"/>
        <v>0</v>
      </c>
      <c r="BI38" s="377">
        <f t="shared" si="11"/>
        <v>0</v>
      </c>
      <c r="BJ38" s="377">
        <f t="shared" si="11"/>
        <v>0</v>
      </c>
      <c r="BK38" s="377">
        <f t="shared" si="11"/>
        <v>0</v>
      </c>
      <c r="BL38" s="377">
        <f t="shared" si="11"/>
        <v>0</v>
      </c>
      <c r="BM38" s="377">
        <f t="shared" si="11"/>
        <v>0</v>
      </c>
    </row>
    <row r="39" spans="1:65" s="378" customFormat="1" ht="19.5" customHeight="1">
      <c r="A39" s="374">
        <f>A37+1</f>
        <v>45450</v>
      </c>
      <c r="B39" s="375" t="s">
        <v>6</v>
      </c>
      <c r="C39" s="296"/>
      <c r="D39" s="334" t="s">
        <v>24</v>
      </c>
      <c r="E39" s="345"/>
      <c r="F39" s="323"/>
      <c r="G39" s="345"/>
      <c r="H39" s="304"/>
      <c r="I39" s="321" t="s">
        <v>34</v>
      </c>
      <c r="J39" s="322"/>
      <c r="K39" s="304"/>
      <c r="L39" s="304"/>
      <c r="M39" s="322"/>
      <c r="N39" s="304" t="s">
        <v>34</v>
      </c>
      <c r="O39" s="304"/>
      <c r="P39" s="304"/>
      <c r="Q39" s="304"/>
      <c r="R39" s="304"/>
      <c r="S39" s="304"/>
      <c r="T39" s="304"/>
      <c r="U39" s="304"/>
      <c r="V39" s="334"/>
      <c r="W39" s="304"/>
      <c r="X39" s="304" t="s">
        <v>27</v>
      </c>
      <c r="Y39" s="314" t="s">
        <v>33</v>
      </c>
      <c r="Z39" s="304"/>
      <c r="AA39" s="376"/>
      <c r="AB39" s="377">
        <f t="shared" si="6"/>
        <v>0</v>
      </c>
      <c r="AC39" s="377">
        <f t="shared" si="12"/>
        <v>0</v>
      </c>
      <c r="AD39" s="377">
        <f t="shared" si="12"/>
        <v>0</v>
      </c>
      <c r="AE39" s="377">
        <f t="shared" si="12"/>
        <v>0</v>
      </c>
      <c r="AF39" s="377">
        <f t="shared" si="12"/>
        <v>0</v>
      </c>
      <c r="AG39" s="377">
        <f t="shared" si="12"/>
        <v>0</v>
      </c>
      <c r="AH39" s="377">
        <f t="shared" si="12"/>
        <v>0</v>
      </c>
      <c r="AI39" s="377">
        <f t="shared" si="12"/>
        <v>0</v>
      </c>
      <c r="AJ39" s="377">
        <f t="shared" si="12"/>
        <v>0</v>
      </c>
      <c r="AK39" s="377">
        <f t="shared" si="12"/>
        <v>0</v>
      </c>
      <c r="AL39" s="377">
        <f t="shared" si="12"/>
        <v>0</v>
      </c>
      <c r="AM39" s="377">
        <f t="shared" si="12"/>
        <v>0</v>
      </c>
      <c r="AN39" s="377">
        <f t="shared" si="12"/>
        <v>0</v>
      </c>
      <c r="AO39" s="377">
        <f t="shared" si="12"/>
        <v>0</v>
      </c>
      <c r="AP39" s="377">
        <f t="shared" si="12"/>
        <v>0</v>
      </c>
      <c r="AQ39" s="377">
        <f t="shared" si="12"/>
        <v>0</v>
      </c>
      <c r="AR39" s="377">
        <f t="shared" si="12"/>
        <v>1</v>
      </c>
      <c r="AS39" s="377">
        <f t="shared" si="12"/>
        <v>1</v>
      </c>
      <c r="AT39" s="377">
        <f t="shared" si="12"/>
        <v>0</v>
      </c>
      <c r="AU39" s="377">
        <f t="shared" si="12"/>
        <v>0</v>
      </c>
      <c r="AV39" s="377">
        <f t="shared" si="12"/>
        <v>0</v>
      </c>
      <c r="AW39" s="377">
        <f t="shared" si="12"/>
        <v>0</v>
      </c>
      <c r="AX39" s="377">
        <f t="shared" si="12"/>
        <v>0</v>
      </c>
      <c r="AY39" s="377">
        <f t="shared" si="12"/>
        <v>0</v>
      </c>
      <c r="AZ39" s="377">
        <f t="shared" si="12"/>
        <v>0</v>
      </c>
      <c r="BA39" s="377">
        <f t="shared" si="12"/>
        <v>0</v>
      </c>
      <c r="BB39" s="377">
        <f t="shared" si="12"/>
        <v>0</v>
      </c>
      <c r="BC39" s="377">
        <f t="shared" si="12"/>
        <v>0</v>
      </c>
      <c r="BD39" s="377">
        <f t="shared" si="12"/>
        <v>1</v>
      </c>
      <c r="BE39" s="377">
        <f t="shared" si="12"/>
        <v>2</v>
      </c>
      <c r="BF39" s="377">
        <f t="shared" si="12"/>
        <v>0</v>
      </c>
      <c r="BG39" s="377">
        <f t="shared" si="12"/>
        <v>0</v>
      </c>
      <c r="BH39" s="377">
        <f t="shared" si="12"/>
        <v>0</v>
      </c>
      <c r="BI39" s="377">
        <f t="shared" si="11"/>
        <v>0</v>
      </c>
      <c r="BJ39" s="377">
        <f t="shared" si="11"/>
        <v>0</v>
      </c>
      <c r="BK39" s="377">
        <f t="shared" si="11"/>
        <v>0</v>
      </c>
      <c r="BL39" s="377">
        <f t="shared" si="11"/>
        <v>0</v>
      </c>
      <c r="BM39" s="377">
        <f t="shared" si="11"/>
        <v>0</v>
      </c>
    </row>
    <row r="40" spans="1:65" s="378" customFormat="1" ht="31.5">
      <c r="A40" s="379"/>
      <c r="B40" s="380"/>
      <c r="C40" s="290"/>
      <c r="D40" s="325" t="s">
        <v>160</v>
      </c>
      <c r="E40" s="352"/>
      <c r="F40" s="327"/>
      <c r="G40" s="352"/>
      <c r="H40" s="305"/>
      <c r="I40" s="425" t="s">
        <v>220</v>
      </c>
      <c r="J40" s="405"/>
      <c r="K40" s="305"/>
      <c r="L40" s="315"/>
      <c r="M40" s="425"/>
      <c r="N40" s="306" t="s">
        <v>269</v>
      </c>
      <c r="O40" s="315"/>
      <c r="P40" s="305"/>
      <c r="Q40" s="315"/>
      <c r="R40" s="315"/>
      <c r="S40" s="315"/>
      <c r="T40" s="315"/>
      <c r="U40" s="315"/>
      <c r="V40" s="315"/>
      <c r="W40" s="315"/>
      <c r="X40" s="315" t="s">
        <v>340</v>
      </c>
      <c r="Y40" s="305" t="s">
        <v>351</v>
      </c>
      <c r="Z40" s="315"/>
      <c r="AA40" s="376"/>
      <c r="AB40" s="377">
        <f t="shared" si="6"/>
        <v>0</v>
      </c>
      <c r="AC40" s="377">
        <f t="shared" si="12"/>
        <v>0</v>
      </c>
      <c r="AD40" s="377">
        <f t="shared" si="12"/>
        <v>0</v>
      </c>
      <c r="AE40" s="377">
        <f t="shared" si="12"/>
        <v>0</v>
      </c>
      <c r="AF40" s="377">
        <f t="shared" si="12"/>
        <v>0</v>
      </c>
      <c r="AG40" s="377">
        <f t="shared" si="12"/>
        <v>0</v>
      </c>
      <c r="AH40" s="377">
        <f t="shared" si="12"/>
        <v>0</v>
      </c>
      <c r="AI40" s="377">
        <f t="shared" si="12"/>
        <v>0</v>
      </c>
      <c r="AJ40" s="377">
        <f t="shared" si="12"/>
        <v>0</v>
      </c>
      <c r="AK40" s="377">
        <f t="shared" si="12"/>
        <v>0</v>
      </c>
      <c r="AL40" s="377">
        <f t="shared" si="12"/>
        <v>0</v>
      </c>
      <c r="AM40" s="377">
        <f t="shared" si="12"/>
        <v>0</v>
      </c>
      <c r="AN40" s="377">
        <f t="shared" si="12"/>
        <v>0</v>
      </c>
      <c r="AO40" s="377">
        <f t="shared" si="12"/>
        <v>0</v>
      </c>
      <c r="AP40" s="377">
        <f t="shared" si="12"/>
        <v>0</v>
      </c>
      <c r="AQ40" s="377">
        <f t="shared" si="12"/>
        <v>0</v>
      </c>
      <c r="AR40" s="377">
        <f t="shared" si="12"/>
        <v>0</v>
      </c>
      <c r="AS40" s="377">
        <f t="shared" si="12"/>
        <v>0</v>
      </c>
      <c r="AT40" s="377">
        <f t="shared" si="12"/>
        <v>0</v>
      </c>
      <c r="AU40" s="377">
        <f t="shared" si="12"/>
        <v>0</v>
      </c>
      <c r="AV40" s="377">
        <f t="shared" si="12"/>
        <v>0</v>
      </c>
      <c r="AW40" s="377">
        <f t="shared" si="12"/>
        <v>0</v>
      </c>
      <c r="AX40" s="377">
        <f t="shared" si="12"/>
        <v>0</v>
      </c>
      <c r="AY40" s="377">
        <f t="shared" si="12"/>
        <v>0</v>
      </c>
      <c r="AZ40" s="377">
        <f t="shared" si="12"/>
        <v>0</v>
      </c>
      <c r="BA40" s="377">
        <f t="shared" si="12"/>
        <v>0</v>
      </c>
      <c r="BB40" s="377">
        <f t="shared" si="12"/>
        <v>0</v>
      </c>
      <c r="BC40" s="377">
        <f t="shared" si="12"/>
        <v>0</v>
      </c>
      <c r="BD40" s="377">
        <f t="shared" si="12"/>
        <v>0</v>
      </c>
      <c r="BE40" s="377">
        <f t="shared" si="12"/>
        <v>0</v>
      </c>
      <c r="BF40" s="377">
        <f t="shared" si="12"/>
        <v>0</v>
      </c>
      <c r="BG40" s="377">
        <f t="shared" si="12"/>
        <v>0</v>
      </c>
      <c r="BH40" s="377">
        <f t="shared" si="12"/>
        <v>0</v>
      </c>
      <c r="BI40" s="377">
        <f t="shared" si="11"/>
        <v>0</v>
      </c>
      <c r="BJ40" s="377">
        <f t="shared" si="11"/>
        <v>0</v>
      </c>
      <c r="BK40" s="377">
        <f t="shared" si="11"/>
        <v>0</v>
      </c>
      <c r="BL40" s="377">
        <f t="shared" si="11"/>
        <v>0</v>
      </c>
      <c r="BM40" s="377">
        <f t="shared" si="11"/>
        <v>0</v>
      </c>
    </row>
    <row r="41" spans="1:65" s="378" customFormat="1" ht="19.5" customHeight="1">
      <c r="A41" s="381">
        <f>A39+1</f>
        <v>45451</v>
      </c>
      <c r="B41" s="382" t="s">
        <v>5</v>
      </c>
      <c r="C41" s="341"/>
      <c r="D41" s="313"/>
      <c r="E41" s="510" t="s">
        <v>25</v>
      </c>
      <c r="F41" s="511"/>
      <c r="G41" s="313" t="s">
        <v>152</v>
      </c>
      <c r="H41" s="336"/>
      <c r="I41" s="321"/>
      <c r="J41" s="313"/>
      <c r="K41" s="313"/>
      <c r="L41" s="313"/>
      <c r="M41" s="313"/>
      <c r="N41" s="343"/>
      <c r="O41" s="343"/>
      <c r="P41" s="304"/>
      <c r="Q41" s="343"/>
      <c r="R41" s="343"/>
      <c r="S41" s="343"/>
      <c r="T41" s="343"/>
      <c r="U41" s="343"/>
      <c r="V41" s="322"/>
      <c r="W41" s="343" t="s">
        <v>19</v>
      </c>
      <c r="X41" s="343"/>
      <c r="Y41" s="343"/>
      <c r="Z41" s="343"/>
      <c r="AA41" s="376"/>
      <c r="AB41" s="377">
        <f t="shared" si="6"/>
        <v>0</v>
      </c>
      <c r="AC41" s="377">
        <f t="shared" si="12"/>
        <v>0</v>
      </c>
      <c r="AD41" s="377">
        <f t="shared" si="12"/>
        <v>0</v>
      </c>
      <c r="AE41" s="377">
        <f t="shared" si="12"/>
        <v>0</v>
      </c>
      <c r="AF41" s="377">
        <f t="shared" si="12"/>
        <v>0</v>
      </c>
      <c r="AG41" s="377">
        <f t="shared" si="12"/>
        <v>0</v>
      </c>
      <c r="AH41" s="377">
        <f t="shared" si="12"/>
        <v>0</v>
      </c>
      <c r="AI41" s="377">
        <f t="shared" si="12"/>
        <v>0</v>
      </c>
      <c r="AJ41" s="377">
        <f t="shared" si="12"/>
        <v>0</v>
      </c>
      <c r="AK41" s="377">
        <f t="shared" si="12"/>
        <v>0</v>
      </c>
      <c r="AL41" s="377">
        <f t="shared" si="12"/>
        <v>0</v>
      </c>
      <c r="AM41" s="377">
        <f t="shared" si="12"/>
        <v>0</v>
      </c>
      <c r="AN41" s="377">
        <f t="shared" si="12"/>
        <v>0</v>
      </c>
      <c r="AO41" s="377">
        <f t="shared" si="12"/>
        <v>0</v>
      </c>
      <c r="AP41" s="377">
        <f t="shared" si="12"/>
        <v>0</v>
      </c>
      <c r="AQ41" s="377">
        <f t="shared" si="12"/>
        <v>0</v>
      </c>
      <c r="AR41" s="377">
        <f t="shared" si="12"/>
        <v>0</v>
      </c>
      <c r="AS41" s="377">
        <f t="shared" si="12"/>
        <v>0</v>
      </c>
      <c r="AT41" s="377">
        <f t="shared" si="12"/>
        <v>1</v>
      </c>
      <c r="AU41" s="377">
        <f t="shared" si="12"/>
        <v>1</v>
      </c>
      <c r="AV41" s="377">
        <f t="shared" si="12"/>
        <v>0</v>
      </c>
      <c r="AW41" s="377">
        <f t="shared" si="12"/>
        <v>0</v>
      </c>
      <c r="AX41" s="377">
        <f t="shared" si="12"/>
        <v>0</v>
      </c>
      <c r="AY41" s="377">
        <f t="shared" si="12"/>
        <v>0</v>
      </c>
      <c r="AZ41" s="377">
        <f t="shared" si="12"/>
        <v>0</v>
      </c>
      <c r="BA41" s="377">
        <f t="shared" si="12"/>
        <v>0</v>
      </c>
      <c r="BB41" s="377">
        <f t="shared" si="12"/>
        <v>0</v>
      </c>
      <c r="BC41" s="377">
        <f t="shared" si="12"/>
        <v>0</v>
      </c>
      <c r="BD41" s="377">
        <f t="shared" si="12"/>
        <v>0</v>
      </c>
      <c r="BE41" s="377">
        <f t="shared" si="12"/>
        <v>0</v>
      </c>
      <c r="BF41" s="377">
        <f t="shared" si="12"/>
        <v>0</v>
      </c>
      <c r="BG41" s="377">
        <f t="shared" si="12"/>
        <v>0</v>
      </c>
      <c r="BH41" s="377">
        <f t="shared" si="12"/>
        <v>0</v>
      </c>
      <c r="BI41" s="377">
        <f t="shared" si="11"/>
        <v>0</v>
      </c>
      <c r="BJ41" s="377">
        <f t="shared" si="11"/>
        <v>0</v>
      </c>
      <c r="BK41" s="377">
        <f t="shared" si="11"/>
        <v>0</v>
      </c>
      <c r="BL41" s="377">
        <f t="shared" si="11"/>
        <v>0</v>
      </c>
      <c r="BM41" s="377">
        <f t="shared" si="11"/>
        <v>0</v>
      </c>
    </row>
    <row r="42" spans="1:65" s="378" customFormat="1" ht="34.5" customHeight="1" thickBot="1">
      <c r="A42" s="374"/>
      <c r="B42" s="375"/>
      <c r="C42" s="396"/>
      <c r="D42" s="424"/>
      <c r="E42" s="512" t="s">
        <v>155</v>
      </c>
      <c r="F42" s="513"/>
      <c r="G42" s="425" t="s">
        <v>228</v>
      </c>
      <c r="H42" s="325"/>
      <c r="I42" s="425"/>
      <c r="J42" s="385"/>
      <c r="K42" s="385"/>
      <c r="L42" s="329"/>
      <c r="M42" s="329"/>
      <c r="N42" s="350"/>
      <c r="O42" s="350"/>
      <c r="P42" s="305"/>
      <c r="Q42" s="350"/>
      <c r="R42" s="350"/>
      <c r="S42" s="350"/>
      <c r="T42" s="350"/>
      <c r="U42" s="350"/>
      <c r="V42" s="347"/>
      <c r="W42" s="302" t="s">
        <v>331</v>
      </c>
      <c r="X42" s="350"/>
      <c r="Y42" s="350"/>
      <c r="Z42" s="350"/>
      <c r="AA42" s="376"/>
      <c r="AB42" s="377">
        <f t="shared" si="6"/>
        <v>0</v>
      </c>
      <c r="AC42" s="377">
        <f t="shared" si="12"/>
        <v>0</v>
      </c>
      <c r="AD42" s="377">
        <f t="shared" si="12"/>
        <v>0</v>
      </c>
      <c r="AE42" s="377">
        <f t="shared" si="12"/>
        <v>0</v>
      </c>
      <c r="AF42" s="377">
        <f t="shared" si="12"/>
        <v>0</v>
      </c>
      <c r="AG42" s="377">
        <f t="shared" si="12"/>
        <v>0</v>
      </c>
      <c r="AH42" s="377">
        <f t="shared" si="12"/>
        <v>0</v>
      </c>
      <c r="AI42" s="377">
        <f t="shared" si="12"/>
        <v>0</v>
      </c>
      <c r="AJ42" s="377">
        <f t="shared" si="12"/>
        <v>0</v>
      </c>
      <c r="AK42" s="377">
        <f t="shared" si="12"/>
        <v>0</v>
      </c>
      <c r="AL42" s="377">
        <f t="shared" si="12"/>
        <v>0</v>
      </c>
      <c r="AM42" s="377">
        <f t="shared" si="12"/>
        <v>0</v>
      </c>
      <c r="AN42" s="377">
        <f t="shared" si="12"/>
        <v>0</v>
      </c>
      <c r="AO42" s="377">
        <f aca="true" t="shared" si="13" ref="AC42:BH50">COUNTIF($C42:$Z42,AO$8)</f>
        <v>0</v>
      </c>
      <c r="AP42" s="377">
        <f t="shared" si="13"/>
        <v>0</v>
      </c>
      <c r="AQ42" s="377">
        <f t="shared" si="13"/>
        <v>0</v>
      </c>
      <c r="AR42" s="377">
        <f t="shared" si="13"/>
        <v>0</v>
      </c>
      <c r="AS42" s="377">
        <f t="shared" si="13"/>
        <v>0</v>
      </c>
      <c r="AT42" s="377">
        <f t="shared" si="13"/>
        <v>0</v>
      </c>
      <c r="AU42" s="377">
        <f t="shared" si="13"/>
        <v>0</v>
      </c>
      <c r="AV42" s="377">
        <f t="shared" si="13"/>
        <v>0</v>
      </c>
      <c r="AW42" s="377">
        <f t="shared" si="13"/>
        <v>0</v>
      </c>
      <c r="AX42" s="377">
        <f t="shared" si="13"/>
        <v>0</v>
      </c>
      <c r="AY42" s="377">
        <f t="shared" si="13"/>
        <v>0</v>
      </c>
      <c r="AZ42" s="377">
        <f t="shared" si="13"/>
        <v>0</v>
      </c>
      <c r="BA42" s="377">
        <f t="shared" si="13"/>
        <v>0</v>
      </c>
      <c r="BB42" s="377">
        <f t="shared" si="13"/>
        <v>0</v>
      </c>
      <c r="BC42" s="377">
        <f t="shared" si="13"/>
        <v>0</v>
      </c>
      <c r="BD42" s="377">
        <f t="shared" si="13"/>
        <v>0</v>
      </c>
      <c r="BE42" s="377">
        <f t="shared" si="13"/>
        <v>0</v>
      </c>
      <c r="BF42" s="377">
        <f t="shared" si="13"/>
        <v>0</v>
      </c>
      <c r="BG42" s="377">
        <f t="shared" si="13"/>
        <v>0</v>
      </c>
      <c r="BH42" s="377">
        <f t="shared" si="13"/>
        <v>0</v>
      </c>
      <c r="BI42" s="377">
        <f t="shared" si="11"/>
        <v>0</v>
      </c>
      <c r="BJ42" s="377">
        <f t="shared" si="11"/>
        <v>0</v>
      </c>
      <c r="BK42" s="377">
        <f t="shared" si="11"/>
        <v>0</v>
      </c>
      <c r="BL42" s="377">
        <f t="shared" si="11"/>
        <v>0</v>
      </c>
      <c r="BM42" s="377">
        <f t="shared" si="11"/>
        <v>0</v>
      </c>
    </row>
    <row r="43" spans="1:65" s="378" customFormat="1" ht="19.5" customHeight="1" thickBot="1">
      <c r="A43" s="397">
        <f>A41+1</f>
        <v>45452</v>
      </c>
      <c r="B43" s="398" t="s">
        <v>3</v>
      </c>
      <c r="C43" s="303" t="s">
        <v>62</v>
      </c>
      <c r="D43" s="293" t="s">
        <v>62</v>
      </c>
      <c r="E43" s="293" t="s">
        <v>62</v>
      </c>
      <c r="F43" s="293" t="s">
        <v>62</v>
      </c>
      <c r="G43" s="293" t="s">
        <v>62</v>
      </c>
      <c r="H43" s="293" t="s">
        <v>62</v>
      </c>
      <c r="I43" s="293" t="s">
        <v>62</v>
      </c>
      <c r="J43" s="294" t="s">
        <v>62</v>
      </c>
      <c r="K43" s="294" t="s">
        <v>62</v>
      </c>
      <c r="L43" s="294" t="s">
        <v>62</v>
      </c>
      <c r="M43" s="294" t="s">
        <v>62</v>
      </c>
      <c r="N43" s="294" t="s">
        <v>62</v>
      </c>
      <c r="O43" s="294" t="s">
        <v>62</v>
      </c>
      <c r="P43" s="294" t="s">
        <v>62</v>
      </c>
      <c r="Q43" s="294" t="s">
        <v>62</v>
      </c>
      <c r="R43" s="294" t="s">
        <v>62</v>
      </c>
      <c r="S43" s="294" t="s">
        <v>62</v>
      </c>
      <c r="T43" s="294" t="s">
        <v>62</v>
      </c>
      <c r="U43" s="294" t="s">
        <v>62</v>
      </c>
      <c r="V43" s="294" t="s">
        <v>62</v>
      </c>
      <c r="W43" s="294" t="s">
        <v>62</v>
      </c>
      <c r="X43" s="294" t="s">
        <v>62</v>
      </c>
      <c r="Y43" s="294" t="s">
        <v>62</v>
      </c>
      <c r="Z43" s="294" t="s">
        <v>62</v>
      </c>
      <c r="AA43" s="376"/>
      <c r="AB43" s="377">
        <f t="shared" si="6"/>
        <v>0</v>
      </c>
      <c r="AC43" s="377">
        <f t="shared" si="13"/>
        <v>0</v>
      </c>
      <c r="AD43" s="377">
        <f t="shared" si="13"/>
        <v>0</v>
      </c>
      <c r="AE43" s="377">
        <f t="shared" si="13"/>
        <v>0</v>
      </c>
      <c r="AF43" s="377">
        <f t="shared" si="13"/>
        <v>0</v>
      </c>
      <c r="AG43" s="377">
        <f t="shared" si="13"/>
        <v>0</v>
      </c>
      <c r="AH43" s="377">
        <f t="shared" si="13"/>
        <v>0</v>
      </c>
      <c r="AI43" s="377">
        <f t="shared" si="13"/>
        <v>0</v>
      </c>
      <c r="AJ43" s="377">
        <f t="shared" si="13"/>
        <v>0</v>
      </c>
      <c r="AK43" s="377">
        <f t="shared" si="13"/>
        <v>0</v>
      </c>
      <c r="AL43" s="377">
        <f t="shared" si="13"/>
        <v>0</v>
      </c>
      <c r="AM43" s="377">
        <f t="shared" si="13"/>
        <v>0</v>
      </c>
      <c r="AN43" s="377">
        <f t="shared" si="13"/>
        <v>0</v>
      </c>
      <c r="AO43" s="377">
        <f t="shared" si="13"/>
        <v>0</v>
      </c>
      <c r="AP43" s="377">
        <f t="shared" si="13"/>
        <v>0</v>
      </c>
      <c r="AQ43" s="377">
        <f t="shared" si="13"/>
        <v>0</v>
      </c>
      <c r="AR43" s="377">
        <f t="shared" si="13"/>
        <v>0</v>
      </c>
      <c r="AS43" s="377">
        <f t="shared" si="13"/>
        <v>0</v>
      </c>
      <c r="AT43" s="377">
        <f t="shared" si="13"/>
        <v>0</v>
      </c>
      <c r="AU43" s="377">
        <f t="shared" si="13"/>
        <v>0</v>
      </c>
      <c r="AV43" s="377">
        <f t="shared" si="13"/>
        <v>0</v>
      </c>
      <c r="AW43" s="377">
        <f t="shared" si="13"/>
        <v>0</v>
      </c>
      <c r="AX43" s="377">
        <f t="shared" si="13"/>
        <v>0</v>
      </c>
      <c r="AY43" s="377">
        <f t="shared" si="13"/>
        <v>0</v>
      </c>
      <c r="AZ43" s="377">
        <f t="shared" si="13"/>
        <v>0</v>
      </c>
      <c r="BA43" s="377">
        <f t="shared" si="13"/>
        <v>0</v>
      </c>
      <c r="BB43" s="377">
        <f t="shared" si="13"/>
        <v>0</v>
      </c>
      <c r="BC43" s="377">
        <f t="shared" si="13"/>
        <v>0</v>
      </c>
      <c r="BD43" s="377">
        <f t="shared" si="13"/>
        <v>0</v>
      </c>
      <c r="BE43" s="377">
        <f t="shared" si="13"/>
        <v>0</v>
      </c>
      <c r="BF43" s="377">
        <f t="shared" si="13"/>
        <v>0</v>
      </c>
      <c r="BG43" s="377">
        <f t="shared" si="13"/>
        <v>0</v>
      </c>
      <c r="BH43" s="377">
        <f t="shared" si="13"/>
        <v>0</v>
      </c>
      <c r="BI43" s="377">
        <f t="shared" si="11"/>
        <v>0</v>
      </c>
      <c r="BJ43" s="377">
        <f t="shared" si="11"/>
        <v>0</v>
      </c>
      <c r="BK43" s="377">
        <f t="shared" si="11"/>
        <v>0</v>
      </c>
      <c r="BL43" s="377">
        <f t="shared" si="11"/>
        <v>0</v>
      </c>
      <c r="BM43" s="377">
        <f t="shared" si="11"/>
        <v>0</v>
      </c>
    </row>
    <row r="44" spans="1:65" s="378" customFormat="1" ht="19.5" customHeight="1">
      <c r="A44" s="374">
        <f>A43+1</f>
        <v>45453</v>
      </c>
      <c r="B44" s="375" t="s">
        <v>2</v>
      </c>
      <c r="C44" s="296" t="s">
        <v>214</v>
      </c>
      <c r="D44" s="291" t="s">
        <v>210</v>
      </c>
      <c r="E44" s="514" t="s">
        <v>25</v>
      </c>
      <c r="F44" s="515"/>
      <c r="G44" s="318" t="s">
        <v>152</v>
      </c>
      <c r="H44" s="334"/>
      <c r="I44" s="317" t="s">
        <v>58</v>
      </c>
      <c r="J44" s="314" t="s">
        <v>8</v>
      </c>
      <c r="K44" s="304" t="s">
        <v>28</v>
      </c>
      <c r="L44" s="334" t="s">
        <v>9</v>
      </c>
      <c r="M44" s="314" t="s">
        <v>270</v>
      </c>
      <c r="N44" s="304" t="s">
        <v>34</v>
      </c>
      <c r="O44" s="311" t="s">
        <v>57</v>
      </c>
      <c r="P44" s="314" t="s">
        <v>17</v>
      </c>
      <c r="Q44" s="334" t="s">
        <v>31</v>
      </c>
      <c r="R44" s="301"/>
      <c r="S44" s="301"/>
      <c r="T44" s="301"/>
      <c r="U44" s="340"/>
      <c r="V44" s="340"/>
      <c r="W44" s="297" t="s">
        <v>19</v>
      </c>
      <c r="X44" s="314" t="s">
        <v>26</v>
      </c>
      <c r="Y44" s="314" t="s">
        <v>33</v>
      </c>
      <c r="Z44" s="314" t="s">
        <v>60</v>
      </c>
      <c r="AA44" s="376"/>
      <c r="AB44" s="377">
        <f t="shared" si="6"/>
        <v>0</v>
      </c>
      <c r="AC44" s="377">
        <f t="shared" si="13"/>
        <v>0</v>
      </c>
      <c r="AD44" s="377">
        <f t="shared" si="13"/>
        <v>0</v>
      </c>
      <c r="AE44" s="377">
        <f t="shared" si="13"/>
        <v>0</v>
      </c>
      <c r="AF44" s="377">
        <f t="shared" si="13"/>
        <v>0</v>
      </c>
      <c r="AG44" s="377">
        <f t="shared" si="13"/>
        <v>1</v>
      </c>
      <c r="AH44" s="377">
        <f t="shared" si="13"/>
        <v>0</v>
      </c>
      <c r="AI44" s="377">
        <f t="shared" si="13"/>
        <v>0</v>
      </c>
      <c r="AJ44" s="377">
        <f t="shared" si="13"/>
        <v>0</v>
      </c>
      <c r="AK44" s="377">
        <f t="shared" si="13"/>
        <v>0</v>
      </c>
      <c r="AL44" s="377">
        <f t="shared" si="13"/>
        <v>1</v>
      </c>
      <c r="AM44" s="377">
        <f t="shared" si="13"/>
        <v>0</v>
      </c>
      <c r="AN44" s="377">
        <f t="shared" si="13"/>
        <v>0</v>
      </c>
      <c r="AO44" s="377">
        <f t="shared" si="13"/>
        <v>0</v>
      </c>
      <c r="AP44" s="377">
        <f t="shared" si="13"/>
        <v>1</v>
      </c>
      <c r="AQ44" s="377">
        <f t="shared" si="13"/>
        <v>1</v>
      </c>
      <c r="AR44" s="377">
        <f t="shared" si="13"/>
        <v>0</v>
      </c>
      <c r="AS44" s="377">
        <f t="shared" si="13"/>
        <v>0</v>
      </c>
      <c r="AT44" s="377">
        <f t="shared" si="13"/>
        <v>1</v>
      </c>
      <c r="AU44" s="377">
        <f t="shared" si="13"/>
        <v>1</v>
      </c>
      <c r="AV44" s="377">
        <f t="shared" si="13"/>
        <v>1</v>
      </c>
      <c r="AW44" s="377">
        <f t="shared" si="13"/>
        <v>1</v>
      </c>
      <c r="AX44" s="377">
        <f t="shared" si="13"/>
        <v>0</v>
      </c>
      <c r="AY44" s="377">
        <f t="shared" si="13"/>
        <v>0</v>
      </c>
      <c r="AZ44" s="377">
        <f t="shared" si="13"/>
        <v>0</v>
      </c>
      <c r="BA44" s="377">
        <f t="shared" si="13"/>
        <v>0</v>
      </c>
      <c r="BB44" s="377">
        <f t="shared" si="13"/>
        <v>1</v>
      </c>
      <c r="BC44" s="377">
        <f t="shared" si="13"/>
        <v>1</v>
      </c>
      <c r="BD44" s="377">
        <f t="shared" si="13"/>
        <v>1</v>
      </c>
      <c r="BE44" s="377">
        <f t="shared" si="13"/>
        <v>1</v>
      </c>
      <c r="BF44" s="377">
        <f t="shared" si="13"/>
        <v>0</v>
      </c>
      <c r="BG44" s="377">
        <f t="shared" si="13"/>
        <v>1</v>
      </c>
      <c r="BH44" s="377">
        <f t="shared" si="13"/>
        <v>0</v>
      </c>
      <c r="BI44" s="377">
        <f t="shared" si="11"/>
        <v>0</v>
      </c>
      <c r="BJ44" s="377">
        <f t="shared" si="11"/>
        <v>0</v>
      </c>
      <c r="BK44" s="377">
        <f t="shared" si="11"/>
        <v>0</v>
      </c>
      <c r="BL44" s="377">
        <f t="shared" si="11"/>
        <v>1</v>
      </c>
      <c r="BM44" s="377">
        <f t="shared" si="11"/>
        <v>0</v>
      </c>
    </row>
    <row r="45" spans="1:65" s="378" customFormat="1" ht="32.25" thickBot="1">
      <c r="A45" s="374"/>
      <c r="B45" s="375"/>
      <c r="C45" s="292" t="s">
        <v>149</v>
      </c>
      <c r="D45" s="296" t="s">
        <v>211</v>
      </c>
      <c r="E45" s="516" t="s">
        <v>156</v>
      </c>
      <c r="F45" s="517"/>
      <c r="G45" s="300" t="s">
        <v>229</v>
      </c>
      <c r="H45" s="325"/>
      <c r="I45" s="336" t="s">
        <v>239</v>
      </c>
      <c r="J45" s="325" t="s">
        <v>243</v>
      </c>
      <c r="K45" s="305" t="s">
        <v>245</v>
      </c>
      <c r="L45" s="448" t="s">
        <v>258</v>
      </c>
      <c r="M45" s="315" t="s">
        <v>271</v>
      </c>
      <c r="N45" s="306" t="s">
        <v>267</v>
      </c>
      <c r="O45" s="315" t="s">
        <v>276</v>
      </c>
      <c r="P45" s="315" t="s">
        <v>287</v>
      </c>
      <c r="Q45" s="607" t="s">
        <v>365</v>
      </c>
      <c r="R45" s="301"/>
      <c r="S45" s="301"/>
      <c r="T45" s="301"/>
      <c r="U45" s="346"/>
      <c r="V45" s="300"/>
      <c r="W45" s="300" t="s">
        <v>332</v>
      </c>
      <c r="X45" s="315" t="s">
        <v>337</v>
      </c>
      <c r="Y45" s="315" t="s">
        <v>352</v>
      </c>
      <c r="Z45" s="314" t="s">
        <v>361</v>
      </c>
      <c r="AA45" s="376"/>
      <c r="AB45" s="377">
        <f t="shared" si="6"/>
        <v>0</v>
      </c>
      <c r="AC45" s="377">
        <f t="shared" si="13"/>
        <v>0</v>
      </c>
      <c r="AD45" s="377">
        <f t="shared" si="13"/>
        <v>0</v>
      </c>
      <c r="AE45" s="377">
        <f t="shared" si="13"/>
        <v>0</v>
      </c>
      <c r="AF45" s="377">
        <f t="shared" si="13"/>
        <v>0</v>
      </c>
      <c r="AG45" s="377">
        <f t="shared" si="13"/>
        <v>0</v>
      </c>
      <c r="AH45" s="377">
        <f t="shared" si="13"/>
        <v>0</v>
      </c>
      <c r="AI45" s="377">
        <f t="shared" si="13"/>
        <v>0</v>
      </c>
      <c r="AJ45" s="377">
        <f t="shared" si="13"/>
        <v>0</v>
      </c>
      <c r="AK45" s="377">
        <f t="shared" si="13"/>
        <v>0</v>
      </c>
      <c r="AL45" s="377">
        <f t="shared" si="13"/>
        <v>0</v>
      </c>
      <c r="AM45" s="377">
        <f t="shared" si="13"/>
        <v>0</v>
      </c>
      <c r="AN45" s="377">
        <f t="shared" si="13"/>
        <v>0</v>
      </c>
      <c r="AO45" s="377">
        <f t="shared" si="13"/>
        <v>0</v>
      </c>
      <c r="AP45" s="377">
        <f t="shared" si="13"/>
        <v>0</v>
      </c>
      <c r="AQ45" s="377">
        <f t="shared" si="13"/>
        <v>0</v>
      </c>
      <c r="AR45" s="377">
        <f t="shared" si="13"/>
        <v>0</v>
      </c>
      <c r="AS45" s="377">
        <f t="shared" si="13"/>
        <v>0</v>
      </c>
      <c r="AT45" s="377">
        <f t="shared" si="13"/>
        <v>0</v>
      </c>
      <c r="AU45" s="377">
        <f t="shared" si="13"/>
        <v>0</v>
      </c>
      <c r="AV45" s="377">
        <f t="shared" si="13"/>
        <v>0</v>
      </c>
      <c r="AW45" s="377">
        <f t="shared" si="13"/>
        <v>0</v>
      </c>
      <c r="AX45" s="377">
        <f t="shared" si="13"/>
        <v>0</v>
      </c>
      <c r="AY45" s="377">
        <f t="shared" si="13"/>
        <v>0</v>
      </c>
      <c r="AZ45" s="377">
        <f t="shared" si="13"/>
        <v>0</v>
      </c>
      <c r="BA45" s="377">
        <f t="shared" si="13"/>
        <v>0</v>
      </c>
      <c r="BB45" s="377">
        <f t="shared" si="13"/>
        <v>0</v>
      </c>
      <c r="BC45" s="377">
        <f t="shared" si="13"/>
        <v>0</v>
      </c>
      <c r="BD45" s="377">
        <f t="shared" si="13"/>
        <v>0</v>
      </c>
      <c r="BE45" s="377">
        <f t="shared" si="13"/>
        <v>0</v>
      </c>
      <c r="BF45" s="377">
        <f t="shared" si="13"/>
        <v>0</v>
      </c>
      <c r="BG45" s="377">
        <f t="shared" si="13"/>
        <v>0</v>
      </c>
      <c r="BH45" s="377">
        <f t="shared" si="13"/>
        <v>0</v>
      </c>
      <c r="BI45" s="377">
        <f t="shared" si="11"/>
        <v>0</v>
      </c>
      <c r="BJ45" s="377">
        <f t="shared" si="11"/>
        <v>0</v>
      </c>
      <c r="BK45" s="377">
        <f t="shared" si="11"/>
        <v>0</v>
      </c>
      <c r="BL45" s="377">
        <f t="shared" si="11"/>
        <v>0</v>
      </c>
      <c r="BM45" s="377">
        <f t="shared" si="11"/>
        <v>0</v>
      </c>
    </row>
    <row r="46" spans="1:65" s="6" customFormat="1" ht="19.5" customHeight="1">
      <c r="A46" s="68">
        <f>A44+1</f>
        <v>45454</v>
      </c>
      <c r="B46" s="10" t="s">
        <v>0</v>
      </c>
      <c r="C46" s="400" t="s">
        <v>1</v>
      </c>
      <c r="D46" s="455"/>
      <c r="E46" s="313"/>
      <c r="F46" s="313"/>
      <c r="G46" s="313"/>
      <c r="H46" s="323"/>
      <c r="I46" s="334" t="s">
        <v>33</v>
      </c>
      <c r="J46" s="334" t="s">
        <v>8</v>
      </c>
      <c r="K46" s="322" t="s">
        <v>17</v>
      </c>
      <c r="L46" s="321" t="s">
        <v>15</v>
      </c>
      <c r="M46" s="304" t="s">
        <v>34</v>
      </c>
      <c r="N46" s="311"/>
      <c r="O46" s="311"/>
      <c r="P46" s="311" t="s">
        <v>12</v>
      </c>
      <c r="Q46" s="317" t="s">
        <v>28</v>
      </c>
      <c r="R46" s="569" t="s">
        <v>305</v>
      </c>
      <c r="S46" s="570"/>
      <c r="T46" s="571"/>
      <c r="U46" s="314"/>
      <c r="V46" s="314"/>
      <c r="W46" s="317"/>
      <c r="X46" s="455"/>
      <c r="Y46" s="311" t="s">
        <v>58</v>
      </c>
      <c r="Z46" s="317" t="s">
        <v>57</v>
      </c>
      <c r="AA46" s="11"/>
      <c r="AB46" s="377">
        <f t="shared" si="6"/>
        <v>0</v>
      </c>
      <c r="AC46" s="377">
        <f t="shared" si="13"/>
        <v>1</v>
      </c>
      <c r="AD46" s="377">
        <f t="shared" si="13"/>
        <v>0</v>
      </c>
      <c r="AE46" s="377">
        <f t="shared" si="13"/>
        <v>0</v>
      </c>
      <c r="AF46" s="377">
        <f t="shared" si="13"/>
        <v>0</v>
      </c>
      <c r="AG46" s="377">
        <f t="shared" si="13"/>
        <v>1</v>
      </c>
      <c r="AH46" s="377">
        <f t="shared" si="13"/>
        <v>0</v>
      </c>
      <c r="AI46" s="377">
        <f t="shared" si="13"/>
        <v>0</v>
      </c>
      <c r="AJ46" s="377">
        <f t="shared" si="13"/>
        <v>1</v>
      </c>
      <c r="AK46" s="377">
        <f t="shared" si="13"/>
        <v>0</v>
      </c>
      <c r="AL46" s="377">
        <f t="shared" si="13"/>
        <v>0</v>
      </c>
      <c r="AM46" s="377">
        <f t="shared" si="13"/>
        <v>0</v>
      </c>
      <c r="AN46" s="377">
        <f t="shared" si="13"/>
        <v>1</v>
      </c>
      <c r="AO46" s="377">
        <f t="shared" si="13"/>
        <v>0</v>
      </c>
      <c r="AP46" s="377">
        <f t="shared" si="13"/>
        <v>0</v>
      </c>
      <c r="AQ46" s="377">
        <f t="shared" si="13"/>
        <v>1</v>
      </c>
      <c r="AR46" s="377">
        <f t="shared" si="13"/>
        <v>0</v>
      </c>
      <c r="AS46" s="377">
        <f t="shared" si="13"/>
        <v>0</v>
      </c>
      <c r="AT46" s="377">
        <f t="shared" si="13"/>
        <v>0</v>
      </c>
      <c r="AU46" s="377">
        <f t="shared" si="13"/>
        <v>0</v>
      </c>
      <c r="AV46" s="377">
        <f t="shared" si="13"/>
        <v>0</v>
      </c>
      <c r="AW46" s="377">
        <f t="shared" si="13"/>
        <v>1</v>
      </c>
      <c r="AX46" s="377">
        <f t="shared" si="13"/>
        <v>0</v>
      </c>
      <c r="AY46" s="377">
        <f t="shared" si="13"/>
        <v>0</v>
      </c>
      <c r="AZ46" s="377">
        <f t="shared" si="13"/>
        <v>0</v>
      </c>
      <c r="BA46" s="377">
        <f t="shared" si="13"/>
        <v>0</v>
      </c>
      <c r="BB46" s="377">
        <f t="shared" si="13"/>
        <v>1</v>
      </c>
      <c r="BC46" s="377">
        <f t="shared" si="13"/>
        <v>1</v>
      </c>
      <c r="BD46" s="377">
        <f t="shared" si="13"/>
        <v>1</v>
      </c>
      <c r="BE46" s="377">
        <f t="shared" si="13"/>
        <v>1</v>
      </c>
      <c r="BF46" s="377">
        <f t="shared" si="13"/>
        <v>0</v>
      </c>
      <c r="BG46" s="377">
        <f t="shared" si="13"/>
        <v>0</v>
      </c>
      <c r="BH46" s="377">
        <f t="shared" si="13"/>
        <v>0</v>
      </c>
      <c r="BI46" s="377">
        <f t="shared" si="11"/>
        <v>0</v>
      </c>
      <c r="BJ46" s="377">
        <f t="shared" si="11"/>
        <v>0</v>
      </c>
      <c r="BK46" s="377">
        <f t="shared" si="11"/>
        <v>0</v>
      </c>
      <c r="BL46" s="377">
        <f t="shared" si="11"/>
        <v>0</v>
      </c>
      <c r="BM46" s="377">
        <f t="shared" si="11"/>
        <v>0</v>
      </c>
    </row>
    <row r="47" spans="1:65" s="6" customFormat="1" ht="32.25" thickBot="1">
      <c r="A47" s="65"/>
      <c r="B47" s="16"/>
      <c r="C47" s="307" t="s">
        <v>79</v>
      </c>
      <c r="D47" s="307"/>
      <c r="E47" s="302"/>
      <c r="F47" s="316"/>
      <c r="G47" s="425"/>
      <c r="H47" s="326"/>
      <c r="I47" s="325" t="s">
        <v>238</v>
      </c>
      <c r="J47" s="315" t="s">
        <v>362</v>
      </c>
      <c r="K47" s="405" t="s">
        <v>244</v>
      </c>
      <c r="L47" s="449" t="s">
        <v>259</v>
      </c>
      <c r="M47" s="306" t="s">
        <v>269</v>
      </c>
      <c r="N47" s="307"/>
      <c r="O47" s="315"/>
      <c r="P47" s="305" t="s">
        <v>288</v>
      </c>
      <c r="Q47" s="305" t="s">
        <v>293</v>
      </c>
      <c r="R47" s="572" t="s">
        <v>304</v>
      </c>
      <c r="S47" s="573"/>
      <c r="T47" s="574"/>
      <c r="U47" s="305"/>
      <c r="V47" s="305"/>
      <c r="W47" s="305"/>
      <c r="X47" s="305"/>
      <c r="Y47" s="305" t="s">
        <v>271</v>
      </c>
      <c r="Z47" s="305" t="s">
        <v>359</v>
      </c>
      <c r="AA47" s="11"/>
      <c r="AB47" s="377">
        <f t="shared" si="6"/>
        <v>0</v>
      </c>
      <c r="AC47" s="377">
        <f t="shared" si="13"/>
        <v>0</v>
      </c>
      <c r="AD47" s="377">
        <f t="shared" si="13"/>
        <v>0</v>
      </c>
      <c r="AE47" s="377">
        <f t="shared" si="13"/>
        <v>0</v>
      </c>
      <c r="AF47" s="377">
        <f t="shared" si="13"/>
        <v>0</v>
      </c>
      <c r="AG47" s="377">
        <f t="shared" si="13"/>
        <v>0</v>
      </c>
      <c r="AH47" s="377">
        <f t="shared" si="13"/>
        <v>0</v>
      </c>
      <c r="AI47" s="377">
        <f t="shared" si="13"/>
        <v>0</v>
      </c>
      <c r="AJ47" s="377">
        <f t="shared" si="13"/>
        <v>0</v>
      </c>
      <c r="AK47" s="377">
        <f t="shared" si="13"/>
        <v>0</v>
      </c>
      <c r="AL47" s="377">
        <f t="shared" si="13"/>
        <v>0</v>
      </c>
      <c r="AM47" s="377">
        <f t="shared" si="13"/>
        <v>0</v>
      </c>
      <c r="AN47" s="377">
        <f t="shared" si="13"/>
        <v>0</v>
      </c>
      <c r="AO47" s="377">
        <f t="shared" si="13"/>
        <v>0</v>
      </c>
      <c r="AP47" s="377">
        <f t="shared" si="13"/>
        <v>0</v>
      </c>
      <c r="AQ47" s="377">
        <f t="shared" si="13"/>
        <v>0</v>
      </c>
      <c r="AR47" s="377">
        <f t="shared" si="13"/>
        <v>0</v>
      </c>
      <c r="AS47" s="377">
        <f t="shared" si="13"/>
        <v>0</v>
      </c>
      <c r="AT47" s="377">
        <f t="shared" si="13"/>
        <v>0</v>
      </c>
      <c r="AU47" s="377">
        <f t="shared" si="13"/>
        <v>0</v>
      </c>
      <c r="AV47" s="377">
        <f t="shared" si="13"/>
        <v>0</v>
      </c>
      <c r="AW47" s="377">
        <f t="shared" si="13"/>
        <v>0</v>
      </c>
      <c r="AX47" s="377">
        <f t="shared" si="13"/>
        <v>0</v>
      </c>
      <c r="AY47" s="377">
        <f t="shared" si="13"/>
        <v>0</v>
      </c>
      <c r="AZ47" s="377">
        <f t="shared" si="13"/>
        <v>0</v>
      </c>
      <c r="BA47" s="377">
        <f t="shared" si="13"/>
        <v>0</v>
      </c>
      <c r="BB47" s="377">
        <f t="shared" si="13"/>
        <v>0</v>
      </c>
      <c r="BC47" s="377">
        <f t="shared" si="13"/>
        <v>0</v>
      </c>
      <c r="BD47" s="377">
        <f t="shared" si="13"/>
        <v>0</v>
      </c>
      <c r="BE47" s="377">
        <f t="shared" si="13"/>
        <v>0</v>
      </c>
      <c r="BF47" s="377">
        <f t="shared" si="13"/>
        <v>0</v>
      </c>
      <c r="BG47" s="377">
        <f t="shared" si="13"/>
        <v>0</v>
      </c>
      <c r="BH47" s="377">
        <f t="shared" si="13"/>
        <v>0</v>
      </c>
      <c r="BI47" s="377">
        <f t="shared" si="11"/>
        <v>0</v>
      </c>
      <c r="BJ47" s="377">
        <f t="shared" si="11"/>
        <v>0</v>
      </c>
      <c r="BK47" s="377">
        <f t="shared" si="11"/>
        <v>0</v>
      </c>
      <c r="BL47" s="377">
        <f t="shared" si="11"/>
        <v>0</v>
      </c>
      <c r="BM47" s="377">
        <f t="shared" si="11"/>
        <v>0</v>
      </c>
    </row>
    <row r="48" spans="1:65" s="12" customFormat="1" ht="19.5" customHeight="1" thickBot="1">
      <c r="A48" s="401">
        <f>A46+1</f>
        <v>45455</v>
      </c>
      <c r="B48" s="402" t="s">
        <v>13</v>
      </c>
      <c r="C48" s="303" t="s">
        <v>62</v>
      </c>
      <c r="D48" s="293" t="s">
        <v>62</v>
      </c>
      <c r="E48" s="293" t="s">
        <v>62</v>
      </c>
      <c r="F48" s="293" t="s">
        <v>62</v>
      </c>
      <c r="G48" s="293" t="s">
        <v>62</v>
      </c>
      <c r="H48" s="293" t="s">
        <v>62</v>
      </c>
      <c r="I48" s="293" t="s">
        <v>62</v>
      </c>
      <c r="J48" s="294" t="s">
        <v>62</v>
      </c>
      <c r="K48" s="294" t="s">
        <v>62</v>
      </c>
      <c r="L48" s="294" t="s">
        <v>62</v>
      </c>
      <c r="M48" s="294" t="s">
        <v>62</v>
      </c>
      <c r="N48" s="294" t="s">
        <v>62</v>
      </c>
      <c r="O48" s="294" t="s">
        <v>62</v>
      </c>
      <c r="P48" s="294" t="s">
        <v>62</v>
      </c>
      <c r="Q48" s="294" t="s">
        <v>62</v>
      </c>
      <c r="R48" s="294" t="s">
        <v>62</v>
      </c>
      <c r="S48" s="294" t="s">
        <v>62</v>
      </c>
      <c r="T48" s="294" t="s">
        <v>62</v>
      </c>
      <c r="U48" s="294" t="s">
        <v>62</v>
      </c>
      <c r="V48" s="294" t="s">
        <v>62</v>
      </c>
      <c r="W48" s="294" t="s">
        <v>62</v>
      </c>
      <c r="X48" s="294" t="s">
        <v>62</v>
      </c>
      <c r="Y48" s="294" t="s">
        <v>62</v>
      </c>
      <c r="Z48" s="294" t="s">
        <v>62</v>
      </c>
      <c r="AA48" s="11"/>
      <c r="AB48" s="377">
        <f t="shared" si="6"/>
        <v>0</v>
      </c>
      <c r="AC48" s="377">
        <f t="shared" si="13"/>
        <v>0</v>
      </c>
      <c r="AD48" s="377">
        <f t="shared" si="13"/>
        <v>0</v>
      </c>
      <c r="AE48" s="377">
        <f t="shared" si="13"/>
        <v>0</v>
      </c>
      <c r="AF48" s="377">
        <f t="shared" si="13"/>
        <v>0</v>
      </c>
      <c r="AG48" s="377">
        <f t="shared" si="13"/>
        <v>0</v>
      </c>
      <c r="AH48" s="377">
        <f t="shared" si="13"/>
        <v>0</v>
      </c>
      <c r="AI48" s="377">
        <f t="shared" si="13"/>
        <v>0</v>
      </c>
      <c r="AJ48" s="377">
        <f t="shared" si="13"/>
        <v>0</v>
      </c>
      <c r="AK48" s="377">
        <f t="shared" si="13"/>
        <v>0</v>
      </c>
      <c r="AL48" s="377">
        <f t="shared" si="13"/>
        <v>0</v>
      </c>
      <c r="AM48" s="377">
        <f t="shared" si="13"/>
        <v>0</v>
      </c>
      <c r="AN48" s="377">
        <f t="shared" si="13"/>
        <v>0</v>
      </c>
      <c r="AO48" s="377">
        <f t="shared" si="13"/>
        <v>0</v>
      </c>
      <c r="AP48" s="377">
        <f t="shared" si="13"/>
        <v>0</v>
      </c>
      <c r="AQ48" s="377">
        <f t="shared" si="13"/>
        <v>0</v>
      </c>
      <c r="AR48" s="377">
        <f t="shared" si="13"/>
        <v>0</v>
      </c>
      <c r="AS48" s="377">
        <f t="shared" si="13"/>
        <v>0</v>
      </c>
      <c r="AT48" s="377">
        <f t="shared" si="13"/>
        <v>0</v>
      </c>
      <c r="AU48" s="377">
        <f t="shared" si="13"/>
        <v>0</v>
      </c>
      <c r="AV48" s="377">
        <f t="shared" si="13"/>
        <v>0</v>
      </c>
      <c r="AW48" s="377">
        <f t="shared" si="13"/>
        <v>0</v>
      </c>
      <c r="AX48" s="377">
        <f t="shared" si="13"/>
        <v>0</v>
      </c>
      <c r="AY48" s="377">
        <f t="shared" si="13"/>
        <v>0</v>
      </c>
      <c r="AZ48" s="377">
        <f t="shared" si="13"/>
        <v>0</v>
      </c>
      <c r="BA48" s="377">
        <f t="shared" si="13"/>
        <v>0</v>
      </c>
      <c r="BB48" s="377">
        <f t="shared" si="13"/>
        <v>0</v>
      </c>
      <c r="BC48" s="377">
        <f t="shared" si="13"/>
        <v>0</v>
      </c>
      <c r="BD48" s="377">
        <f t="shared" si="13"/>
        <v>0</v>
      </c>
      <c r="BE48" s="377">
        <f t="shared" si="13"/>
        <v>0</v>
      </c>
      <c r="BF48" s="377">
        <f t="shared" si="13"/>
        <v>0</v>
      </c>
      <c r="BG48" s="377">
        <f t="shared" si="13"/>
        <v>0</v>
      </c>
      <c r="BH48" s="377">
        <f t="shared" si="13"/>
        <v>0</v>
      </c>
      <c r="BI48" s="377">
        <f t="shared" si="11"/>
        <v>0</v>
      </c>
      <c r="BJ48" s="377">
        <f t="shared" si="11"/>
        <v>0</v>
      </c>
      <c r="BK48" s="377">
        <f t="shared" si="11"/>
        <v>0</v>
      </c>
      <c r="BL48" s="377">
        <f t="shared" si="11"/>
        <v>0</v>
      </c>
      <c r="BM48" s="377">
        <f t="shared" si="11"/>
        <v>0</v>
      </c>
    </row>
    <row r="49" spans="1:65" s="12" customFormat="1" ht="19.5" customHeight="1">
      <c r="A49" s="15">
        <f>A48+1</f>
        <v>45456</v>
      </c>
      <c r="B49" s="16" t="s">
        <v>11</v>
      </c>
      <c r="C49" s="311" t="s">
        <v>31</v>
      </c>
      <c r="D49" s="313" t="s">
        <v>152</v>
      </c>
      <c r="E49" s="506"/>
      <c r="F49" s="507"/>
      <c r="G49" s="313" t="s">
        <v>28</v>
      </c>
      <c r="H49" s="317" t="s">
        <v>63</v>
      </c>
      <c r="I49" s="334" t="s">
        <v>34</v>
      </c>
      <c r="J49" s="537" t="s">
        <v>4</v>
      </c>
      <c r="K49" s="538"/>
      <c r="L49" s="317" t="s">
        <v>29</v>
      </c>
      <c r="M49" s="544" t="s">
        <v>59</v>
      </c>
      <c r="N49" s="545"/>
      <c r="O49" s="314" t="s">
        <v>33</v>
      </c>
      <c r="P49" s="314" t="s">
        <v>7</v>
      </c>
      <c r="Q49" s="317"/>
      <c r="R49" s="561" t="s">
        <v>262</v>
      </c>
      <c r="S49" s="562"/>
      <c r="T49" s="563"/>
      <c r="U49" s="314"/>
      <c r="V49" s="314"/>
      <c r="W49" s="506" t="s">
        <v>27</v>
      </c>
      <c r="X49" s="507"/>
      <c r="Y49" s="314"/>
      <c r="Z49" s="314" t="s">
        <v>57</v>
      </c>
      <c r="AA49" s="11"/>
      <c r="AB49" s="377">
        <f t="shared" si="6"/>
        <v>0</v>
      </c>
      <c r="AC49" s="377">
        <f t="shared" si="13"/>
        <v>0</v>
      </c>
      <c r="AD49" s="377">
        <f t="shared" si="13"/>
        <v>0</v>
      </c>
      <c r="AE49" s="377">
        <f t="shared" si="13"/>
        <v>1</v>
      </c>
      <c r="AF49" s="377">
        <f t="shared" si="13"/>
        <v>0</v>
      </c>
      <c r="AG49" s="377">
        <f t="shared" si="13"/>
        <v>0</v>
      </c>
      <c r="AH49" s="377">
        <f t="shared" si="13"/>
        <v>0</v>
      </c>
      <c r="AI49" s="377">
        <f t="shared" si="13"/>
        <v>1</v>
      </c>
      <c r="AJ49" s="377">
        <f t="shared" si="13"/>
        <v>0</v>
      </c>
      <c r="AK49" s="377">
        <f t="shared" si="13"/>
        <v>1</v>
      </c>
      <c r="AL49" s="377">
        <f t="shared" si="13"/>
        <v>0</v>
      </c>
      <c r="AM49" s="377">
        <f t="shared" si="13"/>
        <v>0</v>
      </c>
      <c r="AN49" s="377">
        <f t="shared" si="13"/>
        <v>0</v>
      </c>
      <c r="AO49" s="377">
        <f t="shared" si="13"/>
        <v>0</v>
      </c>
      <c r="AP49" s="377">
        <f t="shared" si="13"/>
        <v>1</v>
      </c>
      <c r="AQ49" s="377">
        <f t="shared" si="13"/>
        <v>0</v>
      </c>
      <c r="AR49" s="377">
        <f t="shared" si="13"/>
        <v>0</v>
      </c>
      <c r="AS49" s="377">
        <f t="shared" si="13"/>
        <v>1</v>
      </c>
      <c r="AT49" s="377">
        <f t="shared" si="13"/>
        <v>0</v>
      </c>
      <c r="AU49" s="377">
        <f t="shared" si="13"/>
        <v>0</v>
      </c>
      <c r="AV49" s="377">
        <f t="shared" si="13"/>
        <v>0</v>
      </c>
      <c r="AW49" s="377">
        <f t="shared" si="13"/>
        <v>1</v>
      </c>
      <c r="AX49" s="377">
        <f t="shared" si="13"/>
        <v>0</v>
      </c>
      <c r="AY49" s="377">
        <f t="shared" si="13"/>
        <v>0</v>
      </c>
      <c r="AZ49" s="377">
        <f t="shared" si="13"/>
        <v>0</v>
      </c>
      <c r="BA49" s="377">
        <f t="shared" si="13"/>
        <v>0</v>
      </c>
      <c r="BB49" s="377">
        <f t="shared" si="13"/>
        <v>1</v>
      </c>
      <c r="BC49" s="377">
        <f t="shared" si="13"/>
        <v>0</v>
      </c>
      <c r="BD49" s="377">
        <f t="shared" si="13"/>
        <v>1</v>
      </c>
      <c r="BE49" s="377">
        <f t="shared" si="13"/>
        <v>1</v>
      </c>
      <c r="BF49" s="377">
        <f t="shared" si="13"/>
        <v>1</v>
      </c>
      <c r="BG49" s="377">
        <f t="shared" si="13"/>
        <v>0</v>
      </c>
      <c r="BH49" s="377">
        <f t="shared" si="13"/>
        <v>0</v>
      </c>
      <c r="BI49" s="377">
        <f t="shared" si="11"/>
        <v>0</v>
      </c>
      <c r="BJ49" s="377">
        <f t="shared" si="11"/>
        <v>0</v>
      </c>
      <c r="BK49" s="377">
        <f t="shared" si="11"/>
        <v>0</v>
      </c>
      <c r="BL49" s="377">
        <f t="shared" si="11"/>
        <v>0</v>
      </c>
      <c r="BM49" s="377">
        <f t="shared" si="11"/>
        <v>1</v>
      </c>
    </row>
    <row r="50" spans="1:65" s="12" customFormat="1" ht="31.5">
      <c r="A50" s="13"/>
      <c r="B50" s="14"/>
      <c r="C50" s="314" t="s">
        <v>148</v>
      </c>
      <c r="D50" s="425" t="s">
        <v>228</v>
      </c>
      <c r="E50" s="508"/>
      <c r="F50" s="509"/>
      <c r="G50" s="425" t="s">
        <v>171</v>
      </c>
      <c r="H50" s="314" t="s">
        <v>235</v>
      </c>
      <c r="I50" s="325" t="s">
        <v>166</v>
      </c>
      <c r="J50" s="530" t="s">
        <v>181</v>
      </c>
      <c r="K50" s="531"/>
      <c r="L50" s="325" t="s">
        <v>257</v>
      </c>
      <c r="M50" s="550" t="s">
        <v>268</v>
      </c>
      <c r="N50" s="551"/>
      <c r="O50" s="305" t="s">
        <v>278</v>
      </c>
      <c r="P50" s="305" t="s">
        <v>286</v>
      </c>
      <c r="Q50" s="305"/>
      <c r="R50" s="564" t="s">
        <v>213</v>
      </c>
      <c r="S50" s="565"/>
      <c r="T50" s="566"/>
      <c r="U50" s="307"/>
      <c r="V50" s="307"/>
      <c r="W50" s="575" t="s">
        <v>329</v>
      </c>
      <c r="X50" s="576"/>
      <c r="Y50" s="305"/>
      <c r="Z50" s="307" t="s">
        <v>360</v>
      </c>
      <c r="AA50" s="11"/>
      <c r="AB50" s="377">
        <f aca="true" t="shared" si="14" ref="AB50:AB81">COUNTIF($C50:$Z50,AB$8)</f>
        <v>0</v>
      </c>
      <c r="AC50" s="377">
        <f t="shared" si="13"/>
        <v>0</v>
      </c>
      <c r="AD50" s="377">
        <f t="shared" si="13"/>
        <v>0</v>
      </c>
      <c r="AE50" s="377">
        <f t="shared" si="13"/>
        <v>0</v>
      </c>
      <c r="AF50" s="377">
        <f t="shared" si="13"/>
        <v>0</v>
      </c>
      <c r="AG50" s="377">
        <f t="shared" si="13"/>
        <v>0</v>
      </c>
      <c r="AH50" s="377">
        <f t="shared" si="13"/>
        <v>0</v>
      </c>
      <c r="AI50" s="377">
        <f t="shared" si="13"/>
        <v>0</v>
      </c>
      <c r="AJ50" s="377">
        <f t="shared" si="13"/>
        <v>0</v>
      </c>
      <c r="AK50" s="377">
        <f t="shared" si="13"/>
        <v>0</v>
      </c>
      <c r="AL50" s="377">
        <f t="shared" si="13"/>
        <v>0</v>
      </c>
      <c r="AM50" s="377">
        <f t="shared" si="13"/>
        <v>0</v>
      </c>
      <c r="AN50" s="377">
        <f aca="true" t="shared" si="15" ref="AC50:BH58">COUNTIF($C50:$Z50,AN$8)</f>
        <v>0</v>
      </c>
      <c r="AO50" s="377">
        <f t="shared" si="15"/>
        <v>0</v>
      </c>
      <c r="AP50" s="377">
        <f t="shared" si="15"/>
        <v>0</v>
      </c>
      <c r="AQ50" s="377">
        <f t="shared" si="15"/>
        <v>0</v>
      </c>
      <c r="AR50" s="377">
        <f t="shared" si="15"/>
        <v>0</v>
      </c>
      <c r="AS50" s="377">
        <f t="shared" si="15"/>
        <v>0</v>
      </c>
      <c r="AT50" s="377">
        <f t="shared" si="15"/>
        <v>0</v>
      </c>
      <c r="AU50" s="377">
        <f t="shared" si="15"/>
        <v>0</v>
      </c>
      <c r="AV50" s="377">
        <f t="shared" si="15"/>
        <v>0</v>
      </c>
      <c r="AW50" s="377">
        <f t="shared" si="15"/>
        <v>0</v>
      </c>
      <c r="AX50" s="377">
        <f t="shared" si="15"/>
        <v>0</v>
      </c>
      <c r="AY50" s="377">
        <f t="shared" si="15"/>
        <v>0</v>
      </c>
      <c r="AZ50" s="377">
        <f t="shared" si="15"/>
        <v>0</v>
      </c>
      <c r="BA50" s="377">
        <f t="shared" si="15"/>
        <v>0</v>
      </c>
      <c r="BB50" s="377">
        <f t="shared" si="15"/>
        <v>0</v>
      </c>
      <c r="BC50" s="377">
        <f t="shared" si="15"/>
        <v>0</v>
      </c>
      <c r="BD50" s="377">
        <f t="shared" si="15"/>
        <v>0</v>
      </c>
      <c r="BE50" s="377">
        <f t="shared" si="15"/>
        <v>0</v>
      </c>
      <c r="BF50" s="377">
        <f t="shared" si="15"/>
        <v>0</v>
      </c>
      <c r="BG50" s="377">
        <f t="shared" si="15"/>
        <v>0</v>
      </c>
      <c r="BH50" s="377">
        <f t="shared" si="15"/>
        <v>0</v>
      </c>
      <c r="BI50" s="377">
        <f t="shared" si="11"/>
        <v>0</v>
      </c>
      <c r="BJ50" s="377">
        <f t="shared" si="11"/>
        <v>0</v>
      </c>
      <c r="BK50" s="377">
        <f t="shared" si="11"/>
        <v>0</v>
      </c>
      <c r="BL50" s="377">
        <f t="shared" si="11"/>
        <v>0</v>
      </c>
      <c r="BM50" s="377">
        <f t="shared" si="11"/>
        <v>0</v>
      </c>
    </row>
    <row r="51" spans="1:65" s="12" customFormat="1" ht="19.5" customHeight="1">
      <c r="A51" s="9">
        <f>A49+1</f>
        <v>45457</v>
      </c>
      <c r="B51" s="10" t="s">
        <v>6</v>
      </c>
      <c r="C51" s="403" t="s">
        <v>212</v>
      </c>
      <c r="D51" s="318" t="s">
        <v>152</v>
      </c>
      <c r="E51" s="494" t="s">
        <v>24</v>
      </c>
      <c r="F51" s="495"/>
      <c r="G51" s="318" t="s">
        <v>28</v>
      </c>
      <c r="H51" s="304" t="s">
        <v>33</v>
      </c>
      <c r="I51" s="334" t="s">
        <v>59</v>
      </c>
      <c r="J51" s="334" t="s">
        <v>31</v>
      </c>
      <c r="K51" s="304" t="s">
        <v>54</v>
      </c>
      <c r="L51" s="334" t="s">
        <v>10</v>
      </c>
      <c r="M51" s="304" t="s">
        <v>34</v>
      </c>
      <c r="N51" s="314" t="s">
        <v>58</v>
      </c>
      <c r="O51" s="304" t="s">
        <v>57</v>
      </c>
      <c r="P51" s="314" t="s">
        <v>8</v>
      </c>
      <c r="Q51" s="317" t="s">
        <v>241</v>
      </c>
      <c r="R51" s="317" t="s">
        <v>12</v>
      </c>
      <c r="S51" s="304"/>
      <c r="T51" s="317" t="s">
        <v>12</v>
      </c>
      <c r="U51" s="314"/>
      <c r="V51" s="314"/>
      <c r="W51" s="498" t="s">
        <v>27</v>
      </c>
      <c r="X51" s="499"/>
      <c r="Y51" s="314" t="s">
        <v>349</v>
      </c>
      <c r="Z51" s="314" t="s">
        <v>316</v>
      </c>
      <c r="AA51" s="11"/>
      <c r="AB51" s="377">
        <f t="shared" si="14"/>
        <v>0</v>
      </c>
      <c r="AC51" s="377">
        <f t="shared" si="15"/>
        <v>0</v>
      </c>
      <c r="AD51" s="377">
        <f t="shared" si="15"/>
        <v>0</v>
      </c>
      <c r="AE51" s="377">
        <f t="shared" si="15"/>
        <v>0</v>
      </c>
      <c r="AF51" s="377">
        <f t="shared" si="15"/>
        <v>0</v>
      </c>
      <c r="AG51" s="377">
        <f t="shared" si="15"/>
        <v>1</v>
      </c>
      <c r="AH51" s="377">
        <f t="shared" si="15"/>
        <v>0</v>
      </c>
      <c r="AI51" s="377">
        <f t="shared" si="15"/>
        <v>0</v>
      </c>
      <c r="AJ51" s="377">
        <f t="shared" si="15"/>
        <v>0</v>
      </c>
      <c r="AK51" s="377">
        <f t="shared" si="15"/>
        <v>0</v>
      </c>
      <c r="AL51" s="377">
        <f t="shared" si="15"/>
        <v>0</v>
      </c>
      <c r="AM51" s="377">
        <f t="shared" si="15"/>
        <v>1</v>
      </c>
      <c r="AN51" s="377">
        <f t="shared" si="15"/>
        <v>2</v>
      </c>
      <c r="AO51" s="377">
        <f t="shared" si="15"/>
        <v>0</v>
      </c>
      <c r="AP51" s="377">
        <f t="shared" si="15"/>
        <v>1</v>
      </c>
      <c r="AQ51" s="377">
        <f t="shared" si="15"/>
        <v>0</v>
      </c>
      <c r="AR51" s="377">
        <f t="shared" si="15"/>
        <v>1</v>
      </c>
      <c r="AS51" s="377">
        <f t="shared" si="15"/>
        <v>1</v>
      </c>
      <c r="AT51" s="377">
        <f t="shared" si="15"/>
        <v>0</v>
      </c>
      <c r="AU51" s="377">
        <f t="shared" si="15"/>
        <v>0</v>
      </c>
      <c r="AV51" s="377">
        <f t="shared" si="15"/>
        <v>0</v>
      </c>
      <c r="AW51" s="377">
        <f t="shared" si="15"/>
        <v>1</v>
      </c>
      <c r="AX51" s="377">
        <f t="shared" si="15"/>
        <v>0</v>
      </c>
      <c r="AY51" s="377">
        <f t="shared" si="15"/>
        <v>1</v>
      </c>
      <c r="AZ51" s="377">
        <f t="shared" si="15"/>
        <v>0</v>
      </c>
      <c r="BA51" s="377">
        <f t="shared" si="15"/>
        <v>0</v>
      </c>
      <c r="BB51" s="377">
        <f t="shared" si="15"/>
        <v>1</v>
      </c>
      <c r="BC51" s="377">
        <f t="shared" si="15"/>
        <v>1</v>
      </c>
      <c r="BD51" s="377">
        <f t="shared" si="15"/>
        <v>1</v>
      </c>
      <c r="BE51" s="377">
        <f t="shared" si="15"/>
        <v>1</v>
      </c>
      <c r="BF51" s="377">
        <f t="shared" si="15"/>
        <v>1</v>
      </c>
      <c r="BG51" s="377">
        <f t="shared" si="15"/>
        <v>0</v>
      </c>
      <c r="BH51" s="377">
        <f t="shared" si="15"/>
        <v>0</v>
      </c>
      <c r="BI51" s="377">
        <f t="shared" si="11"/>
        <v>1</v>
      </c>
      <c r="BJ51" s="377">
        <f t="shared" si="11"/>
        <v>1</v>
      </c>
      <c r="BK51" s="377">
        <f t="shared" si="11"/>
        <v>1</v>
      </c>
      <c r="BL51" s="377">
        <f t="shared" si="11"/>
        <v>0</v>
      </c>
      <c r="BM51" s="377">
        <f t="shared" si="11"/>
        <v>0</v>
      </c>
    </row>
    <row r="52" spans="1:65" s="12" customFormat="1" ht="31.5">
      <c r="A52" s="13"/>
      <c r="B52" s="14"/>
      <c r="C52" s="290" t="s">
        <v>213</v>
      </c>
      <c r="D52" s="300" t="s">
        <v>229</v>
      </c>
      <c r="E52" s="496" t="s">
        <v>154</v>
      </c>
      <c r="F52" s="497"/>
      <c r="G52" s="399" t="s">
        <v>172</v>
      </c>
      <c r="H52" s="305" t="s">
        <v>151</v>
      </c>
      <c r="I52" s="325" t="s">
        <v>237</v>
      </c>
      <c r="J52" s="325" t="s">
        <v>182</v>
      </c>
      <c r="K52" s="325" t="s">
        <v>246</v>
      </c>
      <c r="L52" s="448" t="s">
        <v>256</v>
      </c>
      <c r="M52" s="306" t="s">
        <v>267</v>
      </c>
      <c r="N52" s="315" t="s">
        <v>271</v>
      </c>
      <c r="O52" s="306" t="s">
        <v>277</v>
      </c>
      <c r="P52" s="305" t="s">
        <v>285</v>
      </c>
      <c r="Q52" s="336" t="s">
        <v>179</v>
      </c>
      <c r="R52" s="325" t="s">
        <v>303</v>
      </c>
      <c r="S52" s="305"/>
      <c r="T52" s="325" t="s">
        <v>303</v>
      </c>
      <c r="U52" s="305"/>
      <c r="V52" s="305"/>
      <c r="W52" s="583" t="s">
        <v>330</v>
      </c>
      <c r="X52" s="584"/>
      <c r="Y52" s="305" t="s">
        <v>350</v>
      </c>
      <c r="Z52" s="305" t="s">
        <v>271</v>
      </c>
      <c r="AA52" s="11"/>
      <c r="AB52" s="377">
        <f t="shared" si="14"/>
        <v>0</v>
      </c>
      <c r="AC52" s="377">
        <f t="shared" si="15"/>
        <v>0</v>
      </c>
      <c r="AD52" s="377">
        <f t="shared" si="15"/>
        <v>0</v>
      </c>
      <c r="AE52" s="377">
        <f t="shared" si="15"/>
        <v>0</v>
      </c>
      <c r="AF52" s="377">
        <f t="shared" si="15"/>
        <v>0</v>
      </c>
      <c r="AG52" s="377">
        <f t="shared" si="15"/>
        <v>0</v>
      </c>
      <c r="AH52" s="377">
        <f t="shared" si="15"/>
        <v>0</v>
      </c>
      <c r="AI52" s="377">
        <f t="shared" si="15"/>
        <v>0</v>
      </c>
      <c r="AJ52" s="377">
        <f t="shared" si="15"/>
        <v>0</v>
      </c>
      <c r="AK52" s="377">
        <f t="shared" si="15"/>
        <v>0</v>
      </c>
      <c r="AL52" s="377">
        <f t="shared" si="15"/>
        <v>0</v>
      </c>
      <c r="AM52" s="377">
        <f t="shared" si="15"/>
        <v>0</v>
      </c>
      <c r="AN52" s="377">
        <f t="shared" si="15"/>
        <v>0</v>
      </c>
      <c r="AO52" s="377">
        <f t="shared" si="15"/>
        <v>0</v>
      </c>
      <c r="AP52" s="377">
        <f t="shared" si="15"/>
        <v>0</v>
      </c>
      <c r="AQ52" s="377">
        <f t="shared" si="15"/>
        <v>0</v>
      </c>
      <c r="AR52" s="377">
        <f t="shared" si="15"/>
        <v>0</v>
      </c>
      <c r="AS52" s="377">
        <f t="shared" si="15"/>
        <v>0</v>
      </c>
      <c r="AT52" s="377">
        <f t="shared" si="15"/>
        <v>0</v>
      </c>
      <c r="AU52" s="377">
        <f t="shared" si="15"/>
        <v>0</v>
      </c>
      <c r="AV52" s="377">
        <f t="shared" si="15"/>
        <v>0</v>
      </c>
      <c r="AW52" s="377">
        <f t="shared" si="15"/>
        <v>0</v>
      </c>
      <c r="AX52" s="377">
        <f t="shared" si="15"/>
        <v>0</v>
      </c>
      <c r="AY52" s="377">
        <f t="shared" si="15"/>
        <v>0</v>
      </c>
      <c r="AZ52" s="377">
        <f t="shared" si="15"/>
        <v>0</v>
      </c>
      <c r="BA52" s="377">
        <f t="shared" si="15"/>
        <v>0</v>
      </c>
      <c r="BB52" s="377">
        <f t="shared" si="15"/>
        <v>0</v>
      </c>
      <c r="BC52" s="377">
        <f t="shared" si="15"/>
        <v>0</v>
      </c>
      <c r="BD52" s="377">
        <f t="shared" si="15"/>
        <v>0</v>
      </c>
      <c r="BE52" s="377">
        <f t="shared" si="15"/>
        <v>0</v>
      </c>
      <c r="BF52" s="377">
        <f t="shared" si="15"/>
        <v>0</v>
      </c>
      <c r="BG52" s="377">
        <f t="shared" si="15"/>
        <v>0</v>
      </c>
      <c r="BH52" s="377">
        <f t="shared" si="15"/>
        <v>0</v>
      </c>
      <c r="BI52" s="377">
        <f t="shared" si="11"/>
        <v>0</v>
      </c>
      <c r="BJ52" s="377">
        <f t="shared" si="11"/>
        <v>0</v>
      </c>
      <c r="BK52" s="377">
        <f t="shared" si="11"/>
        <v>0</v>
      </c>
      <c r="BL52" s="377">
        <f t="shared" si="11"/>
        <v>0</v>
      </c>
      <c r="BM52" s="377">
        <f t="shared" si="11"/>
        <v>0</v>
      </c>
    </row>
    <row r="53" spans="1:65" s="12" customFormat="1" ht="19.5" customHeight="1">
      <c r="A53" s="9">
        <f>A51+1</f>
        <v>45458</v>
      </c>
      <c r="B53" s="10" t="s">
        <v>5</v>
      </c>
      <c r="C53" s="311" t="s">
        <v>31</v>
      </c>
      <c r="D53" s="314"/>
      <c r="E53" s="498" t="s">
        <v>24</v>
      </c>
      <c r="F53" s="499"/>
      <c r="G53" s="339"/>
      <c r="H53" s="546" t="s">
        <v>174</v>
      </c>
      <c r="I53" s="547"/>
      <c r="J53" s="322" t="s">
        <v>7</v>
      </c>
      <c r="K53" s="304"/>
      <c r="L53" s="317"/>
      <c r="M53" s="322" t="s">
        <v>34</v>
      </c>
      <c r="N53" s="494" t="s">
        <v>58</v>
      </c>
      <c r="O53" s="495"/>
      <c r="P53" s="304" t="s">
        <v>17</v>
      </c>
      <c r="Q53" s="304"/>
      <c r="R53" s="334"/>
      <c r="S53" s="304" t="s">
        <v>27</v>
      </c>
      <c r="T53" s="323"/>
      <c r="U53" s="323"/>
      <c r="V53" s="322"/>
      <c r="W53" s="304"/>
      <c r="X53" s="323"/>
      <c r="Y53" s="510" t="s">
        <v>305</v>
      </c>
      <c r="Z53" s="511"/>
      <c r="AA53" s="11"/>
      <c r="AB53" s="377">
        <f t="shared" si="14"/>
        <v>0</v>
      </c>
      <c r="AC53" s="377">
        <f t="shared" si="15"/>
        <v>0</v>
      </c>
      <c r="AD53" s="377">
        <f t="shared" si="15"/>
        <v>0</v>
      </c>
      <c r="AE53" s="377">
        <f t="shared" si="15"/>
        <v>0</v>
      </c>
      <c r="AF53" s="377">
        <f t="shared" si="15"/>
        <v>0</v>
      </c>
      <c r="AG53" s="377">
        <f t="shared" si="15"/>
        <v>0</v>
      </c>
      <c r="AH53" s="377">
        <f t="shared" si="15"/>
        <v>0</v>
      </c>
      <c r="AI53" s="377">
        <f t="shared" si="15"/>
        <v>1</v>
      </c>
      <c r="AJ53" s="377">
        <f t="shared" si="15"/>
        <v>0</v>
      </c>
      <c r="AK53" s="377">
        <f t="shared" si="15"/>
        <v>0</v>
      </c>
      <c r="AL53" s="377">
        <f t="shared" si="15"/>
        <v>0</v>
      </c>
      <c r="AM53" s="377">
        <f t="shared" si="15"/>
        <v>0</v>
      </c>
      <c r="AN53" s="377">
        <f t="shared" si="15"/>
        <v>0</v>
      </c>
      <c r="AO53" s="377">
        <f t="shared" si="15"/>
        <v>0</v>
      </c>
      <c r="AP53" s="377">
        <f t="shared" si="15"/>
        <v>1</v>
      </c>
      <c r="AQ53" s="377">
        <f t="shared" si="15"/>
        <v>1</v>
      </c>
      <c r="AR53" s="377">
        <f t="shared" si="15"/>
        <v>1</v>
      </c>
      <c r="AS53" s="377">
        <f t="shared" si="15"/>
        <v>1</v>
      </c>
      <c r="AT53" s="377">
        <f t="shared" si="15"/>
        <v>0</v>
      </c>
      <c r="AU53" s="377">
        <f t="shared" si="15"/>
        <v>0</v>
      </c>
      <c r="AV53" s="377">
        <f t="shared" si="15"/>
        <v>0</v>
      </c>
      <c r="AW53" s="377">
        <f t="shared" si="15"/>
        <v>0</v>
      </c>
      <c r="AX53" s="377">
        <f t="shared" si="15"/>
        <v>0</v>
      </c>
      <c r="AY53" s="377">
        <f t="shared" si="15"/>
        <v>0</v>
      </c>
      <c r="AZ53" s="377">
        <f t="shared" si="15"/>
        <v>0</v>
      </c>
      <c r="BA53" s="377">
        <f t="shared" si="15"/>
        <v>0</v>
      </c>
      <c r="BB53" s="377">
        <f t="shared" si="15"/>
        <v>0</v>
      </c>
      <c r="BC53" s="377">
        <f t="shared" si="15"/>
        <v>1</v>
      </c>
      <c r="BD53" s="377">
        <f t="shared" si="15"/>
        <v>0</v>
      </c>
      <c r="BE53" s="377">
        <f t="shared" si="15"/>
        <v>1</v>
      </c>
      <c r="BF53" s="377">
        <f t="shared" si="15"/>
        <v>0</v>
      </c>
      <c r="BG53" s="377">
        <f t="shared" si="15"/>
        <v>0</v>
      </c>
      <c r="BH53" s="377">
        <f t="shared" si="15"/>
        <v>0</v>
      </c>
      <c r="BI53" s="377">
        <f t="shared" si="11"/>
        <v>0</v>
      </c>
      <c r="BJ53" s="377">
        <f t="shared" si="11"/>
        <v>0</v>
      </c>
      <c r="BK53" s="377">
        <f t="shared" si="11"/>
        <v>0</v>
      </c>
      <c r="BL53" s="377">
        <f t="shared" si="11"/>
        <v>0</v>
      </c>
      <c r="BM53" s="377">
        <f t="shared" si="11"/>
        <v>0</v>
      </c>
    </row>
    <row r="54" spans="1:65" s="12" customFormat="1" ht="32.25" thickBot="1">
      <c r="A54" s="15"/>
      <c r="B54" s="16"/>
      <c r="C54" s="314" t="s">
        <v>148</v>
      </c>
      <c r="D54" s="307"/>
      <c r="E54" s="518" t="s">
        <v>230</v>
      </c>
      <c r="F54" s="519"/>
      <c r="G54" s="325"/>
      <c r="H54" s="548" t="s">
        <v>175</v>
      </c>
      <c r="I54" s="549"/>
      <c r="J54" s="405" t="s">
        <v>244</v>
      </c>
      <c r="K54" s="315"/>
      <c r="L54" s="325"/>
      <c r="M54" s="425" t="s">
        <v>272</v>
      </c>
      <c r="N54" s="512" t="s">
        <v>272</v>
      </c>
      <c r="O54" s="513"/>
      <c r="P54" s="305" t="s">
        <v>289</v>
      </c>
      <c r="Q54" s="306"/>
      <c r="R54" s="306"/>
      <c r="S54" s="305" t="s">
        <v>310</v>
      </c>
      <c r="T54" s="324"/>
      <c r="U54" s="324"/>
      <c r="V54" s="302"/>
      <c r="W54" s="306"/>
      <c r="X54" s="324"/>
      <c r="Y54" s="581" t="s">
        <v>304</v>
      </c>
      <c r="Z54" s="582"/>
      <c r="AA54" s="11"/>
      <c r="AB54" s="377">
        <f t="shared" si="14"/>
        <v>0</v>
      </c>
      <c r="AC54" s="377">
        <f t="shared" si="15"/>
        <v>0</v>
      </c>
      <c r="AD54" s="377">
        <f t="shared" si="15"/>
        <v>0</v>
      </c>
      <c r="AE54" s="377">
        <f t="shared" si="15"/>
        <v>0</v>
      </c>
      <c r="AF54" s="377">
        <f t="shared" si="15"/>
        <v>0</v>
      </c>
      <c r="AG54" s="377">
        <f t="shared" si="15"/>
        <v>0</v>
      </c>
      <c r="AH54" s="377">
        <f t="shared" si="15"/>
        <v>0</v>
      </c>
      <c r="AI54" s="377">
        <f t="shared" si="15"/>
        <v>0</v>
      </c>
      <c r="AJ54" s="377">
        <f t="shared" si="15"/>
        <v>0</v>
      </c>
      <c r="AK54" s="377">
        <f t="shared" si="15"/>
        <v>0</v>
      </c>
      <c r="AL54" s="377">
        <f t="shared" si="15"/>
        <v>0</v>
      </c>
      <c r="AM54" s="377">
        <f t="shared" si="15"/>
        <v>0</v>
      </c>
      <c r="AN54" s="377">
        <f t="shared" si="15"/>
        <v>0</v>
      </c>
      <c r="AO54" s="377">
        <f t="shared" si="15"/>
        <v>0</v>
      </c>
      <c r="AP54" s="377">
        <f t="shared" si="15"/>
        <v>0</v>
      </c>
      <c r="AQ54" s="377">
        <f t="shared" si="15"/>
        <v>0</v>
      </c>
      <c r="AR54" s="377">
        <f t="shared" si="15"/>
        <v>0</v>
      </c>
      <c r="AS54" s="377">
        <f t="shared" si="15"/>
        <v>0</v>
      </c>
      <c r="AT54" s="377">
        <f t="shared" si="15"/>
        <v>0</v>
      </c>
      <c r="AU54" s="377">
        <f t="shared" si="15"/>
        <v>0</v>
      </c>
      <c r="AV54" s="377">
        <f t="shared" si="15"/>
        <v>0</v>
      </c>
      <c r="AW54" s="377">
        <f t="shared" si="15"/>
        <v>0</v>
      </c>
      <c r="AX54" s="377">
        <f t="shared" si="15"/>
        <v>0</v>
      </c>
      <c r="AY54" s="377">
        <f t="shared" si="15"/>
        <v>0</v>
      </c>
      <c r="AZ54" s="377">
        <f t="shared" si="15"/>
        <v>0</v>
      </c>
      <c r="BA54" s="377">
        <f t="shared" si="15"/>
        <v>0</v>
      </c>
      <c r="BB54" s="377">
        <f t="shared" si="15"/>
        <v>0</v>
      </c>
      <c r="BC54" s="377">
        <f t="shared" si="15"/>
        <v>0</v>
      </c>
      <c r="BD54" s="377">
        <f t="shared" si="15"/>
        <v>0</v>
      </c>
      <c r="BE54" s="377">
        <f t="shared" si="15"/>
        <v>0</v>
      </c>
      <c r="BF54" s="377">
        <f t="shared" si="15"/>
        <v>0</v>
      </c>
      <c r="BG54" s="377">
        <f t="shared" si="15"/>
        <v>0</v>
      </c>
      <c r="BH54" s="377">
        <f t="shared" si="15"/>
        <v>0</v>
      </c>
      <c r="BI54" s="377">
        <f t="shared" si="11"/>
        <v>0</v>
      </c>
      <c r="BJ54" s="377">
        <f t="shared" si="11"/>
        <v>0</v>
      </c>
      <c r="BK54" s="377">
        <f t="shared" si="11"/>
        <v>0</v>
      </c>
      <c r="BL54" s="377">
        <f t="shared" si="11"/>
        <v>0</v>
      </c>
      <c r="BM54" s="377">
        <f t="shared" si="11"/>
        <v>0</v>
      </c>
    </row>
    <row r="55" spans="1:65" s="12" customFormat="1" ht="19.5" customHeight="1" thickBot="1">
      <c r="A55" s="401">
        <f>A53+1</f>
        <v>45459</v>
      </c>
      <c r="B55" s="402" t="s">
        <v>3</v>
      </c>
      <c r="C55" s="303" t="s">
        <v>62</v>
      </c>
      <c r="D55" s="293" t="s">
        <v>62</v>
      </c>
      <c r="E55" s="293" t="s">
        <v>62</v>
      </c>
      <c r="F55" s="293" t="s">
        <v>62</v>
      </c>
      <c r="G55" s="293" t="s">
        <v>62</v>
      </c>
      <c r="H55" s="293" t="s">
        <v>62</v>
      </c>
      <c r="I55" s="293" t="s">
        <v>62</v>
      </c>
      <c r="J55" s="294" t="s">
        <v>62</v>
      </c>
      <c r="K55" s="294" t="s">
        <v>62</v>
      </c>
      <c r="L55" s="294" t="s">
        <v>62</v>
      </c>
      <c r="M55" s="294" t="s">
        <v>62</v>
      </c>
      <c r="N55" s="294" t="s">
        <v>62</v>
      </c>
      <c r="O55" s="294" t="s">
        <v>62</v>
      </c>
      <c r="P55" s="294" t="s">
        <v>62</v>
      </c>
      <c r="Q55" s="294" t="s">
        <v>62</v>
      </c>
      <c r="R55" s="294" t="s">
        <v>62</v>
      </c>
      <c r="S55" s="294" t="s">
        <v>62</v>
      </c>
      <c r="T55" s="294" t="s">
        <v>62</v>
      </c>
      <c r="U55" s="294" t="s">
        <v>62</v>
      </c>
      <c r="V55" s="294" t="s">
        <v>62</v>
      </c>
      <c r="W55" s="294" t="s">
        <v>62</v>
      </c>
      <c r="X55" s="294" t="s">
        <v>62</v>
      </c>
      <c r="Y55" s="294" t="s">
        <v>62</v>
      </c>
      <c r="Z55" s="294" t="s">
        <v>62</v>
      </c>
      <c r="AA55" s="11"/>
      <c r="AB55" s="377">
        <f t="shared" si="14"/>
        <v>0</v>
      </c>
      <c r="AC55" s="377">
        <f t="shared" si="15"/>
        <v>0</v>
      </c>
      <c r="AD55" s="377">
        <f t="shared" si="15"/>
        <v>0</v>
      </c>
      <c r="AE55" s="377">
        <f t="shared" si="15"/>
        <v>0</v>
      </c>
      <c r="AF55" s="377">
        <f t="shared" si="15"/>
        <v>0</v>
      </c>
      <c r="AG55" s="377">
        <f t="shared" si="15"/>
        <v>0</v>
      </c>
      <c r="AH55" s="377">
        <f t="shared" si="15"/>
        <v>0</v>
      </c>
      <c r="AI55" s="377">
        <f t="shared" si="15"/>
        <v>0</v>
      </c>
      <c r="AJ55" s="377">
        <f t="shared" si="15"/>
        <v>0</v>
      </c>
      <c r="AK55" s="377">
        <f t="shared" si="15"/>
        <v>0</v>
      </c>
      <c r="AL55" s="377">
        <f t="shared" si="15"/>
        <v>0</v>
      </c>
      <c r="AM55" s="377">
        <f t="shared" si="15"/>
        <v>0</v>
      </c>
      <c r="AN55" s="377">
        <f t="shared" si="15"/>
        <v>0</v>
      </c>
      <c r="AO55" s="377">
        <f t="shared" si="15"/>
        <v>0</v>
      </c>
      <c r="AP55" s="377">
        <f t="shared" si="15"/>
        <v>0</v>
      </c>
      <c r="AQ55" s="377">
        <f t="shared" si="15"/>
        <v>0</v>
      </c>
      <c r="AR55" s="377">
        <f t="shared" si="15"/>
        <v>0</v>
      </c>
      <c r="AS55" s="377">
        <f t="shared" si="15"/>
        <v>0</v>
      </c>
      <c r="AT55" s="377">
        <f t="shared" si="15"/>
        <v>0</v>
      </c>
      <c r="AU55" s="377">
        <f t="shared" si="15"/>
        <v>0</v>
      </c>
      <c r="AV55" s="377">
        <f t="shared" si="15"/>
        <v>0</v>
      </c>
      <c r="AW55" s="377">
        <f t="shared" si="15"/>
        <v>0</v>
      </c>
      <c r="AX55" s="377">
        <f t="shared" si="15"/>
        <v>0</v>
      </c>
      <c r="AY55" s="377">
        <f t="shared" si="15"/>
        <v>0</v>
      </c>
      <c r="AZ55" s="377">
        <f t="shared" si="15"/>
        <v>0</v>
      </c>
      <c r="BA55" s="377">
        <f t="shared" si="15"/>
        <v>0</v>
      </c>
      <c r="BB55" s="377">
        <f t="shared" si="15"/>
        <v>0</v>
      </c>
      <c r="BC55" s="377">
        <f t="shared" si="15"/>
        <v>0</v>
      </c>
      <c r="BD55" s="377">
        <f t="shared" si="15"/>
        <v>0</v>
      </c>
      <c r="BE55" s="377">
        <f t="shared" si="15"/>
        <v>0</v>
      </c>
      <c r="BF55" s="377">
        <f t="shared" si="15"/>
        <v>0</v>
      </c>
      <c r="BG55" s="377">
        <f t="shared" si="15"/>
        <v>0</v>
      </c>
      <c r="BH55" s="377">
        <f t="shared" si="15"/>
        <v>0</v>
      </c>
      <c r="BI55" s="377">
        <f t="shared" si="11"/>
        <v>0</v>
      </c>
      <c r="BJ55" s="377">
        <f t="shared" si="11"/>
        <v>0</v>
      </c>
      <c r="BK55" s="377">
        <f t="shared" si="11"/>
        <v>0</v>
      </c>
      <c r="BL55" s="377">
        <f t="shared" si="11"/>
        <v>0</v>
      </c>
      <c r="BM55" s="377">
        <f t="shared" si="11"/>
        <v>0</v>
      </c>
    </row>
    <row r="56" spans="1:65" s="12" customFormat="1" ht="19.5" customHeight="1">
      <c r="A56" s="15">
        <f>A55+1</f>
        <v>45460</v>
      </c>
      <c r="B56" s="16" t="s">
        <v>2</v>
      </c>
      <c r="C56" s="317" t="s">
        <v>8</v>
      </c>
      <c r="D56" s="407" t="s">
        <v>218</v>
      </c>
      <c r="E56" s="520" t="s">
        <v>225</v>
      </c>
      <c r="F56" s="521"/>
      <c r="G56" s="407" t="s">
        <v>218</v>
      </c>
      <c r="H56" s="544" t="s">
        <v>234</v>
      </c>
      <c r="I56" s="545"/>
      <c r="J56" s="537" t="s">
        <v>241</v>
      </c>
      <c r="K56" s="538"/>
      <c r="L56" s="317" t="s">
        <v>9</v>
      </c>
      <c r="M56" s="544" t="s">
        <v>58</v>
      </c>
      <c r="N56" s="545"/>
      <c r="O56" s="304" t="s">
        <v>34</v>
      </c>
      <c r="P56" s="304" t="s">
        <v>15</v>
      </c>
      <c r="Q56" s="304" t="s">
        <v>31</v>
      </c>
      <c r="R56" s="311" t="s">
        <v>54</v>
      </c>
      <c r="S56" s="304" t="s">
        <v>173</v>
      </c>
      <c r="T56" s="311" t="s">
        <v>316</v>
      </c>
      <c r="U56" s="297"/>
      <c r="V56" s="345"/>
      <c r="W56" s="577" t="s">
        <v>327</v>
      </c>
      <c r="X56" s="579" t="s">
        <v>338</v>
      </c>
      <c r="Y56" s="311" t="s">
        <v>59</v>
      </c>
      <c r="Z56" s="311" t="s">
        <v>60</v>
      </c>
      <c r="AA56" s="11"/>
      <c r="AB56" s="377">
        <f t="shared" si="14"/>
        <v>0</v>
      </c>
      <c r="AC56" s="377">
        <f t="shared" si="15"/>
        <v>1</v>
      </c>
      <c r="AD56" s="377">
        <f t="shared" si="15"/>
        <v>0</v>
      </c>
      <c r="AE56" s="377">
        <f t="shared" si="15"/>
        <v>0</v>
      </c>
      <c r="AF56" s="377">
        <f t="shared" si="15"/>
        <v>0</v>
      </c>
      <c r="AG56" s="377">
        <f t="shared" si="15"/>
        <v>1</v>
      </c>
      <c r="AH56" s="377">
        <f t="shared" si="15"/>
        <v>0</v>
      </c>
      <c r="AI56" s="377">
        <f t="shared" si="15"/>
        <v>0</v>
      </c>
      <c r="AJ56" s="377">
        <f t="shared" si="15"/>
        <v>0</v>
      </c>
      <c r="AK56" s="377">
        <f t="shared" si="15"/>
        <v>0</v>
      </c>
      <c r="AL56" s="377">
        <f t="shared" si="15"/>
        <v>1</v>
      </c>
      <c r="AM56" s="377">
        <f t="shared" si="15"/>
        <v>0</v>
      </c>
      <c r="AN56" s="377">
        <f t="shared" si="15"/>
        <v>0</v>
      </c>
      <c r="AO56" s="377">
        <f t="shared" si="15"/>
        <v>0</v>
      </c>
      <c r="AP56" s="377">
        <f t="shared" si="15"/>
        <v>1</v>
      </c>
      <c r="AQ56" s="377">
        <f t="shared" si="15"/>
        <v>0</v>
      </c>
      <c r="AR56" s="377">
        <f t="shared" si="15"/>
        <v>0</v>
      </c>
      <c r="AS56" s="377">
        <f t="shared" si="15"/>
        <v>0</v>
      </c>
      <c r="AT56" s="377">
        <f t="shared" si="15"/>
        <v>0</v>
      </c>
      <c r="AU56" s="377">
        <f t="shared" si="15"/>
        <v>0</v>
      </c>
      <c r="AV56" s="377">
        <f t="shared" si="15"/>
        <v>0</v>
      </c>
      <c r="AW56" s="377">
        <f t="shared" si="15"/>
        <v>0</v>
      </c>
      <c r="AX56" s="377">
        <f t="shared" si="15"/>
        <v>0</v>
      </c>
      <c r="AY56" s="377">
        <f t="shared" si="15"/>
        <v>1</v>
      </c>
      <c r="AZ56" s="377">
        <f t="shared" si="15"/>
        <v>0</v>
      </c>
      <c r="BA56" s="377">
        <f t="shared" si="15"/>
        <v>0</v>
      </c>
      <c r="BB56" s="377">
        <f t="shared" si="15"/>
        <v>0</v>
      </c>
      <c r="BC56" s="377">
        <f t="shared" si="15"/>
        <v>1</v>
      </c>
      <c r="BD56" s="377">
        <f t="shared" si="15"/>
        <v>0</v>
      </c>
      <c r="BE56" s="377">
        <f t="shared" si="15"/>
        <v>1</v>
      </c>
      <c r="BF56" s="377">
        <f t="shared" si="15"/>
        <v>1</v>
      </c>
      <c r="BG56" s="377">
        <f t="shared" si="15"/>
        <v>1</v>
      </c>
      <c r="BH56" s="377">
        <f t="shared" si="15"/>
        <v>1</v>
      </c>
      <c r="BI56" s="377">
        <f t="shared" si="11"/>
        <v>1</v>
      </c>
      <c r="BJ56" s="377">
        <f t="shared" si="11"/>
        <v>1</v>
      </c>
      <c r="BK56" s="377">
        <f t="shared" si="11"/>
        <v>0</v>
      </c>
      <c r="BL56" s="377">
        <f t="shared" si="11"/>
        <v>0</v>
      </c>
      <c r="BM56" s="377">
        <f t="shared" si="11"/>
        <v>0</v>
      </c>
    </row>
    <row r="57" spans="1:65" s="12" customFormat="1" ht="31.5">
      <c r="A57" s="15"/>
      <c r="B57" s="16"/>
      <c r="C57" s="338" t="s">
        <v>217</v>
      </c>
      <c r="D57" s="408" t="s">
        <v>219</v>
      </c>
      <c r="E57" s="522" t="s">
        <v>226</v>
      </c>
      <c r="F57" s="523"/>
      <c r="G57" s="408" t="s">
        <v>233</v>
      </c>
      <c r="H57" s="530" t="s">
        <v>176</v>
      </c>
      <c r="I57" s="531"/>
      <c r="J57" s="530" t="s">
        <v>179</v>
      </c>
      <c r="K57" s="531"/>
      <c r="L57" s="338" t="s">
        <v>255</v>
      </c>
      <c r="M57" s="550" t="s">
        <v>266</v>
      </c>
      <c r="N57" s="551"/>
      <c r="O57" s="306" t="s">
        <v>269</v>
      </c>
      <c r="P57" s="305" t="s">
        <v>290</v>
      </c>
      <c r="Q57" s="336" t="s">
        <v>292</v>
      </c>
      <c r="R57" s="315" t="s">
        <v>302</v>
      </c>
      <c r="S57" s="315" t="s">
        <v>309</v>
      </c>
      <c r="T57" s="315" t="s">
        <v>317</v>
      </c>
      <c r="U57" s="308"/>
      <c r="V57" s="333"/>
      <c r="W57" s="578"/>
      <c r="X57" s="580"/>
      <c r="Y57" s="314" t="s">
        <v>348</v>
      </c>
      <c r="Z57" s="315" t="s">
        <v>358</v>
      </c>
      <c r="AA57" s="11"/>
      <c r="AB57" s="377">
        <f t="shared" si="14"/>
        <v>0</v>
      </c>
      <c r="AC57" s="377">
        <f t="shared" si="15"/>
        <v>0</v>
      </c>
      <c r="AD57" s="377">
        <f t="shared" si="15"/>
        <v>0</v>
      </c>
      <c r="AE57" s="377">
        <f t="shared" si="15"/>
        <v>0</v>
      </c>
      <c r="AF57" s="377">
        <f t="shared" si="15"/>
        <v>0</v>
      </c>
      <c r="AG57" s="377">
        <f t="shared" si="15"/>
        <v>0</v>
      </c>
      <c r="AH57" s="377">
        <f t="shared" si="15"/>
        <v>0</v>
      </c>
      <c r="AI57" s="377">
        <f t="shared" si="15"/>
        <v>0</v>
      </c>
      <c r="AJ57" s="377">
        <f t="shared" si="15"/>
        <v>0</v>
      </c>
      <c r="AK57" s="377">
        <f t="shared" si="15"/>
        <v>0</v>
      </c>
      <c r="AL57" s="377">
        <f t="shared" si="15"/>
        <v>0</v>
      </c>
      <c r="AM57" s="377">
        <f t="shared" si="15"/>
        <v>0</v>
      </c>
      <c r="AN57" s="377">
        <f t="shared" si="15"/>
        <v>0</v>
      </c>
      <c r="AO57" s="377">
        <f t="shared" si="15"/>
        <v>0</v>
      </c>
      <c r="AP57" s="377">
        <f t="shared" si="15"/>
        <v>0</v>
      </c>
      <c r="AQ57" s="377">
        <f t="shared" si="15"/>
        <v>0</v>
      </c>
      <c r="AR57" s="377">
        <f t="shared" si="15"/>
        <v>0</v>
      </c>
      <c r="AS57" s="377">
        <f t="shared" si="15"/>
        <v>0</v>
      </c>
      <c r="AT57" s="377">
        <f t="shared" si="15"/>
        <v>0</v>
      </c>
      <c r="AU57" s="377">
        <f t="shared" si="15"/>
        <v>0</v>
      </c>
      <c r="AV57" s="377">
        <f t="shared" si="15"/>
        <v>0</v>
      </c>
      <c r="AW57" s="377">
        <f t="shared" si="15"/>
        <v>0</v>
      </c>
      <c r="AX57" s="377">
        <f t="shared" si="15"/>
        <v>0</v>
      </c>
      <c r="AY57" s="377">
        <f t="shared" si="15"/>
        <v>0</v>
      </c>
      <c r="AZ57" s="377">
        <f t="shared" si="15"/>
        <v>0</v>
      </c>
      <c r="BA57" s="377">
        <f t="shared" si="15"/>
        <v>0</v>
      </c>
      <c r="BB57" s="377">
        <f t="shared" si="15"/>
        <v>0</v>
      </c>
      <c r="BC57" s="377">
        <f t="shared" si="15"/>
        <v>0</v>
      </c>
      <c r="BD57" s="377">
        <f t="shared" si="15"/>
        <v>0</v>
      </c>
      <c r="BE57" s="377">
        <f t="shared" si="15"/>
        <v>0</v>
      </c>
      <c r="BF57" s="377">
        <f t="shared" si="15"/>
        <v>0</v>
      </c>
      <c r="BG57" s="377">
        <f t="shared" si="15"/>
        <v>0</v>
      </c>
      <c r="BH57" s="377">
        <f t="shared" si="15"/>
        <v>0</v>
      </c>
      <c r="BI57" s="377">
        <f t="shared" si="11"/>
        <v>0</v>
      </c>
      <c r="BJ57" s="377">
        <f t="shared" si="11"/>
        <v>0</v>
      </c>
      <c r="BK57" s="377">
        <f t="shared" si="11"/>
        <v>0</v>
      </c>
      <c r="BL57" s="377">
        <f t="shared" si="11"/>
        <v>0</v>
      </c>
      <c r="BM57" s="377">
        <f t="shared" si="11"/>
        <v>0</v>
      </c>
    </row>
    <row r="58" spans="1:65" s="6" customFormat="1" ht="19.5" customHeight="1">
      <c r="A58" s="68">
        <f>A56+1</f>
        <v>45461</v>
      </c>
      <c r="B58" s="10" t="s">
        <v>0</v>
      </c>
      <c r="C58" s="403" t="s">
        <v>9</v>
      </c>
      <c r="D58" s="409"/>
      <c r="E58" s="409"/>
      <c r="F58" s="428"/>
      <c r="G58" s="438"/>
      <c r="H58" s="334" t="s">
        <v>12</v>
      </c>
      <c r="I58" s="48" t="s">
        <v>31</v>
      </c>
      <c r="J58" s="528" t="s">
        <v>8</v>
      </c>
      <c r="K58" s="529"/>
      <c r="L58" s="334" t="s">
        <v>4</v>
      </c>
      <c r="M58" s="528" t="s">
        <v>58</v>
      </c>
      <c r="N58" s="529"/>
      <c r="O58" s="304" t="s">
        <v>34</v>
      </c>
      <c r="P58" s="546" t="s">
        <v>283</v>
      </c>
      <c r="Q58" s="547"/>
      <c r="R58" s="528" t="s">
        <v>31</v>
      </c>
      <c r="S58" s="529"/>
      <c r="T58" s="334" t="s">
        <v>63</v>
      </c>
      <c r="U58" s="323"/>
      <c r="V58" s="304"/>
      <c r="W58" s="451"/>
      <c r="X58" s="468"/>
      <c r="Y58" s="304" t="s">
        <v>33</v>
      </c>
      <c r="Z58" s="304" t="s">
        <v>56</v>
      </c>
      <c r="AA58" s="11"/>
      <c r="AB58" s="377">
        <f t="shared" si="14"/>
        <v>0</v>
      </c>
      <c r="AC58" s="377">
        <f t="shared" si="15"/>
        <v>0</v>
      </c>
      <c r="AD58" s="377">
        <f t="shared" si="15"/>
        <v>0</v>
      </c>
      <c r="AE58" s="377">
        <f t="shared" si="15"/>
        <v>1</v>
      </c>
      <c r="AF58" s="377">
        <f t="shared" si="15"/>
        <v>0</v>
      </c>
      <c r="AG58" s="377">
        <f t="shared" si="15"/>
        <v>1</v>
      </c>
      <c r="AH58" s="377">
        <f t="shared" si="15"/>
        <v>0</v>
      </c>
      <c r="AI58" s="377">
        <f t="shared" si="15"/>
        <v>0</v>
      </c>
      <c r="AJ58" s="377">
        <f t="shared" si="15"/>
        <v>0</v>
      </c>
      <c r="AK58" s="377">
        <f t="shared" si="15"/>
        <v>0</v>
      </c>
      <c r="AL58" s="377">
        <f t="shared" si="15"/>
        <v>1</v>
      </c>
      <c r="AM58" s="377">
        <f aca="true" t="shared" si="16" ref="AC58:BH66">COUNTIF($C58:$Z58,AM$8)</f>
        <v>0</v>
      </c>
      <c r="AN58" s="377">
        <f t="shared" si="16"/>
        <v>1</v>
      </c>
      <c r="AO58" s="377">
        <f t="shared" si="16"/>
        <v>0</v>
      </c>
      <c r="AP58" s="377">
        <f t="shared" si="16"/>
        <v>2</v>
      </c>
      <c r="AQ58" s="377">
        <f t="shared" si="16"/>
        <v>0</v>
      </c>
      <c r="AR58" s="377">
        <f t="shared" si="16"/>
        <v>0</v>
      </c>
      <c r="AS58" s="377">
        <f t="shared" si="16"/>
        <v>0</v>
      </c>
      <c r="AT58" s="377">
        <f t="shared" si="16"/>
        <v>0</v>
      </c>
      <c r="AU58" s="377">
        <f t="shared" si="16"/>
        <v>0</v>
      </c>
      <c r="AV58" s="377">
        <f t="shared" si="16"/>
        <v>0</v>
      </c>
      <c r="AW58" s="377">
        <f t="shared" si="16"/>
        <v>0</v>
      </c>
      <c r="AX58" s="377">
        <f t="shared" si="16"/>
        <v>0</v>
      </c>
      <c r="AY58" s="377">
        <f t="shared" si="16"/>
        <v>0</v>
      </c>
      <c r="AZ58" s="377">
        <f t="shared" si="16"/>
        <v>0</v>
      </c>
      <c r="BA58" s="377">
        <f t="shared" si="16"/>
        <v>1</v>
      </c>
      <c r="BB58" s="377">
        <f t="shared" si="16"/>
        <v>0</v>
      </c>
      <c r="BC58" s="377">
        <f t="shared" si="16"/>
        <v>1</v>
      </c>
      <c r="BD58" s="377">
        <f t="shared" si="16"/>
        <v>1</v>
      </c>
      <c r="BE58" s="377">
        <f t="shared" si="16"/>
        <v>1</v>
      </c>
      <c r="BF58" s="377">
        <f t="shared" si="16"/>
        <v>0</v>
      </c>
      <c r="BG58" s="377">
        <f t="shared" si="16"/>
        <v>0</v>
      </c>
      <c r="BH58" s="377">
        <f t="shared" si="16"/>
        <v>0</v>
      </c>
      <c r="BI58" s="377">
        <f t="shared" si="11"/>
        <v>0</v>
      </c>
      <c r="BJ58" s="377">
        <f t="shared" si="11"/>
        <v>0</v>
      </c>
      <c r="BK58" s="377">
        <f t="shared" si="11"/>
        <v>0</v>
      </c>
      <c r="BL58" s="377">
        <f t="shared" si="11"/>
        <v>0</v>
      </c>
      <c r="BM58" s="377">
        <f t="shared" si="11"/>
        <v>1</v>
      </c>
    </row>
    <row r="59" spans="1:65" s="6" customFormat="1" ht="31.5">
      <c r="A59" s="63"/>
      <c r="B59" s="14"/>
      <c r="C59" s="295" t="s">
        <v>150</v>
      </c>
      <c r="D59" s="410"/>
      <c r="E59" s="410"/>
      <c r="F59" s="429"/>
      <c r="G59" s="408"/>
      <c r="H59" s="325" t="s">
        <v>222</v>
      </c>
      <c r="I59" s="325" t="s">
        <v>222</v>
      </c>
      <c r="J59" s="542" t="s">
        <v>183</v>
      </c>
      <c r="K59" s="543"/>
      <c r="L59" s="325" t="s">
        <v>363</v>
      </c>
      <c r="M59" s="542" t="s">
        <v>265</v>
      </c>
      <c r="N59" s="543"/>
      <c r="O59" s="306" t="s">
        <v>267</v>
      </c>
      <c r="P59" s="567" t="s">
        <v>213</v>
      </c>
      <c r="Q59" s="568"/>
      <c r="R59" s="542" t="s">
        <v>301</v>
      </c>
      <c r="S59" s="543"/>
      <c r="T59" s="447" t="s">
        <v>315</v>
      </c>
      <c r="U59" s="387"/>
      <c r="V59" s="342"/>
      <c r="W59" s="469"/>
      <c r="X59" s="470"/>
      <c r="Y59" s="342" t="s">
        <v>347</v>
      </c>
      <c r="Z59" s="342" t="s">
        <v>357</v>
      </c>
      <c r="AA59" s="11"/>
      <c r="AB59" s="377">
        <f t="shared" si="14"/>
        <v>0</v>
      </c>
      <c r="AC59" s="377">
        <f t="shared" si="16"/>
        <v>0</v>
      </c>
      <c r="AD59" s="377">
        <f t="shared" si="16"/>
        <v>0</v>
      </c>
      <c r="AE59" s="377">
        <f t="shared" si="16"/>
        <v>0</v>
      </c>
      <c r="AF59" s="377">
        <f t="shared" si="16"/>
        <v>0</v>
      </c>
      <c r="AG59" s="377">
        <f t="shared" si="16"/>
        <v>0</v>
      </c>
      <c r="AH59" s="377">
        <f t="shared" si="16"/>
        <v>0</v>
      </c>
      <c r="AI59" s="377">
        <f t="shared" si="16"/>
        <v>0</v>
      </c>
      <c r="AJ59" s="377">
        <f t="shared" si="16"/>
        <v>0</v>
      </c>
      <c r="AK59" s="377">
        <f t="shared" si="16"/>
        <v>0</v>
      </c>
      <c r="AL59" s="377">
        <f t="shared" si="16"/>
        <v>0</v>
      </c>
      <c r="AM59" s="377">
        <f t="shared" si="16"/>
        <v>0</v>
      </c>
      <c r="AN59" s="377">
        <f t="shared" si="16"/>
        <v>0</v>
      </c>
      <c r="AO59" s="377">
        <f t="shared" si="16"/>
        <v>0</v>
      </c>
      <c r="AP59" s="377">
        <f t="shared" si="16"/>
        <v>0</v>
      </c>
      <c r="AQ59" s="377">
        <f t="shared" si="16"/>
        <v>0</v>
      </c>
      <c r="AR59" s="377">
        <f t="shared" si="16"/>
        <v>0</v>
      </c>
      <c r="AS59" s="377">
        <f t="shared" si="16"/>
        <v>0</v>
      </c>
      <c r="AT59" s="377">
        <f t="shared" si="16"/>
        <v>0</v>
      </c>
      <c r="AU59" s="377">
        <f t="shared" si="16"/>
        <v>0</v>
      </c>
      <c r="AV59" s="377">
        <f t="shared" si="16"/>
        <v>0</v>
      </c>
      <c r="AW59" s="377">
        <f t="shared" si="16"/>
        <v>0</v>
      </c>
      <c r="AX59" s="377">
        <f t="shared" si="16"/>
        <v>0</v>
      </c>
      <c r="AY59" s="377">
        <f t="shared" si="16"/>
        <v>0</v>
      </c>
      <c r="AZ59" s="377">
        <f t="shared" si="16"/>
        <v>0</v>
      </c>
      <c r="BA59" s="377">
        <f t="shared" si="16"/>
        <v>0</v>
      </c>
      <c r="BB59" s="377">
        <f t="shared" si="16"/>
        <v>0</v>
      </c>
      <c r="BC59" s="377">
        <f t="shared" si="16"/>
        <v>0</v>
      </c>
      <c r="BD59" s="377">
        <f t="shared" si="16"/>
        <v>0</v>
      </c>
      <c r="BE59" s="377">
        <f t="shared" si="16"/>
        <v>0</v>
      </c>
      <c r="BF59" s="377">
        <f t="shared" si="16"/>
        <v>0</v>
      </c>
      <c r="BG59" s="377">
        <f t="shared" si="16"/>
        <v>0</v>
      </c>
      <c r="BH59" s="377">
        <f t="shared" si="16"/>
        <v>0</v>
      </c>
      <c r="BI59" s="377">
        <f t="shared" si="11"/>
        <v>0</v>
      </c>
      <c r="BJ59" s="377">
        <f t="shared" si="11"/>
        <v>0</v>
      </c>
      <c r="BK59" s="377">
        <f t="shared" si="11"/>
        <v>0</v>
      </c>
      <c r="BL59" s="377">
        <f t="shared" si="11"/>
        <v>0</v>
      </c>
      <c r="BM59" s="377">
        <f t="shared" si="11"/>
        <v>0</v>
      </c>
    </row>
    <row r="60" spans="1:65" s="12" customFormat="1" ht="19.5" customHeight="1">
      <c r="A60" s="9">
        <f>A58+1</f>
        <v>45462</v>
      </c>
      <c r="B60" s="10" t="s">
        <v>13</v>
      </c>
      <c r="C60" s="403" t="s">
        <v>1</v>
      </c>
      <c r="D60" s="411"/>
      <c r="E60" s="411"/>
      <c r="F60" s="411"/>
      <c r="G60" s="438"/>
      <c r="H60" s="48" t="s">
        <v>161</v>
      </c>
      <c r="I60" s="48" t="s">
        <v>236</v>
      </c>
      <c r="J60" s="528" t="s">
        <v>18</v>
      </c>
      <c r="K60" s="529"/>
      <c r="L60" s="317" t="s">
        <v>7</v>
      </c>
      <c r="M60" s="561" t="s">
        <v>262</v>
      </c>
      <c r="N60" s="562"/>
      <c r="O60" s="563"/>
      <c r="P60" s="317" t="s">
        <v>241</v>
      </c>
      <c r="Q60" s="304" t="s">
        <v>17</v>
      </c>
      <c r="R60" s="528" t="s">
        <v>31</v>
      </c>
      <c r="S60" s="529"/>
      <c r="T60" s="311" t="s">
        <v>63</v>
      </c>
      <c r="U60" s="494" t="s">
        <v>15</v>
      </c>
      <c r="V60" s="495"/>
      <c r="W60" s="471"/>
      <c r="X60" s="472"/>
      <c r="Y60" s="546" t="s">
        <v>25</v>
      </c>
      <c r="Z60" s="547"/>
      <c r="AA60" s="11"/>
      <c r="AB60" s="377">
        <f t="shared" si="14"/>
        <v>0</v>
      </c>
      <c r="AC60" s="377">
        <f t="shared" si="16"/>
        <v>1</v>
      </c>
      <c r="AD60" s="377">
        <f t="shared" si="16"/>
        <v>0</v>
      </c>
      <c r="AE60" s="377">
        <f t="shared" si="16"/>
        <v>0</v>
      </c>
      <c r="AF60" s="377">
        <f t="shared" si="16"/>
        <v>0</v>
      </c>
      <c r="AG60" s="377">
        <f t="shared" si="16"/>
        <v>0</v>
      </c>
      <c r="AH60" s="377">
        <f t="shared" si="16"/>
        <v>1</v>
      </c>
      <c r="AI60" s="377">
        <f t="shared" si="16"/>
        <v>1</v>
      </c>
      <c r="AJ60" s="377">
        <f t="shared" si="16"/>
        <v>1</v>
      </c>
      <c r="AK60" s="377">
        <f t="shared" si="16"/>
        <v>0</v>
      </c>
      <c r="AL60" s="377">
        <f t="shared" si="16"/>
        <v>0</v>
      </c>
      <c r="AM60" s="377">
        <f t="shared" si="16"/>
        <v>0</v>
      </c>
      <c r="AN60" s="377">
        <f t="shared" si="16"/>
        <v>0</v>
      </c>
      <c r="AO60" s="377">
        <f t="shared" si="16"/>
        <v>0</v>
      </c>
      <c r="AP60" s="377">
        <f t="shared" si="16"/>
        <v>1</v>
      </c>
      <c r="AQ60" s="377">
        <f t="shared" si="16"/>
        <v>1</v>
      </c>
      <c r="AR60" s="377">
        <f t="shared" si="16"/>
        <v>0</v>
      </c>
      <c r="AS60" s="377">
        <f t="shared" si="16"/>
        <v>0</v>
      </c>
      <c r="AT60" s="377">
        <f t="shared" si="16"/>
        <v>0</v>
      </c>
      <c r="AU60" s="377">
        <f t="shared" si="16"/>
        <v>1</v>
      </c>
      <c r="AV60" s="377">
        <f t="shared" si="16"/>
        <v>0</v>
      </c>
      <c r="AW60" s="377">
        <f t="shared" si="16"/>
        <v>0</v>
      </c>
      <c r="AX60" s="377">
        <f t="shared" si="16"/>
        <v>0</v>
      </c>
      <c r="AY60" s="377">
        <f t="shared" si="16"/>
        <v>0</v>
      </c>
      <c r="AZ60" s="377">
        <f t="shared" si="16"/>
        <v>0</v>
      </c>
      <c r="BA60" s="377">
        <f t="shared" si="16"/>
        <v>0</v>
      </c>
      <c r="BB60" s="377">
        <f t="shared" si="16"/>
        <v>0</v>
      </c>
      <c r="BC60" s="377">
        <f t="shared" si="16"/>
        <v>0</v>
      </c>
      <c r="BD60" s="377">
        <f t="shared" si="16"/>
        <v>0</v>
      </c>
      <c r="BE60" s="377">
        <f t="shared" si="16"/>
        <v>0</v>
      </c>
      <c r="BF60" s="377">
        <f t="shared" si="16"/>
        <v>0</v>
      </c>
      <c r="BG60" s="377">
        <f t="shared" si="16"/>
        <v>0</v>
      </c>
      <c r="BH60" s="377">
        <f t="shared" si="16"/>
        <v>0</v>
      </c>
      <c r="BI60" s="377">
        <f t="shared" si="11"/>
        <v>1</v>
      </c>
      <c r="BJ60" s="377">
        <f t="shared" si="11"/>
        <v>0</v>
      </c>
      <c r="BK60" s="377">
        <f t="shared" si="11"/>
        <v>0</v>
      </c>
      <c r="BL60" s="377">
        <f t="shared" si="11"/>
        <v>0</v>
      </c>
      <c r="BM60" s="377">
        <f t="shared" si="11"/>
        <v>1</v>
      </c>
    </row>
    <row r="61" spans="1:65" s="12" customFormat="1" ht="31.5" customHeight="1">
      <c r="A61" s="13"/>
      <c r="B61" s="14"/>
      <c r="C61" s="75" t="s">
        <v>215</v>
      </c>
      <c r="D61" s="412"/>
      <c r="E61" s="412"/>
      <c r="F61" s="412"/>
      <c r="G61" s="414"/>
      <c r="H61" s="289" t="s">
        <v>149</v>
      </c>
      <c r="I61" s="289" t="s">
        <v>149</v>
      </c>
      <c r="J61" s="530" t="s">
        <v>184</v>
      </c>
      <c r="K61" s="531"/>
      <c r="L61" s="319" t="s">
        <v>253</v>
      </c>
      <c r="M61" s="564" t="s">
        <v>213</v>
      </c>
      <c r="N61" s="565"/>
      <c r="O61" s="566"/>
      <c r="P61" s="336" t="s">
        <v>179</v>
      </c>
      <c r="Q61" s="305" t="s">
        <v>289</v>
      </c>
      <c r="R61" s="530" t="s">
        <v>299</v>
      </c>
      <c r="S61" s="531"/>
      <c r="T61" s="305" t="s">
        <v>314</v>
      </c>
      <c r="U61" s="496" t="s">
        <v>323</v>
      </c>
      <c r="V61" s="497"/>
      <c r="W61" s="473"/>
      <c r="X61" s="474"/>
      <c r="Y61" s="550" t="s">
        <v>346</v>
      </c>
      <c r="Z61" s="551"/>
      <c r="AA61" s="11"/>
      <c r="AB61" s="377">
        <f t="shared" si="14"/>
        <v>0</v>
      </c>
      <c r="AC61" s="377">
        <f t="shared" si="16"/>
        <v>0</v>
      </c>
      <c r="AD61" s="377">
        <f t="shared" si="16"/>
        <v>0</v>
      </c>
      <c r="AE61" s="377">
        <f t="shared" si="16"/>
        <v>0</v>
      </c>
      <c r="AF61" s="377">
        <f t="shared" si="16"/>
        <v>0</v>
      </c>
      <c r="AG61" s="377">
        <f t="shared" si="16"/>
        <v>0</v>
      </c>
      <c r="AH61" s="377">
        <f t="shared" si="16"/>
        <v>0</v>
      </c>
      <c r="AI61" s="377">
        <f t="shared" si="16"/>
        <v>0</v>
      </c>
      <c r="AJ61" s="377">
        <f t="shared" si="16"/>
        <v>0</v>
      </c>
      <c r="AK61" s="377">
        <f t="shared" si="16"/>
        <v>0</v>
      </c>
      <c r="AL61" s="377">
        <f t="shared" si="16"/>
        <v>0</v>
      </c>
      <c r="AM61" s="377">
        <f t="shared" si="16"/>
        <v>0</v>
      </c>
      <c r="AN61" s="377">
        <f t="shared" si="16"/>
        <v>0</v>
      </c>
      <c r="AO61" s="377">
        <f t="shared" si="16"/>
        <v>0</v>
      </c>
      <c r="AP61" s="377">
        <f t="shared" si="16"/>
        <v>0</v>
      </c>
      <c r="AQ61" s="377">
        <f t="shared" si="16"/>
        <v>0</v>
      </c>
      <c r="AR61" s="377">
        <f t="shared" si="16"/>
        <v>0</v>
      </c>
      <c r="AS61" s="377">
        <f t="shared" si="16"/>
        <v>0</v>
      </c>
      <c r="AT61" s="377">
        <f t="shared" si="16"/>
        <v>0</v>
      </c>
      <c r="AU61" s="377">
        <f t="shared" si="16"/>
        <v>0</v>
      </c>
      <c r="AV61" s="377">
        <f t="shared" si="16"/>
        <v>0</v>
      </c>
      <c r="AW61" s="377">
        <f t="shared" si="16"/>
        <v>0</v>
      </c>
      <c r="AX61" s="377">
        <f t="shared" si="16"/>
        <v>0</v>
      </c>
      <c r="AY61" s="377">
        <f t="shared" si="16"/>
        <v>0</v>
      </c>
      <c r="AZ61" s="377">
        <f t="shared" si="16"/>
        <v>0</v>
      </c>
      <c r="BA61" s="377">
        <f t="shared" si="16"/>
        <v>0</v>
      </c>
      <c r="BB61" s="377">
        <f t="shared" si="16"/>
        <v>0</v>
      </c>
      <c r="BC61" s="377">
        <f t="shared" si="16"/>
        <v>0</v>
      </c>
      <c r="BD61" s="377">
        <f t="shared" si="16"/>
        <v>0</v>
      </c>
      <c r="BE61" s="377">
        <f t="shared" si="16"/>
        <v>0</v>
      </c>
      <c r="BF61" s="377">
        <f t="shared" si="16"/>
        <v>0</v>
      </c>
      <c r="BG61" s="377">
        <f t="shared" si="16"/>
        <v>0</v>
      </c>
      <c r="BH61" s="377">
        <f t="shared" si="16"/>
        <v>0</v>
      </c>
      <c r="BI61" s="377">
        <f t="shared" si="11"/>
        <v>0</v>
      </c>
      <c r="BJ61" s="377">
        <f t="shared" si="11"/>
        <v>0</v>
      </c>
      <c r="BK61" s="377">
        <f t="shared" si="11"/>
        <v>0</v>
      </c>
      <c r="BL61" s="377">
        <f t="shared" si="11"/>
        <v>0</v>
      </c>
      <c r="BM61" s="377">
        <f t="shared" si="11"/>
        <v>0</v>
      </c>
    </row>
    <row r="62" spans="1:65" s="12" customFormat="1" ht="19.5" customHeight="1">
      <c r="A62" s="9">
        <f>A60+1</f>
        <v>45463</v>
      </c>
      <c r="B62" s="10" t="s">
        <v>11</v>
      </c>
      <c r="C62" s="314" t="s">
        <v>16</v>
      </c>
      <c r="D62" s="413"/>
      <c r="E62" s="413"/>
      <c r="F62" s="430"/>
      <c r="G62" s="438"/>
      <c r="H62" s="502" t="s">
        <v>212</v>
      </c>
      <c r="I62" s="503"/>
      <c r="J62" s="528" t="s">
        <v>7</v>
      </c>
      <c r="K62" s="529"/>
      <c r="L62" s="334" t="s">
        <v>9</v>
      </c>
      <c r="M62" s="546" t="s">
        <v>55</v>
      </c>
      <c r="N62" s="547"/>
      <c r="O62" s="311" t="s">
        <v>34</v>
      </c>
      <c r="P62" s="334" t="s">
        <v>31</v>
      </c>
      <c r="Q62" s="323"/>
      <c r="R62" s="304" t="s">
        <v>28</v>
      </c>
      <c r="S62" s="567" t="s">
        <v>35</v>
      </c>
      <c r="T62" s="568"/>
      <c r="U62" s="304" t="s">
        <v>4</v>
      </c>
      <c r="V62" s="304" t="s">
        <v>29</v>
      </c>
      <c r="W62" s="451"/>
      <c r="X62" s="468"/>
      <c r="Y62" s="528" t="s">
        <v>12</v>
      </c>
      <c r="Z62" s="529"/>
      <c r="AA62" s="11"/>
      <c r="AB62" s="377">
        <f t="shared" si="14"/>
        <v>1</v>
      </c>
      <c r="AC62" s="377">
        <f t="shared" si="16"/>
        <v>0</v>
      </c>
      <c r="AD62" s="377">
        <f t="shared" si="16"/>
        <v>0</v>
      </c>
      <c r="AE62" s="377">
        <f t="shared" si="16"/>
        <v>1</v>
      </c>
      <c r="AF62" s="377">
        <f t="shared" si="16"/>
        <v>0</v>
      </c>
      <c r="AG62" s="377">
        <f t="shared" si="16"/>
        <v>0</v>
      </c>
      <c r="AH62" s="377">
        <f t="shared" si="16"/>
        <v>0</v>
      </c>
      <c r="AI62" s="377">
        <f t="shared" si="16"/>
        <v>1</v>
      </c>
      <c r="AJ62" s="377">
        <f t="shared" si="16"/>
        <v>0</v>
      </c>
      <c r="AK62" s="377">
        <f t="shared" si="16"/>
        <v>1</v>
      </c>
      <c r="AL62" s="377">
        <f t="shared" si="16"/>
        <v>1</v>
      </c>
      <c r="AM62" s="377">
        <f t="shared" si="16"/>
        <v>0</v>
      </c>
      <c r="AN62" s="377">
        <f t="shared" si="16"/>
        <v>1</v>
      </c>
      <c r="AO62" s="377">
        <f t="shared" si="16"/>
        <v>0</v>
      </c>
      <c r="AP62" s="377">
        <f t="shared" si="16"/>
        <v>1</v>
      </c>
      <c r="AQ62" s="377">
        <f t="shared" si="16"/>
        <v>0</v>
      </c>
      <c r="AR62" s="377">
        <f t="shared" si="16"/>
        <v>0</v>
      </c>
      <c r="AS62" s="377">
        <f t="shared" si="16"/>
        <v>0</v>
      </c>
      <c r="AT62" s="377">
        <f t="shared" si="16"/>
        <v>0</v>
      </c>
      <c r="AU62" s="377">
        <f t="shared" si="16"/>
        <v>0</v>
      </c>
      <c r="AV62" s="377">
        <f t="shared" si="16"/>
        <v>0</v>
      </c>
      <c r="AW62" s="377">
        <f t="shared" si="16"/>
        <v>1</v>
      </c>
      <c r="AX62" s="377">
        <f t="shared" si="16"/>
        <v>1</v>
      </c>
      <c r="AY62" s="377">
        <f t="shared" si="16"/>
        <v>0</v>
      </c>
      <c r="AZ62" s="377">
        <f t="shared" si="16"/>
        <v>1</v>
      </c>
      <c r="BA62" s="377">
        <f t="shared" si="16"/>
        <v>0</v>
      </c>
      <c r="BB62" s="377">
        <f t="shared" si="16"/>
        <v>0</v>
      </c>
      <c r="BC62" s="377">
        <f t="shared" si="16"/>
        <v>0</v>
      </c>
      <c r="BD62" s="377">
        <f t="shared" si="16"/>
        <v>0</v>
      </c>
      <c r="BE62" s="377">
        <f t="shared" si="16"/>
        <v>1</v>
      </c>
      <c r="BF62" s="377">
        <f t="shared" si="16"/>
        <v>0</v>
      </c>
      <c r="BG62" s="377">
        <f t="shared" si="16"/>
        <v>0</v>
      </c>
      <c r="BH62" s="377">
        <f t="shared" si="16"/>
        <v>0</v>
      </c>
      <c r="BI62" s="377">
        <f t="shared" si="11"/>
        <v>0</v>
      </c>
      <c r="BJ62" s="377">
        <f t="shared" si="11"/>
        <v>0</v>
      </c>
      <c r="BK62" s="377">
        <f t="shared" si="11"/>
        <v>0</v>
      </c>
      <c r="BL62" s="377">
        <f t="shared" si="11"/>
        <v>0</v>
      </c>
      <c r="BM62" s="377">
        <f t="shared" si="11"/>
        <v>0</v>
      </c>
    </row>
    <row r="63" spans="1:65" s="12" customFormat="1" ht="32.25" thickBot="1">
      <c r="A63" s="13"/>
      <c r="B63" s="14"/>
      <c r="C63" s="305" t="s">
        <v>147</v>
      </c>
      <c r="D63" s="414"/>
      <c r="E63" s="414"/>
      <c r="F63" s="431"/>
      <c r="G63" s="439"/>
      <c r="H63" s="541" t="s">
        <v>213</v>
      </c>
      <c r="I63" s="534"/>
      <c r="J63" s="530" t="s">
        <v>180</v>
      </c>
      <c r="K63" s="531"/>
      <c r="L63" s="447" t="s">
        <v>254</v>
      </c>
      <c r="M63" s="550" t="s">
        <v>264</v>
      </c>
      <c r="N63" s="551"/>
      <c r="O63" s="314" t="s">
        <v>263</v>
      </c>
      <c r="P63" s="607" t="s">
        <v>284</v>
      </c>
      <c r="Q63" s="606"/>
      <c r="R63" s="305" t="s">
        <v>300</v>
      </c>
      <c r="S63" s="530" t="s">
        <v>296</v>
      </c>
      <c r="T63" s="531"/>
      <c r="U63" s="305" t="s">
        <v>322</v>
      </c>
      <c r="V63" s="305" t="s">
        <v>326</v>
      </c>
      <c r="W63" s="452"/>
      <c r="X63" s="475"/>
      <c r="Y63" s="530" t="s">
        <v>303</v>
      </c>
      <c r="Z63" s="531"/>
      <c r="AA63" s="11"/>
      <c r="AB63" s="377">
        <f t="shared" si="14"/>
        <v>0</v>
      </c>
      <c r="AC63" s="377">
        <f t="shared" si="16"/>
        <v>0</v>
      </c>
      <c r="AD63" s="377">
        <f t="shared" si="16"/>
        <v>0</v>
      </c>
      <c r="AE63" s="377">
        <f t="shared" si="16"/>
        <v>0</v>
      </c>
      <c r="AF63" s="377">
        <f t="shared" si="16"/>
        <v>0</v>
      </c>
      <c r="AG63" s="377">
        <f t="shared" si="16"/>
        <v>0</v>
      </c>
      <c r="AH63" s="377">
        <f t="shared" si="16"/>
        <v>0</v>
      </c>
      <c r="AI63" s="377">
        <f t="shared" si="16"/>
        <v>0</v>
      </c>
      <c r="AJ63" s="377">
        <f t="shared" si="16"/>
        <v>0</v>
      </c>
      <c r="AK63" s="377">
        <f t="shared" si="16"/>
        <v>0</v>
      </c>
      <c r="AL63" s="377">
        <f t="shared" si="16"/>
        <v>0</v>
      </c>
      <c r="AM63" s="377">
        <f t="shared" si="16"/>
        <v>0</v>
      </c>
      <c r="AN63" s="377">
        <f t="shared" si="16"/>
        <v>0</v>
      </c>
      <c r="AO63" s="377">
        <f t="shared" si="16"/>
        <v>0</v>
      </c>
      <c r="AP63" s="377">
        <f t="shared" si="16"/>
        <v>0</v>
      </c>
      <c r="AQ63" s="377">
        <f t="shared" si="16"/>
        <v>0</v>
      </c>
      <c r="AR63" s="377">
        <f t="shared" si="16"/>
        <v>0</v>
      </c>
      <c r="AS63" s="377">
        <f t="shared" si="16"/>
        <v>0</v>
      </c>
      <c r="AT63" s="377">
        <f t="shared" si="16"/>
        <v>0</v>
      </c>
      <c r="AU63" s="377">
        <f t="shared" si="16"/>
        <v>0</v>
      </c>
      <c r="AV63" s="377">
        <f t="shared" si="16"/>
        <v>0</v>
      </c>
      <c r="AW63" s="377">
        <f t="shared" si="16"/>
        <v>0</v>
      </c>
      <c r="AX63" s="377">
        <f t="shared" si="16"/>
        <v>0</v>
      </c>
      <c r="AY63" s="377">
        <f t="shared" si="16"/>
        <v>0</v>
      </c>
      <c r="AZ63" s="377">
        <f t="shared" si="16"/>
        <v>0</v>
      </c>
      <c r="BA63" s="377">
        <f t="shared" si="16"/>
        <v>0</v>
      </c>
      <c r="BB63" s="377">
        <f t="shared" si="16"/>
        <v>0</v>
      </c>
      <c r="BC63" s="377">
        <f t="shared" si="16"/>
        <v>0</v>
      </c>
      <c r="BD63" s="377">
        <f t="shared" si="16"/>
        <v>0</v>
      </c>
      <c r="BE63" s="377">
        <f t="shared" si="16"/>
        <v>0</v>
      </c>
      <c r="BF63" s="377">
        <f t="shared" si="16"/>
        <v>0</v>
      </c>
      <c r="BG63" s="377">
        <f t="shared" si="16"/>
        <v>0</v>
      </c>
      <c r="BH63" s="377">
        <f t="shared" si="16"/>
        <v>0</v>
      </c>
      <c r="BI63" s="377">
        <f t="shared" si="11"/>
        <v>0</v>
      </c>
      <c r="BJ63" s="377">
        <f t="shared" si="11"/>
        <v>0</v>
      </c>
      <c r="BK63" s="377">
        <f t="shared" si="11"/>
        <v>0</v>
      </c>
      <c r="BL63" s="377">
        <f t="shared" si="11"/>
        <v>0</v>
      </c>
      <c r="BM63" s="377">
        <f t="shared" si="11"/>
        <v>0</v>
      </c>
    </row>
    <row r="64" spans="1:65" s="12" customFormat="1" ht="19.5" customHeight="1">
      <c r="A64" s="9">
        <f>A62+1</f>
        <v>45464</v>
      </c>
      <c r="B64" s="10" t="s">
        <v>6</v>
      </c>
      <c r="C64" s="311" t="s">
        <v>16</v>
      </c>
      <c r="D64" s="409"/>
      <c r="E64" s="409"/>
      <c r="F64" s="428"/>
      <c r="G64" s="408"/>
      <c r="H64" s="502" t="s">
        <v>210</v>
      </c>
      <c r="I64" s="503"/>
      <c r="J64" s="528" t="s">
        <v>30</v>
      </c>
      <c r="K64" s="529"/>
      <c r="L64" s="334" t="s">
        <v>159</v>
      </c>
      <c r="M64" s="311" t="s">
        <v>34</v>
      </c>
      <c r="N64" s="546" t="s">
        <v>251</v>
      </c>
      <c r="O64" s="547"/>
      <c r="P64" s="458"/>
      <c r="Q64" s="317" t="s">
        <v>31</v>
      </c>
      <c r="R64" s="552" t="s">
        <v>174</v>
      </c>
      <c r="S64" s="553"/>
      <c r="T64" s="554"/>
      <c r="U64" s="528" t="s">
        <v>10</v>
      </c>
      <c r="V64" s="529"/>
      <c r="W64" s="451"/>
      <c r="X64" s="468"/>
      <c r="Y64" s="528" t="s">
        <v>33</v>
      </c>
      <c r="Z64" s="529"/>
      <c r="AA64" s="11"/>
      <c r="AB64" s="377">
        <f t="shared" si="14"/>
        <v>1</v>
      </c>
      <c r="AC64" s="377">
        <f t="shared" si="16"/>
        <v>0</v>
      </c>
      <c r="AD64" s="377">
        <f t="shared" si="16"/>
        <v>1</v>
      </c>
      <c r="AE64" s="377">
        <f t="shared" si="16"/>
        <v>0</v>
      </c>
      <c r="AF64" s="377">
        <f t="shared" si="16"/>
        <v>0</v>
      </c>
      <c r="AG64" s="377">
        <f t="shared" si="16"/>
        <v>0</v>
      </c>
      <c r="AH64" s="377">
        <f t="shared" si="16"/>
        <v>0</v>
      </c>
      <c r="AI64" s="377">
        <f t="shared" si="16"/>
        <v>0</v>
      </c>
      <c r="AJ64" s="377">
        <f t="shared" si="16"/>
        <v>0</v>
      </c>
      <c r="AK64" s="377">
        <f t="shared" si="16"/>
        <v>0</v>
      </c>
      <c r="AL64" s="377">
        <f t="shared" si="16"/>
        <v>0</v>
      </c>
      <c r="AM64" s="377">
        <f t="shared" si="16"/>
        <v>1</v>
      </c>
      <c r="AN64" s="377">
        <f t="shared" si="16"/>
        <v>0</v>
      </c>
      <c r="AO64" s="377">
        <f t="shared" si="16"/>
        <v>0</v>
      </c>
      <c r="AP64" s="377">
        <f t="shared" si="16"/>
        <v>1</v>
      </c>
      <c r="AQ64" s="377">
        <f t="shared" si="16"/>
        <v>0</v>
      </c>
      <c r="AR64" s="377">
        <f t="shared" si="16"/>
        <v>0</v>
      </c>
      <c r="AS64" s="377">
        <f t="shared" si="16"/>
        <v>0</v>
      </c>
      <c r="AT64" s="377">
        <f t="shared" si="16"/>
        <v>0</v>
      </c>
      <c r="AU64" s="377">
        <f t="shared" si="16"/>
        <v>0</v>
      </c>
      <c r="AV64" s="377">
        <f t="shared" si="16"/>
        <v>0</v>
      </c>
      <c r="AW64" s="377">
        <f t="shared" si="16"/>
        <v>0</v>
      </c>
      <c r="AX64" s="377">
        <f t="shared" si="16"/>
        <v>0</v>
      </c>
      <c r="AY64" s="377">
        <f t="shared" si="16"/>
        <v>0</v>
      </c>
      <c r="AZ64" s="377">
        <f t="shared" si="16"/>
        <v>0</v>
      </c>
      <c r="BA64" s="377">
        <f t="shared" si="16"/>
        <v>0</v>
      </c>
      <c r="BB64" s="377">
        <f t="shared" si="16"/>
        <v>0</v>
      </c>
      <c r="BC64" s="377">
        <f t="shared" si="16"/>
        <v>0</v>
      </c>
      <c r="BD64" s="377">
        <f t="shared" si="16"/>
        <v>1</v>
      </c>
      <c r="BE64" s="377">
        <f t="shared" si="16"/>
        <v>1</v>
      </c>
      <c r="BF64" s="377">
        <f t="shared" si="16"/>
        <v>0</v>
      </c>
      <c r="BG64" s="377">
        <f t="shared" si="16"/>
        <v>0</v>
      </c>
      <c r="BH64" s="377">
        <f t="shared" si="16"/>
        <v>0</v>
      </c>
      <c r="BI64" s="377">
        <f t="shared" si="11"/>
        <v>0</v>
      </c>
      <c r="BJ64" s="377">
        <f t="shared" si="11"/>
        <v>0</v>
      </c>
      <c r="BK64" s="377">
        <f t="shared" si="11"/>
        <v>0</v>
      </c>
      <c r="BL64" s="377">
        <f t="shared" si="11"/>
        <v>0</v>
      </c>
      <c r="BM64" s="377">
        <f t="shared" si="11"/>
        <v>0</v>
      </c>
    </row>
    <row r="65" spans="1:65" s="12" customFormat="1" ht="31.5">
      <c r="A65" s="13"/>
      <c r="B65" s="14"/>
      <c r="C65" s="307" t="s">
        <v>216</v>
      </c>
      <c r="D65" s="414"/>
      <c r="E65" s="414"/>
      <c r="F65" s="432"/>
      <c r="G65" s="439"/>
      <c r="H65" s="539" t="s">
        <v>211</v>
      </c>
      <c r="I65" s="540"/>
      <c r="J65" s="542" t="s">
        <v>240</v>
      </c>
      <c r="K65" s="543"/>
      <c r="L65" s="447" t="s">
        <v>213</v>
      </c>
      <c r="M65" s="314" t="s">
        <v>263</v>
      </c>
      <c r="N65" s="550" t="s">
        <v>252</v>
      </c>
      <c r="O65" s="551"/>
      <c r="P65" s="315"/>
      <c r="Q65" s="305" t="s">
        <v>291</v>
      </c>
      <c r="R65" s="555" t="s">
        <v>298</v>
      </c>
      <c r="S65" s="556"/>
      <c r="T65" s="557"/>
      <c r="U65" s="542" t="s">
        <v>321</v>
      </c>
      <c r="V65" s="543"/>
      <c r="W65" s="476"/>
      <c r="X65" s="477"/>
      <c r="Y65" s="542" t="s">
        <v>345</v>
      </c>
      <c r="Z65" s="543"/>
      <c r="AA65" s="11"/>
      <c r="AB65" s="377">
        <f t="shared" si="14"/>
        <v>0</v>
      </c>
      <c r="AC65" s="377">
        <f t="shared" si="16"/>
        <v>0</v>
      </c>
      <c r="AD65" s="377">
        <f t="shared" si="16"/>
        <v>0</v>
      </c>
      <c r="AE65" s="377">
        <f t="shared" si="16"/>
        <v>0</v>
      </c>
      <c r="AF65" s="377">
        <f t="shared" si="16"/>
        <v>0</v>
      </c>
      <c r="AG65" s="377">
        <f t="shared" si="16"/>
        <v>0</v>
      </c>
      <c r="AH65" s="377">
        <f t="shared" si="16"/>
        <v>0</v>
      </c>
      <c r="AI65" s="377">
        <f t="shared" si="16"/>
        <v>0</v>
      </c>
      <c r="AJ65" s="377">
        <f t="shared" si="16"/>
        <v>0</v>
      </c>
      <c r="AK65" s="377">
        <f t="shared" si="16"/>
        <v>0</v>
      </c>
      <c r="AL65" s="377">
        <f t="shared" si="16"/>
        <v>0</v>
      </c>
      <c r="AM65" s="377">
        <f t="shared" si="16"/>
        <v>0</v>
      </c>
      <c r="AN65" s="377">
        <f t="shared" si="16"/>
        <v>0</v>
      </c>
      <c r="AO65" s="377">
        <f t="shared" si="16"/>
        <v>0</v>
      </c>
      <c r="AP65" s="377">
        <f t="shared" si="16"/>
        <v>0</v>
      </c>
      <c r="AQ65" s="377">
        <f t="shared" si="16"/>
        <v>0</v>
      </c>
      <c r="AR65" s="377">
        <f t="shared" si="16"/>
        <v>0</v>
      </c>
      <c r="AS65" s="377">
        <f t="shared" si="16"/>
        <v>0</v>
      </c>
      <c r="AT65" s="377">
        <f t="shared" si="16"/>
        <v>0</v>
      </c>
      <c r="AU65" s="377">
        <f t="shared" si="16"/>
        <v>0</v>
      </c>
      <c r="AV65" s="377">
        <f t="shared" si="16"/>
        <v>0</v>
      </c>
      <c r="AW65" s="377">
        <f t="shared" si="16"/>
        <v>0</v>
      </c>
      <c r="AX65" s="377">
        <f t="shared" si="16"/>
        <v>0</v>
      </c>
      <c r="AY65" s="377">
        <f t="shared" si="16"/>
        <v>0</v>
      </c>
      <c r="AZ65" s="377">
        <f t="shared" si="16"/>
        <v>0</v>
      </c>
      <c r="BA65" s="377">
        <f t="shared" si="16"/>
        <v>0</v>
      </c>
      <c r="BB65" s="377">
        <f t="shared" si="16"/>
        <v>0</v>
      </c>
      <c r="BC65" s="377">
        <f t="shared" si="16"/>
        <v>0</v>
      </c>
      <c r="BD65" s="377">
        <f t="shared" si="16"/>
        <v>0</v>
      </c>
      <c r="BE65" s="377">
        <f t="shared" si="16"/>
        <v>0</v>
      </c>
      <c r="BF65" s="377">
        <f t="shared" si="16"/>
        <v>0</v>
      </c>
      <c r="BG65" s="377">
        <f t="shared" si="16"/>
        <v>0</v>
      </c>
      <c r="BH65" s="377">
        <f t="shared" si="16"/>
        <v>0</v>
      </c>
      <c r="BI65" s="377">
        <f t="shared" si="11"/>
        <v>0</v>
      </c>
      <c r="BJ65" s="377">
        <f t="shared" si="11"/>
        <v>0</v>
      </c>
      <c r="BK65" s="377">
        <f t="shared" si="11"/>
        <v>0</v>
      </c>
      <c r="BL65" s="377">
        <f t="shared" si="11"/>
        <v>0</v>
      </c>
      <c r="BM65" s="377">
        <f t="shared" si="11"/>
        <v>0</v>
      </c>
    </row>
    <row r="66" spans="1:65" s="12" customFormat="1" ht="19.5" customHeight="1">
      <c r="A66" s="9">
        <f>A64+1</f>
        <v>45465</v>
      </c>
      <c r="B66" s="10" t="s">
        <v>5</v>
      </c>
      <c r="C66" s="291" t="s">
        <v>33</v>
      </c>
      <c r="D66" s="409"/>
      <c r="E66" s="409"/>
      <c r="F66" s="423"/>
      <c r="G66" s="438"/>
      <c r="H66" s="304"/>
      <c r="I66" s="321"/>
      <c r="J66" s="345"/>
      <c r="K66" s="323"/>
      <c r="L66" s="334"/>
      <c r="M66" s="331"/>
      <c r="N66" s="332"/>
      <c r="O66" s="311"/>
      <c r="P66" s="343" t="s">
        <v>18</v>
      </c>
      <c r="Q66" s="314" t="s">
        <v>7</v>
      </c>
      <c r="R66" s="552" t="s">
        <v>174</v>
      </c>
      <c r="S66" s="553"/>
      <c r="T66" s="554"/>
      <c r="U66" s="323"/>
      <c r="V66" s="304" t="s">
        <v>29</v>
      </c>
      <c r="W66" s="451"/>
      <c r="X66" s="468"/>
      <c r="Y66" s="322" t="s">
        <v>33</v>
      </c>
      <c r="Z66" s="322" t="s">
        <v>356</v>
      </c>
      <c r="AA66" s="11"/>
      <c r="AB66" s="377">
        <f t="shared" si="14"/>
        <v>0</v>
      </c>
      <c r="AC66" s="377">
        <f t="shared" si="16"/>
        <v>0</v>
      </c>
      <c r="AD66" s="377">
        <f t="shared" si="16"/>
        <v>0</v>
      </c>
      <c r="AE66" s="377">
        <f t="shared" si="16"/>
        <v>0</v>
      </c>
      <c r="AF66" s="377">
        <f t="shared" si="16"/>
        <v>0</v>
      </c>
      <c r="AG66" s="377">
        <f t="shared" si="16"/>
        <v>0</v>
      </c>
      <c r="AH66" s="377">
        <f t="shared" si="16"/>
        <v>1</v>
      </c>
      <c r="AI66" s="377">
        <f t="shared" si="16"/>
        <v>1</v>
      </c>
      <c r="AJ66" s="377">
        <f t="shared" si="16"/>
        <v>0</v>
      </c>
      <c r="AK66" s="377">
        <f t="shared" si="16"/>
        <v>1</v>
      </c>
      <c r="AL66" s="377">
        <f aca="true" t="shared" si="17" ref="AC66:BH74">COUNTIF($C66:$Z66,AL$8)</f>
        <v>0</v>
      </c>
      <c r="AM66" s="377">
        <f t="shared" si="17"/>
        <v>0</v>
      </c>
      <c r="AN66" s="377">
        <f t="shared" si="17"/>
        <v>0</v>
      </c>
      <c r="AO66" s="377">
        <f t="shared" si="17"/>
        <v>0</v>
      </c>
      <c r="AP66" s="377">
        <f t="shared" si="17"/>
        <v>0</v>
      </c>
      <c r="AQ66" s="377">
        <f t="shared" si="17"/>
        <v>0</v>
      </c>
      <c r="AR66" s="377">
        <f t="shared" si="17"/>
        <v>0</v>
      </c>
      <c r="AS66" s="377">
        <f t="shared" si="17"/>
        <v>0</v>
      </c>
      <c r="AT66" s="377">
        <f t="shared" si="17"/>
        <v>0</v>
      </c>
      <c r="AU66" s="377">
        <f t="shared" si="17"/>
        <v>0</v>
      </c>
      <c r="AV66" s="377">
        <f t="shared" si="17"/>
        <v>0</v>
      </c>
      <c r="AW66" s="377">
        <f t="shared" si="17"/>
        <v>0</v>
      </c>
      <c r="AX66" s="377">
        <f t="shared" si="17"/>
        <v>0</v>
      </c>
      <c r="AY66" s="377">
        <f t="shared" si="17"/>
        <v>0</v>
      </c>
      <c r="AZ66" s="377">
        <f t="shared" si="17"/>
        <v>0</v>
      </c>
      <c r="BA66" s="377">
        <f t="shared" si="17"/>
        <v>0</v>
      </c>
      <c r="BB66" s="377">
        <f t="shared" si="17"/>
        <v>0</v>
      </c>
      <c r="BC66" s="377">
        <f t="shared" si="17"/>
        <v>0</v>
      </c>
      <c r="BD66" s="377">
        <f t="shared" si="17"/>
        <v>2</v>
      </c>
      <c r="BE66" s="377">
        <f t="shared" si="17"/>
        <v>0</v>
      </c>
      <c r="BF66" s="377">
        <f t="shared" si="17"/>
        <v>0</v>
      </c>
      <c r="BG66" s="377">
        <f t="shared" si="17"/>
        <v>0</v>
      </c>
      <c r="BH66" s="377">
        <f t="shared" si="17"/>
        <v>0</v>
      </c>
      <c r="BI66" s="377">
        <f t="shared" si="11"/>
        <v>0</v>
      </c>
      <c r="BJ66" s="377">
        <f t="shared" si="11"/>
        <v>0</v>
      </c>
      <c r="BK66" s="377">
        <f t="shared" si="11"/>
        <v>0</v>
      </c>
      <c r="BL66" s="377">
        <f t="shared" si="11"/>
        <v>0</v>
      </c>
      <c r="BM66" s="377">
        <f t="shared" si="11"/>
        <v>0</v>
      </c>
    </row>
    <row r="67" spans="1:65" s="12" customFormat="1" ht="32.25" thickBot="1">
      <c r="A67" s="15"/>
      <c r="B67" s="16"/>
      <c r="C67" s="290" t="s">
        <v>151</v>
      </c>
      <c r="D67" s="415"/>
      <c r="E67" s="415"/>
      <c r="F67" s="433"/>
      <c r="G67" s="439"/>
      <c r="H67" s="342"/>
      <c r="I67" s="316"/>
      <c r="J67" s="348"/>
      <c r="K67" s="324"/>
      <c r="L67" s="325"/>
      <c r="M67" s="453"/>
      <c r="N67" s="326"/>
      <c r="O67" s="314"/>
      <c r="P67" s="405" t="s">
        <v>282</v>
      </c>
      <c r="Q67" s="305" t="s">
        <v>286</v>
      </c>
      <c r="R67" s="558" t="s">
        <v>297</v>
      </c>
      <c r="S67" s="559"/>
      <c r="T67" s="560"/>
      <c r="U67" s="324"/>
      <c r="V67" s="306" t="s">
        <v>364</v>
      </c>
      <c r="W67" s="476"/>
      <c r="X67" s="477"/>
      <c r="Y67" s="347" t="s">
        <v>353</v>
      </c>
      <c r="Z67" s="347" t="s">
        <v>272</v>
      </c>
      <c r="AA67" s="11"/>
      <c r="AB67" s="377">
        <f t="shared" si="14"/>
        <v>0</v>
      </c>
      <c r="AC67" s="377">
        <f t="shared" si="17"/>
        <v>0</v>
      </c>
      <c r="AD67" s="377">
        <f t="shared" si="17"/>
        <v>0</v>
      </c>
      <c r="AE67" s="377">
        <f t="shared" si="17"/>
        <v>0</v>
      </c>
      <c r="AF67" s="377">
        <f t="shared" si="17"/>
        <v>0</v>
      </c>
      <c r="AG67" s="377">
        <f t="shared" si="17"/>
        <v>0</v>
      </c>
      <c r="AH67" s="377">
        <f t="shared" si="17"/>
        <v>0</v>
      </c>
      <c r="AI67" s="377">
        <f t="shared" si="17"/>
        <v>0</v>
      </c>
      <c r="AJ67" s="377">
        <f t="shared" si="17"/>
        <v>0</v>
      </c>
      <c r="AK67" s="377">
        <f t="shared" si="17"/>
        <v>0</v>
      </c>
      <c r="AL67" s="377">
        <f t="shared" si="17"/>
        <v>0</v>
      </c>
      <c r="AM67" s="377">
        <f t="shared" si="17"/>
        <v>0</v>
      </c>
      <c r="AN67" s="377">
        <f t="shared" si="17"/>
        <v>0</v>
      </c>
      <c r="AO67" s="377">
        <f t="shared" si="17"/>
        <v>0</v>
      </c>
      <c r="AP67" s="377">
        <f t="shared" si="17"/>
        <v>0</v>
      </c>
      <c r="AQ67" s="377">
        <f t="shared" si="17"/>
        <v>0</v>
      </c>
      <c r="AR67" s="377">
        <f t="shared" si="17"/>
        <v>0</v>
      </c>
      <c r="AS67" s="377">
        <f t="shared" si="17"/>
        <v>0</v>
      </c>
      <c r="AT67" s="377">
        <f t="shared" si="17"/>
        <v>0</v>
      </c>
      <c r="AU67" s="377">
        <f t="shared" si="17"/>
        <v>0</v>
      </c>
      <c r="AV67" s="377">
        <f t="shared" si="17"/>
        <v>0</v>
      </c>
      <c r="AW67" s="377">
        <f t="shared" si="17"/>
        <v>0</v>
      </c>
      <c r="AX67" s="377">
        <f t="shared" si="17"/>
        <v>0</v>
      </c>
      <c r="AY67" s="377">
        <f t="shared" si="17"/>
        <v>0</v>
      </c>
      <c r="AZ67" s="377">
        <f t="shared" si="17"/>
        <v>0</v>
      </c>
      <c r="BA67" s="377">
        <f t="shared" si="17"/>
        <v>0</v>
      </c>
      <c r="BB67" s="377">
        <f t="shared" si="17"/>
        <v>0</v>
      </c>
      <c r="BC67" s="377">
        <f t="shared" si="17"/>
        <v>0</v>
      </c>
      <c r="BD67" s="377">
        <f t="shared" si="17"/>
        <v>0</v>
      </c>
      <c r="BE67" s="377">
        <f t="shared" si="17"/>
        <v>0</v>
      </c>
      <c r="BF67" s="377">
        <f t="shared" si="17"/>
        <v>0</v>
      </c>
      <c r="BG67" s="377">
        <f t="shared" si="17"/>
        <v>0</v>
      </c>
      <c r="BH67" s="377">
        <f t="shared" si="17"/>
        <v>0</v>
      </c>
      <c r="BI67" s="377">
        <f t="shared" si="11"/>
        <v>0</v>
      </c>
      <c r="BJ67" s="377">
        <f t="shared" si="11"/>
        <v>0</v>
      </c>
      <c r="BK67" s="377">
        <f t="shared" si="11"/>
        <v>0</v>
      </c>
      <c r="BL67" s="377">
        <f t="shared" si="11"/>
        <v>0</v>
      </c>
      <c r="BM67" s="377">
        <f t="shared" si="11"/>
        <v>0</v>
      </c>
    </row>
    <row r="68" spans="1:65" s="12" customFormat="1" ht="19.5" customHeight="1" thickBot="1">
      <c r="A68" s="401">
        <f>A66+1</f>
        <v>45466</v>
      </c>
      <c r="B68" s="402" t="s">
        <v>3</v>
      </c>
      <c r="C68" s="303" t="s">
        <v>62</v>
      </c>
      <c r="D68" s="293" t="s">
        <v>62</v>
      </c>
      <c r="E68" s="293" t="s">
        <v>62</v>
      </c>
      <c r="F68" s="293" t="s">
        <v>62</v>
      </c>
      <c r="G68" s="293" t="s">
        <v>62</v>
      </c>
      <c r="H68" s="293" t="s">
        <v>62</v>
      </c>
      <c r="I68" s="293" t="s">
        <v>62</v>
      </c>
      <c r="J68" s="294" t="s">
        <v>62</v>
      </c>
      <c r="K68" s="294" t="s">
        <v>62</v>
      </c>
      <c r="L68" s="294" t="s">
        <v>62</v>
      </c>
      <c r="M68" s="294" t="s">
        <v>62</v>
      </c>
      <c r="N68" s="294" t="s">
        <v>62</v>
      </c>
      <c r="O68" s="294" t="s">
        <v>62</v>
      </c>
      <c r="P68" s="294" t="s">
        <v>62</v>
      </c>
      <c r="Q68" s="294" t="s">
        <v>62</v>
      </c>
      <c r="R68" s="294" t="s">
        <v>62</v>
      </c>
      <c r="S68" s="294" t="s">
        <v>62</v>
      </c>
      <c r="T68" s="294" t="s">
        <v>62</v>
      </c>
      <c r="U68" s="294" t="s">
        <v>62</v>
      </c>
      <c r="V68" s="294" t="s">
        <v>62</v>
      </c>
      <c r="W68" s="294" t="s">
        <v>62</v>
      </c>
      <c r="X68" s="294" t="s">
        <v>62</v>
      </c>
      <c r="Y68" s="294" t="s">
        <v>62</v>
      </c>
      <c r="Z68" s="294" t="s">
        <v>62</v>
      </c>
      <c r="AA68" s="11"/>
      <c r="AB68" s="377">
        <f t="shared" si="14"/>
        <v>0</v>
      </c>
      <c r="AC68" s="377">
        <f t="shared" si="17"/>
        <v>0</v>
      </c>
      <c r="AD68" s="377">
        <f t="shared" si="17"/>
        <v>0</v>
      </c>
      <c r="AE68" s="377">
        <f t="shared" si="17"/>
        <v>0</v>
      </c>
      <c r="AF68" s="377">
        <f t="shared" si="17"/>
        <v>0</v>
      </c>
      <c r="AG68" s="377">
        <f t="shared" si="17"/>
        <v>0</v>
      </c>
      <c r="AH68" s="377">
        <f t="shared" si="17"/>
        <v>0</v>
      </c>
      <c r="AI68" s="377">
        <f t="shared" si="17"/>
        <v>0</v>
      </c>
      <c r="AJ68" s="377">
        <f t="shared" si="17"/>
        <v>0</v>
      </c>
      <c r="AK68" s="377">
        <f t="shared" si="17"/>
        <v>0</v>
      </c>
      <c r="AL68" s="377">
        <f t="shared" si="17"/>
        <v>0</v>
      </c>
      <c r="AM68" s="377">
        <f t="shared" si="17"/>
        <v>0</v>
      </c>
      <c r="AN68" s="377">
        <f t="shared" si="17"/>
        <v>0</v>
      </c>
      <c r="AO68" s="377">
        <f t="shared" si="17"/>
        <v>0</v>
      </c>
      <c r="AP68" s="377">
        <f t="shared" si="17"/>
        <v>0</v>
      </c>
      <c r="AQ68" s="377">
        <f t="shared" si="17"/>
        <v>0</v>
      </c>
      <c r="AR68" s="377">
        <f t="shared" si="17"/>
        <v>0</v>
      </c>
      <c r="AS68" s="377">
        <f t="shared" si="17"/>
        <v>0</v>
      </c>
      <c r="AT68" s="377">
        <f t="shared" si="17"/>
        <v>0</v>
      </c>
      <c r="AU68" s="377">
        <f t="shared" si="17"/>
        <v>0</v>
      </c>
      <c r="AV68" s="377">
        <f t="shared" si="17"/>
        <v>0</v>
      </c>
      <c r="AW68" s="377">
        <f t="shared" si="17"/>
        <v>0</v>
      </c>
      <c r="AX68" s="377">
        <f t="shared" si="17"/>
        <v>0</v>
      </c>
      <c r="AY68" s="377">
        <f t="shared" si="17"/>
        <v>0</v>
      </c>
      <c r="AZ68" s="377">
        <f t="shared" si="17"/>
        <v>0</v>
      </c>
      <c r="BA68" s="377">
        <f t="shared" si="17"/>
        <v>0</v>
      </c>
      <c r="BB68" s="377">
        <f t="shared" si="17"/>
        <v>0</v>
      </c>
      <c r="BC68" s="377">
        <f t="shared" si="17"/>
        <v>0</v>
      </c>
      <c r="BD68" s="377">
        <f t="shared" si="17"/>
        <v>0</v>
      </c>
      <c r="BE68" s="377">
        <f t="shared" si="17"/>
        <v>0</v>
      </c>
      <c r="BF68" s="377">
        <f t="shared" si="17"/>
        <v>0</v>
      </c>
      <c r="BG68" s="377">
        <f t="shared" si="17"/>
        <v>0</v>
      </c>
      <c r="BH68" s="377">
        <f t="shared" si="17"/>
        <v>0</v>
      </c>
      <c r="BI68" s="377">
        <f t="shared" si="11"/>
        <v>0</v>
      </c>
      <c r="BJ68" s="377">
        <f t="shared" si="11"/>
        <v>0</v>
      </c>
      <c r="BK68" s="377">
        <f t="shared" si="11"/>
        <v>0</v>
      </c>
      <c r="BL68" s="377">
        <f t="shared" si="11"/>
        <v>0</v>
      </c>
      <c r="BM68" s="377">
        <f t="shared" si="11"/>
        <v>0</v>
      </c>
    </row>
    <row r="69" spans="1:65" s="12" customFormat="1" ht="19.5" customHeight="1">
      <c r="A69" s="15">
        <f>A68+1</f>
        <v>45467</v>
      </c>
      <c r="B69" s="16" t="s">
        <v>2</v>
      </c>
      <c r="C69" s="291" t="s">
        <v>210</v>
      </c>
      <c r="D69" s="407"/>
      <c r="E69" s="407"/>
      <c r="F69" s="430"/>
      <c r="G69" s="438"/>
      <c r="H69" s="537" t="s">
        <v>24</v>
      </c>
      <c r="I69" s="538"/>
      <c r="J69" s="502" t="s">
        <v>159</v>
      </c>
      <c r="K69" s="503"/>
      <c r="L69" s="544" t="s">
        <v>251</v>
      </c>
      <c r="M69" s="545"/>
      <c r="N69" s="311" t="s">
        <v>34</v>
      </c>
      <c r="O69" s="334" t="s">
        <v>58</v>
      </c>
      <c r="P69" s="297" t="s">
        <v>18</v>
      </c>
      <c r="Q69" s="304" t="s">
        <v>15</v>
      </c>
      <c r="R69" s="335" t="s">
        <v>35</v>
      </c>
      <c r="S69" s="304" t="s">
        <v>173</v>
      </c>
      <c r="T69" s="311" t="s">
        <v>63</v>
      </c>
      <c r="U69" s="537" t="s">
        <v>14</v>
      </c>
      <c r="V69" s="538"/>
      <c r="W69" s="471"/>
      <c r="X69" s="478"/>
      <c r="Y69" s="544" t="s">
        <v>56</v>
      </c>
      <c r="Z69" s="545"/>
      <c r="AA69" s="11"/>
      <c r="AB69" s="377">
        <f t="shared" si="14"/>
        <v>0</v>
      </c>
      <c r="AC69" s="377">
        <f t="shared" si="17"/>
        <v>1</v>
      </c>
      <c r="AD69" s="377">
        <f t="shared" si="17"/>
        <v>0</v>
      </c>
      <c r="AE69" s="377">
        <f t="shared" si="17"/>
        <v>0</v>
      </c>
      <c r="AF69" s="377">
        <f t="shared" si="17"/>
        <v>0</v>
      </c>
      <c r="AG69" s="377">
        <f t="shared" si="17"/>
        <v>0</v>
      </c>
      <c r="AH69" s="377">
        <f t="shared" si="17"/>
        <v>1</v>
      </c>
      <c r="AI69" s="377">
        <f t="shared" si="17"/>
        <v>0</v>
      </c>
      <c r="AJ69" s="377">
        <f t="shared" si="17"/>
        <v>0</v>
      </c>
      <c r="AK69" s="377">
        <f t="shared" si="17"/>
        <v>0</v>
      </c>
      <c r="AL69" s="377">
        <f t="shared" si="17"/>
        <v>0</v>
      </c>
      <c r="AM69" s="377">
        <f t="shared" si="17"/>
        <v>0</v>
      </c>
      <c r="AN69" s="377">
        <f t="shared" si="17"/>
        <v>0</v>
      </c>
      <c r="AO69" s="377">
        <f t="shared" si="17"/>
        <v>1</v>
      </c>
      <c r="AP69" s="377">
        <f t="shared" si="17"/>
        <v>0</v>
      </c>
      <c r="AQ69" s="377">
        <f t="shared" si="17"/>
        <v>0</v>
      </c>
      <c r="AR69" s="377">
        <f t="shared" si="17"/>
        <v>1</v>
      </c>
      <c r="AS69" s="377">
        <f t="shared" si="17"/>
        <v>0</v>
      </c>
      <c r="AT69" s="377">
        <f t="shared" si="17"/>
        <v>0</v>
      </c>
      <c r="AU69" s="377">
        <f t="shared" si="17"/>
        <v>0</v>
      </c>
      <c r="AV69" s="377">
        <f t="shared" si="17"/>
        <v>0</v>
      </c>
      <c r="AW69" s="377">
        <f t="shared" si="17"/>
        <v>0</v>
      </c>
      <c r="AX69" s="377">
        <f t="shared" si="17"/>
        <v>1</v>
      </c>
      <c r="AY69" s="377">
        <f t="shared" si="17"/>
        <v>0</v>
      </c>
      <c r="AZ69" s="377">
        <f t="shared" si="17"/>
        <v>0</v>
      </c>
      <c r="BA69" s="377">
        <f t="shared" si="17"/>
        <v>1</v>
      </c>
      <c r="BB69" s="377">
        <f t="shared" si="17"/>
        <v>0</v>
      </c>
      <c r="BC69" s="377">
        <f t="shared" si="17"/>
        <v>1</v>
      </c>
      <c r="BD69" s="377">
        <f t="shared" si="17"/>
        <v>0</v>
      </c>
      <c r="BE69" s="377">
        <f t="shared" si="17"/>
        <v>1</v>
      </c>
      <c r="BF69" s="377">
        <f t="shared" si="17"/>
        <v>0</v>
      </c>
      <c r="BG69" s="377">
        <f t="shared" si="17"/>
        <v>0</v>
      </c>
      <c r="BH69" s="377">
        <f t="shared" si="17"/>
        <v>1</v>
      </c>
      <c r="BI69" s="377">
        <f t="shared" si="11"/>
        <v>0</v>
      </c>
      <c r="BJ69" s="377">
        <f t="shared" si="11"/>
        <v>0</v>
      </c>
      <c r="BK69" s="377">
        <f t="shared" si="11"/>
        <v>0</v>
      </c>
      <c r="BL69" s="377">
        <f t="shared" si="11"/>
        <v>0</v>
      </c>
      <c r="BM69" s="377">
        <f t="shared" si="11"/>
        <v>1</v>
      </c>
    </row>
    <row r="70" spans="1:65" s="12" customFormat="1" ht="31.5" customHeight="1">
      <c r="A70" s="15"/>
      <c r="B70" s="16"/>
      <c r="C70" s="296" t="s">
        <v>211</v>
      </c>
      <c r="D70" s="416"/>
      <c r="E70" s="416"/>
      <c r="F70" s="431"/>
      <c r="G70" s="408"/>
      <c r="H70" s="530" t="s">
        <v>160</v>
      </c>
      <c r="I70" s="531"/>
      <c r="J70" s="541" t="s">
        <v>213</v>
      </c>
      <c r="K70" s="534"/>
      <c r="L70" s="550" t="s">
        <v>252</v>
      </c>
      <c r="M70" s="551"/>
      <c r="N70" s="314" t="s">
        <v>263</v>
      </c>
      <c r="O70" s="306" t="s">
        <v>265</v>
      </c>
      <c r="P70" s="299" t="s">
        <v>281</v>
      </c>
      <c r="Q70" s="305" t="s">
        <v>290</v>
      </c>
      <c r="R70" s="325" t="s">
        <v>296</v>
      </c>
      <c r="S70" s="305" t="s">
        <v>308</v>
      </c>
      <c r="T70" s="315" t="s">
        <v>313</v>
      </c>
      <c r="U70" s="530" t="s">
        <v>320</v>
      </c>
      <c r="V70" s="531"/>
      <c r="W70" s="479"/>
      <c r="X70" s="467"/>
      <c r="Y70" s="550" t="s">
        <v>344</v>
      </c>
      <c r="Z70" s="551"/>
      <c r="AA70" s="11"/>
      <c r="AB70" s="377">
        <f t="shared" si="14"/>
        <v>0</v>
      </c>
      <c r="AC70" s="377">
        <f t="shared" si="17"/>
        <v>0</v>
      </c>
      <c r="AD70" s="377">
        <f t="shared" si="17"/>
        <v>0</v>
      </c>
      <c r="AE70" s="377">
        <f t="shared" si="17"/>
        <v>0</v>
      </c>
      <c r="AF70" s="377">
        <f t="shared" si="17"/>
        <v>0</v>
      </c>
      <c r="AG70" s="377">
        <f t="shared" si="17"/>
        <v>0</v>
      </c>
      <c r="AH70" s="377">
        <f t="shared" si="17"/>
        <v>0</v>
      </c>
      <c r="AI70" s="377">
        <f t="shared" si="17"/>
        <v>0</v>
      </c>
      <c r="AJ70" s="377">
        <f t="shared" si="17"/>
        <v>0</v>
      </c>
      <c r="AK70" s="377">
        <f t="shared" si="17"/>
        <v>0</v>
      </c>
      <c r="AL70" s="377">
        <f t="shared" si="17"/>
        <v>0</v>
      </c>
      <c r="AM70" s="377">
        <f t="shared" si="17"/>
        <v>0</v>
      </c>
      <c r="AN70" s="377">
        <f t="shared" si="17"/>
        <v>0</v>
      </c>
      <c r="AO70" s="377">
        <f t="shared" si="17"/>
        <v>0</v>
      </c>
      <c r="AP70" s="377">
        <f t="shared" si="17"/>
        <v>0</v>
      </c>
      <c r="AQ70" s="377">
        <f t="shared" si="17"/>
        <v>0</v>
      </c>
      <c r="AR70" s="377">
        <f t="shared" si="17"/>
        <v>0</v>
      </c>
      <c r="AS70" s="377">
        <f t="shared" si="17"/>
        <v>0</v>
      </c>
      <c r="AT70" s="377">
        <f t="shared" si="17"/>
        <v>0</v>
      </c>
      <c r="AU70" s="377">
        <f t="shared" si="17"/>
        <v>0</v>
      </c>
      <c r="AV70" s="377">
        <f t="shared" si="17"/>
        <v>0</v>
      </c>
      <c r="AW70" s="377">
        <f t="shared" si="17"/>
        <v>0</v>
      </c>
      <c r="AX70" s="377">
        <f t="shared" si="17"/>
        <v>0</v>
      </c>
      <c r="AY70" s="377">
        <f t="shared" si="17"/>
        <v>0</v>
      </c>
      <c r="AZ70" s="377">
        <f t="shared" si="17"/>
        <v>0</v>
      </c>
      <c r="BA70" s="377">
        <f t="shared" si="17"/>
        <v>0</v>
      </c>
      <c r="BB70" s="377">
        <f t="shared" si="17"/>
        <v>0</v>
      </c>
      <c r="BC70" s="377">
        <f t="shared" si="17"/>
        <v>0</v>
      </c>
      <c r="BD70" s="377">
        <f t="shared" si="17"/>
        <v>0</v>
      </c>
      <c r="BE70" s="377">
        <f t="shared" si="17"/>
        <v>0</v>
      </c>
      <c r="BF70" s="377">
        <f t="shared" si="17"/>
        <v>0</v>
      </c>
      <c r="BG70" s="377">
        <f t="shared" si="17"/>
        <v>0</v>
      </c>
      <c r="BH70" s="377">
        <f t="shared" si="17"/>
        <v>0</v>
      </c>
      <c r="BI70" s="377">
        <f t="shared" si="11"/>
        <v>0</v>
      </c>
      <c r="BJ70" s="377">
        <f t="shared" si="11"/>
        <v>0</v>
      </c>
      <c r="BK70" s="377">
        <f t="shared" si="11"/>
        <v>0</v>
      </c>
      <c r="BL70" s="377">
        <f t="shared" si="11"/>
        <v>0</v>
      </c>
      <c r="BM70" s="377">
        <f t="shared" si="11"/>
        <v>0</v>
      </c>
    </row>
    <row r="71" spans="1:65" s="6" customFormat="1" ht="19.5" customHeight="1">
      <c r="A71" s="68">
        <f>A69+1</f>
        <v>45468</v>
      </c>
      <c r="B71" s="404" t="s">
        <v>0</v>
      </c>
      <c r="C71" s="391"/>
      <c r="D71" s="417"/>
      <c r="E71" s="417"/>
      <c r="F71" s="430"/>
      <c r="G71" s="440"/>
      <c r="H71" s="343"/>
      <c r="I71" s="312"/>
      <c r="J71" s="313"/>
      <c r="K71" s="343"/>
      <c r="L71" s="343"/>
      <c r="M71" s="343"/>
      <c r="N71" s="343"/>
      <c r="O71" s="343"/>
      <c r="P71" s="313"/>
      <c r="Q71" s="304"/>
      <c r="R71" s="343"/>
      <c r="S71" s="313"/>
      <c r="T71" s="313"/>
      <c r="U71" s="343"/>
      <c r="V71" s="313"/>
      <c r="W71" s="480"/>
      <c r="X71" s="481"/>
      <c r="Y71" s="343"/>
      <c r="Z71" s="343"/>
      <c r="AA71" s="11"/>
      <c r="AB71" s="377">
        <f t="shared" si="14"/>
        <v>0</v>
      </c>
      <c r="AC71" s="377">
        <f t="shared" si="17"/>
        <v>0</v>
      </c>
      <c r="AD71" s="377">
        <f t="shared" si="17"/>
        <v>0</v>
      </c>
      <c r="AE71" s="377">
        <f t="shared" si="17"/>
        <v>0</v>
      </c>
      <c r="AF71" s="377">
        <f t="shared" si="17"/>
        <v>0</v>
      </c>
      <c r="AG71" s="377">
        <f t="shared" si="17"/>
        <v>0</v>
      </c>
      <c r="AH71" s="377">
        <f t="shared" si="17"/>
        <v>0</v>
      </c>
      <c r="AI71" s="377">
        <f t="shared" si="17"/>
        <v>0</v>
      </c>
      <c r="AJ71" s="377">
        <f t="shared" si="17"/>
        <v>0</v>
      </c>
      <c r="AK71" s="377">
        <f t="shared" si="17"/>
        <v>0</v>
      </c>
      <c r="AL71" s="377">
        <f t="shared" si="17"/>
        <v>0</v>
      </c>
      <c r="AM71" s="377">
        <f t="shared" si="17"/>
        <v>0</v>
      </c>
      <c r="AN71" s="377">
        <f t="shared" si="17"/>
        <v>0</v>
      </c>
      <c r="AO71" s="377">
        <f t="shared" si="17"/>
        <v>0</v>
      </c>
      <c r="AP71" s="377">
        <f t="shared" si="17"/>
        <v>0</v>
      </c>
      <c r="AQ71" s="377">
        <f t="shared" si="17"/>
        <v>0</v>
      </c>
      <c r="AR71" s="377">
        <f t="shared" si="17"/>
        <v>0</v>
      </c>
      <c r="AS71" s="377">
        <f t="shared" si="17"/>
        <v>0</v>
      </c>
      <c r="AT71" s="377">
        <f t="shared" si="17"/>
        <v>0</v>
      </c>
      <c r="AU71" s="377">
        <f t="shared" si="17"/>
        <v>0</v>
      </c>
      <c r="AV71" s="377">
        <f t="shared" si="17"/>
        <v>0</v>
      </c>
      <c r="AW71" s="377">
        <f t="shared" si="17"/>
        <v>0</v>
      </c>
      <c r="AX71" s="377">
        <f t="shared" si="17"/>
        <v>0</v>
      </c>
      <c r="AY71" s="377">
        <f t="shared" si="17"/>
        <v>0</v>
      </c>
      <c r="AZ71" s="377">
        <f t="shared" si="17"/>
        <v>0</v>
      </c>
      <c r="BA71" s="377">
        <f t="shared" si="17"/>
        <v>0</v>
      </c>
      <c r="BB71" s="377">
        <f t="shared" si="17"/>
        <v>0</v>
      </c>
      <c r="BC71" s="377">
        <f t="shared" si="17"/>
        <v>0</v>
      </c>
      <c r="BD71" s="377">
        <f t="shared" si="17"/>
        <v>0</v>
      </c>
      <c r="BE71" s="377">
        <f t="shared" si="17"/>
        <v>0</v>
      </c>
      <c r="BF71" s="377">
        <f t="shared" si="17"/>
        <v>0</v>
      </c>
      <c r="BG71" s="377">
        <f t="shared" si="17"/>
        <v>0</v>
      </c>
      <c r="BH71" s="377">
        <f t="shared" si="17"/>
        <v>0</v>
      </c>
      <c r="BI71" s="377">
        <f t="shared" si="11"/>
        <v>0</v>
      </c>
      <c r="BJ71" s="377">
        <f t="shared" si="11"/>
        <v>0</v>
      </c>
      <c r="BK71" s="377">
        <f t="shared" si="11"/>
        <v>0</v>
      </c>
      <c r="BL71" s="377">
        <f t="shared" si="11"/>
        <v>0</v>
      </c>
      <c r="BM71" s="377">
        <f t="shared" si="11"/>
        <v>0</v>
      </c>
    </row>
    <row r="72" spans="1:65" s="6" customFormat="1" ht="19.5" customHeight="1" thickBot="1">
      <c r="A72" s="63"/>
      <c r="B72" s="14"/>
      <c r="C72" s="308"/>
      <c r="D72" s="418"/>
      <c r="E72" s="418"/>
      <c r="F72" s="434"/>
      <c r="G72" s="441"/>
      <c r="H72" s="425"/>
      <c r="I72" s="337"/>
      <c r="J72" s="405"/>
      <c r="K72" s="405"/>
      <c r="L72" s="405"/>
      <c r="M72" s="405"/>
      <c r="N72" s="405"/>
      <c r="O72" s="405"/>
      <c r="P72" s="302"/>
      <c r="Q72" s="305"/>
      <c r="R72" s="405"/>
      <c r="S72" s="405"/>
      <c r="T72" s="405"/>
      <c r="U72" s="405"/>
      <c r="V72" s="405"/>
      <c r="W72" s="482"/>
      <c r="X72" s="482"/>
      <c r="Y72" s="405"/>
      <c r="Z72" s="405"/>
      <c r="AA72" s="11"/>
      <c r="AB72" s="377">
        <f t="shared" si="14"/>
        <v>0</v>
      </c>
      <c r="AC72" s="377">
        <f t="shared" si="17"/>
        <v>0</v>
      </c>
      <c r="AD72" s="377">
        <f t="shared" si="17"/>
        <v>0</v>
      </c>
      <c r="AE72" s="377">
        <f t="shared" si="17"/>
        <v>0</v>
      </c>
      <c r="AF72" s="377">
        <f t="shared" si="17"/>
        <v>0</v>
      </c>
      <c r="AG72" s="377">
        <f t="shared" si="17"/>
        <v>0</v>
      </c>
      <c r="AH72" s="377">
        <f t="shared" si="17"/>
        <v>0</v>
      </c>
      <c r="AI72" s="377">
        <f t="shared" si="17"/>
        <v>0</v>
      </c>
      <c r="AJ72" s="377">
        <f t="shared" si="17"/>
        <v>0</v>
      </c>
      <c r="AK72" s="377">
        <f t="shared" si="17"/>
        <v>0</v>
      </c>
      <c r="AL72" s="377">
        <f t="shared" si="17"/>
        <v>0</v>
      </c>
      <c r="AM72" s="377">
        <f t="shared" si="17"/>
        <v>0</v>
      </c>
      <c r="AN72" s="377">
        <f t="shared" si="17"/>
        <v>0</v>
      </c>
      <c r="AO72" s="377">
        <f t="shared" si="17"/>
        <v>0</v>
      </c>
      <c r="AP72" s="377">
        <f t="shared" si="17"/>
        <v>0</v>
      </c>
      <c r="AQ72" s="377">
        <f t="shared" si="17"/>
        <v>0</v>
      </c>
      <c r="AR72" s="377">
        <f t="shared" si="17"/>
        <v>0</v>
      </c>
      <c r="AS72" s="377">
        <f t="shared" si="17"/>
        <v>0</v>
      </c>
      <c r="AT72" s="377">
        <f t="shared" si="17"/>
        <v>0</v>
      </c>
      <c r="AU72" s="377">
        <f t="shared" si="17"/>
        <v>0</v>
      </c>
      <c r="AV72" s="377">
        <f t="shared" si="17"/>
        <v>0</v>
      </c>
      <c r="AW72" s="377">
        <f t="shared" si="17"/>
        <v>0</v>
      </c>
      <c r="AX72" s="377">
        <f t="shared" si="17"/>
        <v>0</v>
      </c>
      <c r="AY72" s="377">
        <f t="shared" si="17"/>
        <v>0</v>
      </c>
      <c r="AZ72" s="377">
        <f t="shared" si="17"/>
        <v>0</v>
      </c>
      <c r="BA72" s="377">
        <f t="shared" si="17"/>
        <v>0</v>
      </c>
      <c r="BB72" s="377">
        <f t="shared" si="17"/>
        <v>0</v>
      </c>
      <c r="BC72" s="377">
        <f t="shared" si="17"/>
        <v>0</v>
      </c>
      <c r="BD72" s="377">
        <f t="shared" si="17"/>
        <v>0</v>
      </c>
      <c r="BE72" s="377">
        <f t="shared" si="17"/>
        <v>0</v>
      </c>
      <c r="BF72" s="377">
        <f t="shared" si="17"/>
        <v>0</v>
      </c>
      <c r="BG72" s="377">
        <f t="shared" si="17"/>
        <v>0</v>
      </c>
      <c r="BH72" s="377">
        <f t="shared" si="17"/>
        <v>0</v>
      </c>
      <c r="BI72" s="377">
        <f t="shared" si="11"/>
        <v>0</v>
      </c>
      <c r="BJ72" s="377">
        <f t="shared" si="11"/>
        <v>0</v>
      </c>
      <c r="BK72" s="377">
        <f t="shared" si="11"/>
        <v>0</v>
      </c>
      <c r="BL72" s="377">
        <f t="shared" si="11"/>
        <v>0</v>
      </c>
      <c r="BM72" s="377">
        <f t="shared" si="11"/>
        <v>0</v>
      </c>
    </row>
    <row r="73" spans="1:65" s="12" customFormat="1" ht="19.5" customHeight="1">
      <c r="A73" s="9">
        <f>A71+1</f>
        <v>45469</v>
      </c>
      <c r="B73" s="10" t="s">
        <v>13</v>
      </c>
      <c r="C73" s="454"/>
      <c r="D73" s="419"/>
      <c r="E73" s="419"/>
      <c r="F73" s="429"/>
      <c r="G73" s="442"/>
      <c r="H73" s="456"/>
      <c r="I73" s="459"/>
      <c r="J73" s="460"/>
      <c r="K73" s="461"/>
      <c r="L73" s="462"/>
      <c r="M73" s="462"/>
      <c r="N73" s="463"/>
      <c r="O73" s="464"/>
      <c r="P73" s="308"/>
      <c r="Q73" s="465"/>
      <c r="R73" s="465"/>
      <c r="S73" s="461"/>
      <c r="T73" s="465"/>
      <c r="U73" s="465"/>
      <c r="V73" s="465"/>
      <c r="W73" s="466"/>
      <c r="X73" s="483"/>
      <c r="Y73" s="465"/>
      <c r="Z73" s="461"/>
      <c r="AA73" s="11"/>
      <c r="AB73" s="377">
        <f t="shared" si="14"/>
        <v>0</v>
      </c>
      <c r="AC73" s="377">
        <f t="shared" si="17"/>
        <v>0</v>
      </c>
      <c r="AD73" s="377">
        <f t="shared" si="17"/>
        <v>0</v>
      </c>
      <c r="AE73" s="377">
        <f t="shared" si="17"/>
        <v>0</v>
      </c>
      <c r="AF73" s="377">
        <f t="shared" si="17"/>
        <v>0</v>
      </c>
      <c r="AG73" s="377">
        <f t="shared" si="17"/>
        <v>0</v>
      </c>
      <c r="AH73" s="377">
        <f t="shared" si="17"/>
        <v>0</v>
      </c>
      <c r="AI73" s="377">
        <f t="shared" si="17"/>
        <v>0</v>
      </c>
      <c r="AJ73" s="377">
        <f t="shared" si="17"/>
        <v>0</v>
      </c>
      <c r="AK73" s="377">
        <f t="shared" si="17"/>
        <v>0</v>
      </c>
      <c r="AL73" s="377">
        <f t="shared" si="17"/>
        <v>0</v>
      </c>
      <c r="AM73" s="377">
        <f t="shared" si="17"/>
        <v>0</v>
      </c>
      <c r="AN73" s="377">
        <f t="shared" si="17"/>
        <v>0</v>
      </c>
      <c r="AO73" s="377">
        <f t="shared" si="17"/>
        <v>0</v>
      </c>
      <c r="AP73" s="377">
        <f t="shared" si="17"/>
        <v>0</v>
      </c>
      <c r="AQ73" s="377">
        <f t="shared" si="17"/>
        <v>0</v>
      </c>
      <c r="AR73" s="377">
        <f t="shared" si="17"/>
        <v>0</v>
      </c>
      <c r="AS73" s="377">
        <f t="shared" si="17"/>
        <v>0</v>
      </c>
      <c r="AT73" s="377">
        <f t="shared" si="17"/>
        <v>0</v>
      </c>
      <c r="AU73" s="377">
        <f t="shared" si="17"/>
        <v>0</v>
      </c>
      <c r="AV73" s="377">
        <f t="shared" si="17"/>
        <v>0</v>
      </c>
      <c r="AW73" s="377">
        <f t="shared" si="17"/>
        <v>0</v>
      </c>
      <c r="AX73" s="377">
        <f t="shared" si="17"/>
        <v>0</v>
      </c>
      <c r="AY73" s="377">
        <f t="shared" si="17"/>
        <v>0</v>
      </c>
      <c r="AZ73" s="377">
        <f t="shared" si="17"/>
        <v>0</v>
      </c>
      <c r="BA73" s="377">
        <f t="shared" si="17"/>
        <v>0</v>
      </c>
      <c r="BB73" s="377">
        <f t="shared" si="17"/>
        <v>0</v>
      </c>
      <c r="BC73" s="377">
        <f t="shared" si="17"/>
        <v>0</v>
      </c>
      <c r="BD73" s="377">
        <f t="shared" si="17"/>
        <v>0</v>
      </c>
      <c r="BE73" s="377">
        <f t="shared" si="17"/>
        <v>0</v>
      </c>
      <c r="BF73" s="377">
        <f t="shared" si="17"/>
        <v>0</v>
      </c>
      <c r="BG73" s="377">
        <f t="shared" si="17"/>
        <v>0</v>
      </c>
      <c r="BH73" s="377">
        <f t="shared" si="17"/>
        <v>0</v>
      </c>
      <c r="BI73" s="377">
        <f t="shared" si="11"/>
        <v>0</v>
      </c>
      <c r="BJ73" s="377">
        <f t="shared" si="11"/>
        <v>0</v>
      </c>
      <c r="BK73" s="377">
        <f t="shared" si="11"/>
        <v>0</v>
      </c>
      <c r="BL73" s="377">
        <f t="shared" si="11"/>
        <v>0</v>
      </c>
      <c r="BM73" s="377">
        <f t="shared" si="11"/>
        <v>0</v>
      </c>
    </row>
    <row r="74" spans="1:65" s="12" customFormat="1" ht="19.5" customHeight="1">
      <c r="A74" s="13"/>
      <c r="B74" s="14"/>
      <c r="C74" s="315"/>
      <c r="D74" s="419"/>
      <c r="E74" s="419"/>
      <c r="F74" s="432"/>
      <c r="G74" s="442"/>
      <c r="H74" s="327"/>
      <c r="I74" s="395"/>
      <c r="J74" s="320"/>
      <c r="K74" s="299"/>
      <c r="L74" s="344"/>
      <c r="M74" s="310"/>
      <c r="N74" s="309"/>
      <c r="O74" s="389"/>
      <c r="P74" s="308"/>
      <c r="Q74" s="299"/>
      <c r="R74" s="300"/>
      <c r="S74" s="299"/>
      <c r="T74" s="299"/>
      <c r="U74" s="299"/>
      <c r="V74" s="299"/>
      <c r="W74" s="466"/>
      <c r="X74" s="484"/>
      <c r="Y74" s="300"/>
      <c r="Z74" s="300"/>
      <c r="AA74" s="11"/>
      <c r="AB74" s="377">
        <f t="shared" si="14"/>
        <v>0</v>
      </c>
      <c r="AC74" s="377">
        <f t="shared" si="17"/>
        <v>0</v>
      </c>
      <c r="AD74" s="377">
        <f t="shared" si="17"/>
        <v>0</v>
      </c>
      <c r="AE74" s="377">
        <f t="shared" si="17"/>
        <v>0</v>
      </c>
      <c r="AF74" s="377">
        <f t="shared" si="17"/>
        <v>0</v>
      </c>
      <c r="AG74" s="377">
        <f t="shared" si="17"/>
        <v>0</v>
      </c>
      <c r="AH74" s="377">
        <f t="shared" si="17"/>
        <v>0</v>
      </c>
      <c r="AI74" s="377">
        <f t="shared" si="17"/>
        <v>0</v>
      </c>
      <c r="AJ74" s="377">
        <f t="shared" si="17"/>
        <v>0</v>
      </c>
      <c r="AK74" s="377">
        <f aca="true" t="shared" si="18" ref="AC74:BI81">COUNTIF($C74:$Z74,AK$8)</f>
        <v>0</v>
      </c>
      <c r="AL74" s="377">
        <f t="shared" si="18"/>
        <v>0</v>
      </c>
      <c r="AM74" s="377">
        <f t="shared" si="18"/>
        <v>0</v>
      </c>
      <c r="AN74" s="377">
        <f t="shared" si="18"/>
        <v>0</v>
      </c>
      <c r="AO74" s="377">
        <f t="shared" si="18"/>
        <v>0</v>
      </c>
      <c r="AP74" s="377">
        <f t="shared" si="18"/>
        <v>0</v>
      </c>
      <c r="AQ74" s="377">
        <f t="shared" si="18"/>
        <v>0</v>
      </c>
      <c r="AR74" s="377">
        <f t="shared" si="18"/>
        <v>0</v>
      </c>
      <c r="AS74" s="377">
        <f t="shared" si="18"/>
        <v>0</v>
      </c>
      <c r="AT74" s="377">
        <f t="shared" si="18"/>
        <v>0</v>
      </c>
      <c r="AU74" s="377">
        <f t="shared" si="18"/>
        <v>0</v>
      </c>
      <c r="AV74" s="377">
        <f t="shared" si="18"/>
        <v>0</v>
      </c>
      <c r="AW74" s="377">
        <f t="shared" si="18"/>
        <v>0</v>
      </c>
      <c r="AX74" s="377">
        <f t="shared" si="18"/>
        <v>0</v>
      </c>
      <c r="AY74" s="377">
        <f t="shared" si="18"/>
        <v>0</v>
      </c>
      <c r="AZ74" s="377">
        <f t="shared" si="18"/>
        <v>0</v>
      </c>
      <c r="BA74" s="377">
        <f t="shared" si="18"/>
        <v>0</v>
      </c>
      <c r="BB74" s="377">
        <f t="shared" si="18"/>
        <v>0</v>
      </c>
      <c r="BC74" s="377">
        <f t="shared" si="18"/>
        <v>0</v>
      </c>
      <c r="BD74" s="377">
        <f t="shared" si="18"/>
        <v>0</v>
      </c>
      <c r="BE74" s="377">
        <f t="shared" si="18"/>
        <v>0</v>
      </c>
      <c r="BF74" s="377">
        <f t="shared" si="18"/>
        <v>0</v>
      </c>
      <c r="BG74" s="377">
        <f t="shared" si="18"/>
        <v>0</v>
      </c>
      <c r="BH74" s="377">
        <f t="shared" si="18"/>
        <v>0</v>
      </c>
      <c r="BI74" s="377">
        <f t="shared" si="18"/>
        <v>0</v>
      </c>
      <c r="BJ74" s="377">
        <f aca="true" t="shared" si="19" ref="BJ74:BM80">COUNTIF($C74:$Z74,BJ$8)</f>
        <v>0</v>
      </c>
      <c r="BK74" s="377">
        <f t="shared" si="19"/>
        <v>0</v>
      </c>
      <c r="BL74" s="377">
        <f t="shared" si="19"/>
        <v>0</v>
      </c>
      <c r="BM74" s="377">
        <f t="shared" si="19"/>
        <v>0</v>
      </c>
    </row>
    <row r="75" spans="1:65" s="12" customFormat="1" ht="19.5" customHeight="1">
      <c r="A75" s="9">
        <f>A73+1</f>
        <v>45470</v>
      </c>
      <c r="B75" s="10" t="s">
        <v>11</v>
      </c>
      <c r="C75" s="406" t="s">
        <v>242</v>
      </c>
      <c r="D75" s="417"/>
      <c r="E75" s="417"/>
      <c r="F75" s="430"/>
      <c r="G75" s="443"/>
      <c r="H75" s="494" t="s">
        <v>242</v>
      </c>
      <c r="I75" s="495"/>
      <c r="J75" s="322" t="s">
        <v>28</v>
      </c>
      <c r="K75" s="343" t="s">
        <v>18</v>
      </c>
      <c r="L75" s="301" t="s">
        <v>10</v>
      </c>
      <c r="M75" s="494" t="s">
        <v>59</v>
      </c>
      <c r="N75" s="495"/>
      <c r="O75" s="301" t="s">
        <v>273</v>
      </c>
      <c r="P75" s="313" t="s">
        <v>1</v>
      </c>
      <c r="Q75" s="313"/>
      <c r="R75" s="301" t="s">
        <v>31</v>
      </c>
      <c r="S75" s="313" t="s">
        <v>173</v>
      </c>
      <c r="T75" s="313" t="s">
        <v>63</v>
      </c>
      <c r="U75" s="343" t="s">
        <v>30</v>
      </c>
      <c r="V75" s="313" t="s">
        <v>29</v>
      </c>
      <c r="W75" s="480"/>
      <c r="X75" s="485"/>
      <c r="Y75" s="301" t="s">
        <v>58</v>
      </c>
      <c r="Z75" s="301" t="s">
        <v>56</v>
      </c>
      <c r="AA75" s="11"/>
      <c r="AB75" s="377">
        <f t="shared" si="14"/>
        <v>0</v>
      </c>
      <c r="AC75" s="377">
        <f t="shared" si="18"/>
        <v>0</v>
      </c>
      <c r="AD75" s="377">
        <f t="shared" si="18"/>
        <v>1</v>
      </c>
      <c r="AE75" s="377">
        <f t="shared" si="18"/>
        <v>0</v>
      </c>
      <c r="AF75" s="377">
        <f t="shared" si="18"/>
        <v>0</v>
      </c>
      <c r="AG75" s="377">
        <f t="shared" si="18"/>
        <v>0</v>
      </c>
      <c r="AH75" s="377">
        <f t="shared" si="18"/>
        <v>1</v>
      </c>
      <c r="AI75" s="377">
        <f t="shared" si="18"/>
        <v>0</v>
      </c>
      <c r="AJ75" s="377">
        <f t="shared" si="18"/>
        <v>1</v>
      </c>
      <c r="AK75" s="377">
        <f t="shared" si="18"/>
        <v>1</v>
      </c>
      <c r="AL75" s="377">
        <f t="shared" si="18"/>
        <v>0</v>
      </c>
      <c r="AM75" s="377">
        <f t="shared" si="18"/>
        <v>1</v>
      </c>
      <c r="AN75" s="377">
        <f t="shared" si="18"/>
        <v>0</v>
      </c>
      <c r="AO75" s="377">
        <f t="shared" si="18"/>
        <v>0</v>
      </c>
      <c r="AP75" s="377">
        <f t="shared" si="18"/>
        <v>1</v>
      </c>
      <c r="AQ75" s="377">
        <f t="shared" si="18"/>
        <v>0</v>
      </c>
      <c r="AR75" s="377">
        <f t="shared" si="18"/>
        <v>0</v>
      </c>
      <c r="AS75" s="377">
        <f t="shared" si="18"/>
        <v>0</v>
      </c>
      <c r="AT75" s="377">
        <f t="shared" si="18"/>
        <v>0</v>
      </c>
      <c r="AU75" s="377">
        <f t="shared" si="18"/>
        <v>0</v>
      </c>
      <c r="AV75" s="377">
        <f t="shared" si="18"/>
        <v>0</v>
      </c>
      <c r="AW75" s="377">
        <f t="shared" si="18"/>
        <v>1</v>
      </c>
      <c r="AX75" s="377">
        <f t="shared" si="18"/>
        <v>0</v>
      </c>
      <c r="AY75" s="377">
        <f t="shared" si="18"/>
        <v>0</v>
      </c>
      <c r="AZ75" s="377">
        <f t="shared" si="18"/>
        <v>0</v>
      </c>
      <c r="BA75" s="377">
        <f t="shared" si="18"/>
        <v>1</v>
      </c>
      <c r="BB75" s="377">
        <f t="shared" si="18"/>
        <v>0</v>
      </c>
      <c r="BC75" s="377">
        <f t="shared" si="18"/>
        <v>1</v>
      </c>
      <c r="BD75" s="377">
        <f t="shared" si="18"/>
        <v>0</v>
      </c>
      <c r="BE75" s="377">
        <f t="shared" si="18"/>
        <v>0</v>
      </c>
      <c r="BF75" s="377">
        <f t="shared" si="18"/>
        <v>1</v>
      </c>
      <c r="BG75" s="377">
        <f t="shared" si="18"/>
        <v>0</v>
      </c>
      <c r="BH75" s="377">
        <f t="shared" si="18"/>
        <v>1</v>
      </c>
      <c r="BI75" s="377">
        <f t="shared" si="18"/>
        <v>0</v>
      </c>
      <c r="BJ75" s="377">
        <f t="shared" si="19"/>
        <v>0</v>
      </c>
      <c r="BK75" s="377">
        <f t="shared" si="19"/>
        <v>0</v>
      </c>
      <c r="BL75" s="377">
        <f t="shared" si="19"/>
        <v>0</v>
      </c>
      <c r="BM75" s="377">
        <f t="shared" si="19"/>
        <v>1</v>
      </c>
    </row>
    <row r="76" spans="1:65" s="12" customFormat="1" ht="47.25">
      <c r="A76" s="13"/>
      <c r="B76" s="14"/>
      <c r="C76" s="302" t="s">
        <v>228</v>
      </c>
      <c r="D76" s="420"/>
      <c r="E76" s="420"/>
      <c r="F76" s="434"/>
      <c r="G76" s="444"/>
      <c r="H76" s="496" t="s">
        <v>228</v>
      </c>
      <c r="I76" s="497"/>
      <c r="J76" s="302" t="s">
        <v>177</v>
      </c>
      <c r="K76" s="302" t="s">
        <v>247</v>
      </c>
      <c r="L76" s="302" t="s">
        <v>249</v>
      </c>
      <c r="M76" s="496" t="s">
        <v>260</v>
      </c>
      <c r="N76" s="497"/>
      <c r="O76" s="302" t="s">
        <v>274</v>
      </c>
      <c r="P76" s="302" t="s">
        <v>279</v>
      </c>
      <c r="Q76" s="302"/>
      <c r="R76" s="302" t="s">
        <v>294</v>
      </c>
      <c r="S76" s="302" t="s">
        <v>306</v>
      </c>
      <c r="T76" s="302" t="s">
        <v>311</v>
      </c>
      <c r="U76" s="302" t="s">
        <v>318</v>
      </c>
      <c r="V76" s="302" t="s">
        <v>324</v>
      </c>
      <c r="W76" s="482"/>
      <c r="X76" s="482"/>
      <c r="Y76" s="302" t="s">
        <v>342</v>
      </c>
      <c r="Z76" s="302" t="s">
        <v>354</v>
      </c>
      <c r="AA76" s="11"/>
      <c r="AB76" s="377">
        <f t="shared" si="14"/>
        <v>0</v>
      </c>
      <c r="AC76" s="377">
        <f t="shared" si="18"/>
        <v>0</v>
      </c>
      <c r="AD76" s="377">
        <f t="shared" si="18"/>
        <v>0</v>
      </c>
      <c r="AE76" s="377">
        <f t="shared" si="18"/>
        <v>0</v>
      </c>
      <c r="AF76" s="377">
        <f t="shared" si="18"/>
        <v>0</v>
      </c>
      <c r="AG76" s="377">
        <f t="shared" si="18"/>
        <v>0</v>
      </c>
      <c r="AH76" s="377">
        <f t="shared" si="18"/>
        <v>0</v>
      </c>
      <c r="AI76" s="377">
        <f t="shared" si="18"/>
        <v>0</v>
      </c>
      <c r="AJ76" s="377">
        <f t="shared" si="18"/>
        <v>0</v>
      </c>
      <c r="AK76" s="377">
        <f t="shared" si="18"/>
        <v>0</v>
      </c>
      <c r="AL76" s="377">
        <f t="shared" si="18"/>
        <v>0</v>
      </c>
      <c r="AM76" s="377">
        <f t="shared" si="18"/>
        <v>0</v>
      </c>
      <c r="AN76" s="377">
        <f t="shared" si="18"/>
        <v>0</v>
      </c>
      <c r="AO76" s="377">
        <f t="shared" si="18"/>
        <v>0</v>
      </c>
      <c r="AP76" s="377">
        <f t="shared" si="18"/>
        <v>0</v>
      </c>
      <c r="AQ76" s="377">
        <f t="shared" si="18"/>
        <v>0</v>
      </c>
      <c r="AR76" s="377">
        <f t="shared" si="18"/>
        <v>0</v>
      </c>
      <c r="AS76" s="377">
        <f t="shared" si="18"/>
        <v>0</v>
      </c>
      <c r="AT76" s="377">
        <f t="shared" si="18"/>
        <v>0</v>
      </c>
      <c r="AU76" s="377">
        <f t="shared" si="18"/>
        <v>0</v>
      </c>
      <c r="AV76" s="377">
        <f t="shared" si="18"/>
        <v>0</v>
      </c>
      <c r="AW76" s="377">
        <f t="shared" si="18"/>
        <v>0</v>
      </c>
      <c r="AX76" s="377">
        <f t="shared" si="18"/>
        <v>0</v>
      </c>
      <c r="AY76" s="377">
        <f t="shared" si="18"/>
        <v>0</v>
      </c>
      <c r="AZ76" s="377">
        <f t="shared" si="18"/>
        <v>0</v>
      </c>
      <c r="BA76" s="377">
        <f t="shared" si="18"/>
        <v>0</v>
      </c>
      <c r="BB76" s="377">
        <f t="shared" si="18"/>
        <v>0</v>
      </c>
      <c r="BC76" s="377">
        <f t="shared" si="18"/>
        <v>0</v>
      </c>
      <c r="BD76" s="377">
        <f t="shared" si="18"/>
        <v>0</v>
      </c>
      <c r="BE76" s="377">
        <f t="shared" si="18"/>
        <v>0</v>
      </c>
      <c r="BF76" s="377">
        <f t="shared" si="18"/>
        <v>0</v>
      </c>
      <c r="BG76" s="377">
        <f t="shared" si="18"/>
        <v>0</v>
      </c>
      <c r="BH76" s="377">
        <f t="shared" si="18"/>
        <v>0</v>
      </c>
      <c r="BI76" s="377">
        <f t="shared" si="18"/>
        <v>0</v>
      </c>
      <c r="BJ76" s="377">
        <f t="shared" si="19"/>
        <v>0</v>
      </c>
      <c r="BK76" s="377">
        <f t="shared" si="19"/>
        <v>0</v>
      </c>
      <c r="BL76" s="377">
        <f t="shared" si="19"/>
        <v>0</v>
      </c>
      <c r="BM76" s="377">
        <f t="shared" si="19"/>
        <v>0</v>
      </c>
    </row>
    <row r="77" spans="1:65" s="12" customFormat="1" ht="19.5" customHeight="1">
      <c r="A77" s="9">
        <f>A75+1</f>
        <v>45471</v>
      </c>
      <c r="B77" s="10" t="s">
        <v>6</v>
      </c>
      <c r="C77" s="308" t="s">
        <v>242</v>
      </c>
      <c r="D77" s="421"/>
      <c r="E77" s="421"/>
      <c r="F77" s="423"/>
      <c r="G77" s="445"/>
      <c r="H77" s="498" t="s">
        <v>242</v>
      </c>
      <c r="I77" s="499"/>
      <c r="J77" s="340" t="s">
        <v>28</v>
      </c>
      <c r="K77" s="297" t="s">
        <v>18</v>
      </c>
      <c r="L77" s="308" t="s">
        <v>10</v>
      </c>
      <c r="M77" s="498" t="s">
        <v>59</v>
      </c>
      <c r="N77" s="499"/>
      <c r="O77" s="308" t="s">
        <v>273</v>
      </c>
      <c r="P77" s="318" t="s">
        <v>1</v>
      </c>
      <c r="Q77" s="343" t="s">
        <v>18</v>
      </c>
      <c r="R77" s="308" t="s">
        <v>31</v>
      </c>
      <c r="S77" s="318" t="s">
        <v>173</v>
      </c>
      <c r="T77" s="318" t="s">
        <v>63</v>
      </c>
      <c r="U77" s="297" t="s">
        <v>30</v>
      </c>
      <c r="V77" s="318" t="s">
        <v>29</v>
      </c>
      <c r="W77" s="480"/>
      <c r="X77" s="480"/>
      <c r="Y77" s="308" t="s">
        <v>58</v>
      </c>
      <c r="Z77" s="308" t="s">
        <v>56</v>
      </c>
      <c r="AA77" s="11"/>
      <c r="AB77" s="377">
        <f t="shared" si="14"/>
        <v>0</v>
      </c>
      <c r="AC77" s="377">
        <f t="shared" si="18"/>
        <v>0</v>
      </c>
      <c r="AD77" s="377">
        <f t="shared" si="18"/>
        <v>1</v>
      </c>
      <c r="AE77" s="377">
        <f t="shared" si="18"/>
        <v>0</v>
      </c>
      <c r="AF77" s="377">
        <f t="shared" si="18"/>
        <v>0</v>
      </c>
      <c r="AG77" s="377">
        <f t="shared" si="18"/>
        <v>0</v>
      </c>
      <c r="AH77" s="377">
        <f t="shared" si="18"/>
        <v>2</v>
      </c>
      <c r="AI77" s="377">
        <f t="shared" si="18"/>
        <v>0</v>
      </c>
      <c r="AJ77" s="377">
        <f t="shared" si="18"/>
        <v>1</v>
      </c>
      <c r="AK77" s="377">
        <f t="shared" si="18"/>
        <v>1</v>
      </c>
      <c r="AL77" s="377">
        <f t="shared" si="18"/>
        <v>0</v>
      </c>
      <c r="AM77" s="377">
        <f t="shared" si="18"/>
        <v>1</v>
      </c>
      <c r="AN77" s="377">
        <f t="shared" si="18"/>
        <v>0</v>
      </c>
      <c r="AO77" s="377">
        <f t="shared" si="18"/>
        <v>0</v>
      </c>
      <c r="AP77" s="377">
        <f t="shared" si="18"/>
        <v>1</v>
      </c>
      <c r="AQ77" s="377">
        <f t="shared" si="18"/>
        <v>0</v>
      </c>
      <c r="AR77" s="377">
        <f t="shared" si="18"/>
        <v>0</v>
      </c>
      <c r="AS77" s="377">
        <f t="shared" si="18"/>
        <v>0</v>
      </c>
      <c r="AT77" s="377">
        <f t="shared" si="18"/>
        <v>0</v>
      </c>
      <c r="AU77" s="377">
        <f t="shared" si="18"/>
        <v>0</v>
      </c>
      <c r="AV77" s="377">
        <f t="shared" si="18"/>
        <v>0</v>
      </c>
      <c r="AW77" s="377">
        <f t="shared" si="18"/>
        <v>1</v>
      </c>
      <c r="AX77" s="377">
        <f t="shared" si="18"/>
        <v>0</v>
      </c>
      <c r="AY77" s="377">
        <f t="shared" si="18"/>
        <v>0</v>
      </c>
      <c r="AZ77" s="377">
        <f t="shared" si="18"/>
        <v>0</v>
      </c>
      <c r="BA77" s="377">
        <f t="shared" si="18"/>
        <v>1</v>
      </c>
      <c r="BB77" s="377">
        <f t="shared" si="18"/>
        <v>0</v>
      </c>
      <c r="BC77" s="377">
        <f t="shared" si="18"/>
        <v>1</v>
      </c>
      <c r="BD77" s="377">
        <f t="shared" si="18"/>
        <v>0</v>
      </c>
      <c r="BE77" s="377">
        <f t="shared" si="18"/>
        <v>0</v>
      </c>
      <c r="BF77" s="377">
        <f t="shared" si="18"/>
        <v>1</v>
      </c>
      <c r="BG77" s="377">
        <f t="shared" si="18"/>
        <v>0</v>
      </c>
      <c r="BH77" s="377">
        <f t="shared" si="18"/>
        <v>1</v>
      </c>
      <c r="BI77" s="377">
        <f t="shared" si="18"/>
        <v>0</v>
      </c>
      <c r="BJ77" s="377">
        <f t="shared" si="19"/>
        <v>0</v>
      </c>
      <c r="BK77" s="377">
        <f t="shared" si="19"/>
        <v>0</v>
      </c>
      <c r="BL77" s="377">
        <f t="shared" si="19"/>
        <v>0</v>
      </c>
      <c r="BM77" s="377">
        <f t="shared" si="19"/>
        <v>1</v>
      </c>
    </row>
    <row r="78" spans="1:65" s="12" customFormat="1" ht="47.25">
      <c r="A78" s="13"/>
      <c r="B78" s="14"/>
      <c r="C78" s="300" t="s">
        <v>229</v>
      </c>
      <c r="D78" s="422"/>
      <c r="E78" s="422"/>
      <c r="F78" s="433"/>
      <c r="G78" s="446"/>
      <c r="H78" s="500" t="s">
        <v>229</v>
      </c>
      <c r="I78" s="501"/>
      <c r="J78" s="300" t="s">
        <v>178</v>
      </c>
      <c r="K78" s="300" t="s">
        <v>248</v>
      </c>
      <c r="L78" s="300" t="s">
        <v>250</v>
      </c>
      <c r="M78" s="500" t="s">
        <v>261</v>
      </c>
      <c r="N78" s="501"/>
      <c r="O78" s="300" t="s">
        <v>275</v>
      </c>
      <c r="P78" s="300" t="s">
        <v>280</v>
      </c>
      <c r="Q78" s="405" t="s">
        <v>282</v>
      </c>
      <c r="R78" s="300" t="s">
        <v>295</v>
      </c>
      <c r="S78" s="300" t="s">
        <v>307</v>
      </c>
      <c r="T78" s="300" t="s">
        <v>312</v>
      </c>
      <c r="U78" s="300" t="s">
        <v>319</v>
      </c>
      <c r="V78" s="300" t="s">
        <v>325</v>
      </c>
      <c r="W78" s="486"/>
      <c r="X78" s="486"/>
      <c r="Y78" s="300" t="s">
        <v>343</v>
      </c>
      <c r="Z78" s="300" t="s">
        <v>355</v>
      </c>
      <c r="AA78" s="11"/>
      <c r="AB78" s="377">
        <f t="shared" si="14"/>
        <v>0</v>
      </c>
      <c r="AC78" s="377">
        <f t="shared" si="18"/>
        <v>0</v>
      </c>
      <c r="AD78" s="377">
        <f t="shared" si="18"/>
        <v>0</v>
      </c>
      <c r="AE78" s="377">
        <f t="shared" si="18"/>
        <v>0</v>
      </c>
      <c r="AF78" s="377">
        <f t="shared" si="18"/>
        <v>0</v>
      </c>
      <c r="AG78" s="377">
        <f t="shared" si="18"/>
        <v>0</v>
      </c>
      <c r="AH78" s="377">
        <f t="shared" si="18"/>
        <v>0</v>
      </c>
      <c r="AI78" s="377">
        <f t="shared" si="18"/>
        <v>0</v>
      </c>
      <c r="AJ78" s="377">
        <f t="shared" si="18"/>
        <v>0</v>
      </c>
      <c r="AK78" s="377">
        <f t="shared" si="18"/>
        <v>0</v>
      </c>
      <c r="AL78" s="377">
        <f t="shared" si="18"/>
        <v>0</v>
      </c>
      <c r="AM78" s="377">
        <f t="shared" si="18"/>
        <v>0</v>
      </c>
      <c r="AN78" s="377">
        <f t="shared" si="18"/>
        <v>0</v>
      </c>
      <c r="AO78" s="377">
        <f t="shared" si="18"/>
        <v>0</v>
      </c>
      <c r="AP78" s="377">
        <f t="shared" si="18"/>
        <v>0</v>
      </c>
      <c r="AQ78" s="377">
        <f t="shared" si="18"/>
        <v>0</v>
      </c>
      <c r="AR78" s="377">
        <f t="shared" si="18"/>
        <v>0</v>
      </c>
      <c r="AS78" s="377">
        <f t="shared" si="18"/>
        <v>0</v>
      </c>
      <c r="AT78" s="377">
        <f t="shared" si="18"/>
        <v>0</v>
      </c>
      <c r="AU78" s="377">
        <f t="shared" si="18"/>
        <v>0</v>
      </c>
      <c r="AV78" s="377">
        <f t="shared" si="18"/>
        <v>0</v>
      </c>
      <c r="AW78" s="377">
        <f t="shared" si="18"/>
        <v>0</v>
      </c>
      <c r="AX78" s="377">
        <f t="shared" si="18"/>
        <v>0</v>
      </c>
      <c r="AY78" s="377">
        <f t="shared" si="18"/>
        <v>0</v>
      </c>
      <c r="AZ78" s="377">
        <f t="shared" si="18"/>
        <v>0</v>
      </c>
      <c r="BA78" s="377">
        <f t="shared" si="18"/>
        <v>0</v>
      </c>
      <c r="BB78" s="377">
        <f t="shared" si="18"/>
        <v>0</v>
      </c>
      <c r="BC78" s="377">
        <f t="shared" si="18"/>
        <v>0</v>
      </c>
      <c r="BD78" s="377">
        <f t="shared" si="18"/>
        <v>0</v>
      </c>
      <c r="BE78" s="377">
        <f t="shared" si="18"/>
        <v>0</v>
      </c>
      <c r="BF78" s="377">
        <f t="shared" si="18"/>
        <v>0</v>
      </c>
      <c r="BG78" s="377">
        <f t="shared" si="18"/>
        <v>0</v>
      </c>
      <c r="BH78" s="377">
        <f t="shared" si="18"/>
        <v>0</v>
      </c>
      <c r="BI78" s="377">
        <f t="shared" si="18"/>
        <v>0</v>
      </c>
      <c r="BJ78" s="377">
        <f t="shared" si="19"/>
        <v>0</v>
      </c>
      <c r="BK78" s="377">
        <f t="shared" si="19"/>
        <v>0</v>
      </c>
      <c r="BL78" s="377">
        <f t="shared" si="19"/>
        <v>0</v>
      </c>
      <c r="BM78" s="377">
        <f t="shared" si="19"/>
        <v>0</v>
      </c>
    </row>
    <row r="79" spans="1:65" s="12" customFormat="1" ht="19.5" customHeight="1">
      <c r="A79" s="9">
        <f>A77+1</f>
        <v>45472</v>
      </c>
      <c r="B79" s="10" t="s">
        <v>5</v>
      </c>
      <c r="C79" s="392"/>
      <c r="D79" s="426" t="s">
        <v>15</v>
      </c>
      <c r="E79" s="524" t="s">
        <v>153</v>
      </c>
      <c r="F79" s="525"/>
      <c r="G79" s="426" t="s">
        <v>54</v>
      </c>
      <c r="H79" s="330"/>
      <c r="I79" s="345"/>
      <c r="J79" s="340"/>
      <c r="K79" s="313"/>
      <c r="L79" s="343"/>
      <c r="M79" s="343"/>
      <c r="N79" s="386"/>
      <c r="O79" s="388"/>
      <c r="P79" s="313"/>
      <c r="Q79" s="297" t="s">
        <v>18</v>
      </c>
      <c r="R79" s="318"/>
      <c r="S79" s="313"/>
      <c r="T79" s="313"/>
      <c r="U79" s="318"/>
      <c r="V79" s="318"/>
      <c r="W79" s="480" t="s">
        <v>19</v>
      </c>
      <c r="X79" s="481" t="s">
        <v>26</v>
      </c>
      <c r="Y79" s="318"/>
      <c r="Z79" s="318"/>
      <c r="AA79" s="11"/>
      <c r="AB79" s="377">
        <f t="shared" si="14"/>
        <v>0</v>
      </c>
      <c r="AC79" s="377">
        <f t="shared" si="18"/>
        <v>1</v>
      </c>
      <c r="AD79" s="377">
        <f t="shared" si="18"/>
        <v>0</v>
      </c>
      <c r="AE79" s="377">
        <f t="shared" si="18"/>
        <v>0</v>
      </c>
      <c r="AF79" s="377">
        <f t="shared" si="18"/>
        <v>0</v>
      </c>
      <c r="AG79" s="377">
        <f t="shared" si="18"/>
        <v>0</v>
      </c>
      <c r="AH79" s="377">
        <f t="shared" si="18"/>
        <v>1</v>
      </c>
      <c r="AI79" s="377">
        <f t="shared" si="18"/>
        <v>0</v>
      </c>
      <c r="AJ79" s="377">
        <f t="shared" si="18"/>
        <v>0</v>
      </c>
      <c r="AK79" s="377">
        <f t="shared" si="18"/>
        <v>0</v>
      </c>
      <c r="AL79" s="377">
        <f t="shared" si="18"/>
        <v>0</v>
      </c>
      <c r="AM79" s="377">
        <f t="shared" si="18"/>
        <v>0</v>
      </c>
      <c r="AN79" s="377">
        <f t="shared" si="18"/>
        <v>0</v>
      </c>
      <c r="AO79" s="377">
        <f t="shared" si="18"/>
        <v>0</v>
      </c>
      <c r="AP79" s="377">
        <f t="shared" si="18"/>
        <v>0</v>
      </c>
      <c r="AQ79" s="377">
        <f t="shared" si="18"/>
        <v>0</v>
      </c>
      <c r="AR79" s="377">
        <f t="shared" si="18"/>
        <v>0</v>
      </c>
      <c r="AS79" s="377">
        <f t="shared" si="18"/>
        <v>0</v>
      </c>
      <c r="AT79" s="377">
        <f t="shared" si="18"/>
        <v>1</v>
      </c>
      <c r="AU79" s="377">
        <f t="shared" si="18"/>
        <v>0</v>
      </c>
      <c r="AV79" s="377">
        <f t="shared" si="18"/>
        <v>1</v>
      </c>
      <c r="AW79" s="377">
        <f t="shared" si="18"/>
        <v>0</v>
      </c>
      <c r="AX79" s="377">
        <f t="shared" si="18"/>
        <v>0</v>
      </c>
      <c r="AY79" s="377">
        <f t="shared" si="18"/>
        <v>1</v>
      </c>
      <c r="AZ79" s="377">
        <f t="shared" si="18"/>
        <v>0</v>
      </c>
      <c r="BA79" s="377">
        <f t="shared" si="18"/>
        <v>0</v>
      </c>
      <c r="BB79" s="377">
        <f t="shared" si="18"/>
        <v>0</v>
      </c>
      <c r="BC79" s="377">
        <f t="shared" si="18"/>
        <v>0</v>
      </c>
      <c r="BD79" s="377">
        <f t="shared" si="18"/>
        <v>0</v>
      </c>
      <c r="BE79" s="377">
        <f t="shared" si="18"/>
        <v>0</v>
      </c>
      <c r="BF79" s="377">
        <f t="shared" si="18"/>
        <v>0</v>
      </c>
      <c r="BG79" s="377">
        <f t="shared" si="18"/>
        <v>0</v>
      </c>
      <c r="BH79" s="377">
        <f t="shared" si="18"/>
        <v>0</v>
      </c>
      <c r="BI79" s="377">
        <f t="shared" si="18"/>
        <v>0</v>
      </c>
      <c r="BJ79" s="377">
        <f t="shared" si="19"/>
        <v>0</v>
      </c>
      <c r="BK79" s="377">
        <f t="shared" si="19"/>
        <v>0</v>
      </c>
      <c r="BL79" s="377">
        <f t="shared" si="19"/>
        <v>0</v>
      </c>
      <c r="BM79" s="377">
        <f t="shared" si="19"/>
        <v>0</v>
      </c>
    </row>
    <row r="80" spans="1:65" s="12" customFormat="1" ht="48" thickBot="1">
      <c r="A80" s="15"/>
      <c r="B80" s="16"/>
      <c r="C80" s="393"/>
      <c r="D80" s="422" t="s">
        <v>220</v>
      </c>
      <c r="E80" s="526" t="s">
        <v>227</v>
      </c>
      <c r="F80" s="527"/>
      <c r="G80" s="422" t="s">
        <v>170</v>
      </c>
      <c r="H80" s="320"/>
      <c r="I80" s="352"/>
      <c r="J80" s="300"/>
      <c r="K80" s="316"/>
      <c r="L80" s="301"/>
      <c r="M80" s="301"/>
      <c r="N80" s="450"/>
      <c r="O80" s="390"/>
      <c r="P80" s="316"/>
      <c r="Q80" s="299" t="s">
        <v>281</v>
      </c>
      <c r="R80" s="320"/>
      <c r="S80" s="316"/>
      <c r="T80" s="316"/>
      <c r="U80" s="320"/>
      <c r="V80" s="320"/>
      <c r="W80" s="487" t="s">
        <v>328</v>
      </c>
      <c r="X80" s="487" t="s">
        <v>339</v>
      </c>
      <c r="Y80" s="320"/>
      <c r="Z80" s="320"/>
      <c r="AA80" s="11"/>
      <c r="AB80" s="377">
        <f t="shared" si="14"/>
        <v>0</v>
      </c>
      <c r="AC80" s="377">
        <f t="shared" si="18"/>
        <v>0</v>
      </c>
      <c r="AD80" s="377">
        <f t="shared" si="18"/>
        <v>0</v>
      </c>
      <c r="AE80" s="377">
        <f t="shared" si="18"/>
        <v>0</v>
      </c>
      <c r="AF80" s="377">
        <f t="shared" si="18"/>
        <v>0</v>
      </c>
      <c r="AG80" s="377">
        <f t="shared" si="18"/>
        <v>0</v>
      </c>
      <c r="AH80" s="377">
        <f t="shared" si="18"/>
        <v>0</v>
      </c>
      <c r="AI80" s="377">
        <f t="shared" si="18"/>
        <v>0</v>
      </c>
      <c r="AJ80" s="377">
        <f t="shared" si="18"/>
        <v>0</v>
      </c>
      <c r="AK80" s="377">
        <f t="shared" si="18"/>
        <v>0</v>
      </c>
      <c r="AL80" s="377">
        <f t="shared" si="18"/>
        <v>0</v>
      </c>
      <c r="AM80" s="377">
        <f t="shared" si="18"/>
        <v>0</v>
      </c>
      <c r="AN80" s="377">
        <f t="shared" si="18"/>
        <v>0</v>
      </c>
      <c r="AO80" s="377">
        <f t="shared" si="18"/>
        <v>0</v>
      </c>
      <c r="AP80" s="377">
        <f t="shared" si="18"/>
        <v>0</v>
      </c>
      <c r="AQ80" s="377">
        <f t="shared" si="18"/>
        <v>0</v>
      </c>
      <c r="AR80" s="377">
        <f t="shared" si="18"/>
        <v>0</v>
      </c>
      <c r="AS80" s="377">
        <f t="shared" si="18"/>
        <v>0</v>
      </c>
      <c r="AT80" s="377">
        <f t="shared" si="18"/>
        <v>0</v>
      </c>
      <c r="AU80" s="377">
        <f t="shared" si="18"/>
        <v>0</v>
      </c>
      <c r="AV80" s="377">
        <f t="shared" si="18"/>
        <v>0</v>
      </c>
      <c r="AW80" s="377">
        <f t="shared" si="18"/>
        <v>0</v>
      </c>
      <c r="AX80" s="377">
        <f t="shared" si="18"/>
        <v>0</v>
      </c>
      <c r="AY80" s="377">
        <f t="shared" si="18"/>
        <v>0</v>
      </c>
      <c r="AZ80" s="377">
        <f t="shared" si="18"/>
        <v>0</v>
      </c>
      <c r="BA80" s="377">
        <f t="shared" si="18"/>
        <v>0</v>
      </c>
      <c r="BB80" s="377">
        <f t="shared" si="18"/>
        <v>0</v>
      </c>
      <c r="BC80" s="377">
        <f t="shared" si="18"/>
        <v>0</v>
      </c>
      <c r="BD80" s="377">
        <f t="shared" si="18"/>
        <v>0</v>
      </c>
      <c r="BE80" s="377">
        <f t="shared" si="18"/>
        <v>0</v>
      </c>
      <c r="BF80" s="377">
        <f t="shared" si="18"/>
        <v>0</v>
      </c>
      <c r="BG80" s="377">
        <f t="shared" si="18"/>
        <v>0</v>
      </c>
      <c r="BH80" s="377">
        <f t="shared" si="18"/>
        <v>0</v>
      </c>
      <c r="BI80" s="377">
        <f t="shared" si="18"/>
        <v>0</v>
      </c>
      <c r="BJ80" s="377">
        <f t="shared" si="19"/>
        <v>0</v>
      </c>
      <c r="BK80" s="377">
        <f t="shared" si="19"/>
        <v>0</v>
      </c>
      <c r="BL80" s="377">
        <f t="shared" si="19"/>
        <v>0</v>
      </c>
      <c r="BM80" s="377">
        <f t="shared" si="19"/>
        <v>0</v>
      </c>
    </row>
    <row r="81" spans="1:65" s="12" customFormat="1" ht="19.5" customHeight="1" thickBot="1">
      <c r="A81" s="401">
        <f>A79+1</f>
        <v>45473</v>
      </c>
      <c r="B81" s="402" t="s">
        <v>3</v>
      </c>
      <c r="C81" s="303" t="s">
        <v>62</v>
      </c>
      <c r="D81" s="293" t="s">
        <v>62</v>
      </c>
      <c r="E81" s="293" t="s">
        <v>62</v>
      </c>
      <c r="F81" s="293" t="s">
        <v>62</v>
      </c>
      <c r="G81" s="293" t="s">
        <v>62</v>
      </c>
      <c r="H81" s="293" t="s">
        <v>62</v>
      </c>
      <c r="I81" s="293" t="s">
        <v>62</v>
      </c>
      <c r="J81" s="294" t="s">
        <v>62</v>
      </c>
      <c r="K81" s="294" t="s">
        <v>62</v>
      </c>
      <c r="L81" s="294" t="s">
        <v>62</v>
      </c>
      <c r="M81" s="294" t="s">
        <v>62</v>
      </c>
      <c r="N81" s="294" t="s">
        <v>62</v>
      </c>
      <c r="O81" s="294" t="s">
        <v>62</v>
      </c>
      <c r="P81" s="294" t="s">
        <v>62</v>
      </c>
      <c r="Q81" s="294" t="s">
        <v>62</v>
      </c>
      <c r="R81" s="294" t="s">
        <v>62</v>
      </c>
      <c r="S81" s="294" t="s">
        <v>62</v>
      </c>
      <c r="T81" s="294" t="s">
        <v>62</v>
      </c>
      <c r="U81" s="294" t="s">
        <v>62</v>
      </c>
      <c r="V81" s="294" t="s">
        <v>62</v>
      </c>
      <c r="W81" s="294" t="s">
        <v>62</v>
      </c>
      <c r="X81" s="294" t="s">
        <v>62</v>
      </c>
      <c r="Y81" s="294" t="s">
        <v>62</v>
      </c>
      <c r="Z81" s="294" t="s">
        <v>62</v>
      </c>
      <c r="AA81" s="11"/>
      <c r="AB81" s="377">
        <f t="shared" si="14"/>
        <v>0</v>
      </c>
      <c r="AC81" s="377">
        <f t="shared" si="18"/>
        <v>0</v>
      </c>
      <c r="AD81" s="377">
        <f t="shared" si="18"/>
        <v>0</v>
      </c>
      <c r="AE81" s="377">
        <f t="shared" si="18"/>
        <v>0</v>
      </c>
      <c r="AF81" s="377">
        <f t="shared" si="18"/>
        <v>0</v>
      </c>
      <c r="AG81" s="377">
        <f t="shared" si="18"/>
        <v>0</v>
      </c>
      <c r="AH81" s="377">
        <f t="shared" si="18"/>
        <v>0</v>
      </c>
      <c r="AI81" s="377">
        <f t="shared" si="18"/>
        <v>0</v>
      </c>
      <c r="AJ81" s="377">
        <f t="shared" si="18"/>
        <v>0</v>
      </c>
      <c r="AK81" s="377">
        <f t="shared" si="18"/>
        <v>0</v>
      </c>
      <c r="AL81" s="377">
        <f t="shared" si="18"/>
        <v>0</v>
      </c>
      <c r="AM81" s="377">
        <f t="shared" si="18"/>
        <v>0</v>
      </c>
      <c r="AN81" s="377">
        <f t="shared" si="18"/>
        <v>0</v>
      </c>
      <c r="AO81" s="377">
        <f t="shared" si="18"/>
        <v>0</v>
      </c>
      <c r="AP81" s="377">
        <f t="shared" si="18"/>
        <v>0</v>
      </c>
      <c r="AQ81" s="377">
        <f t="shared" si="18"/>
        <v>0</v>
      </c>
      <c r="AR81" s="377">
        <f t="shared" si="18"/>
        <v>0</v>
      </c>
      <c r="AS81" s="377">
        <f t="shared" si="18"/>
        <v>0</v>
      </c>
      <c r="AT81" s="377">
        <f t="shared" si="18"/>
        <v>0</v>
      </c>
      <c r="AU81" s="377">
        <f t="shared" si="18"/>
        <v>0</v>
      </c>
      <c r="AV81" s="377">
        <f t="shared" si="18"/>
        <v>0</v>
      </c>
      <c r="AW81" s="377">
        <f t="shared" si="18"/>
        <v>0</v>
      </c>
      <c r="AX81" s="377">
        <f t="shared" si="18"/>
        <v>0</v>
      </c>
      <c r="AY81" s="377">
        <f t="shared" si="18"/>
        <v>0</v>
      </c>
      <c r="AZ81" s="377">
        <f t="shared" si="18"/>
        <v>0</v>
      </c>
      <c r="BA81" s="377">
        <f t="shared" si="18"/>
        <v>0</v>
      </c>
      <c r="BB81" s="377">
        <f t="shared" si="18"/>
        <v>0</v>
      </c>
      <c r="BC81" s="377">
        <f t="shared" si="18"/>
        <v>0</v>
      </c>
      <c r="BD81" s="377">
        <f t="shared" si="18"/>
        <v>0</v>
      </c>
      <c r="BE81" s="377">
        <f t="shared" si="18"/>
        <v>0</v>
      </c>
      <c r="BF81" s="377">
        <f t="shared" si="18"/>
        <v>0</v>
      </c>
      <c r="BG81" s="377">
        <f t="shared" si="18"/>
        <v>0</v>
      </c>
      <c r="BH81" s="377">
        <f t="shared" si="18"/>
        <v>0</v>
      </c>
      <c r="BI81" s="377">
        <f>COUNTIF($C81:$Z81,BI$8)</f>
        <v>0</v>
      </c>
      <c r="BJ81" s="377">
        <f>COUNTIF($C81:$Z81,BJ$8)</f>
        <v>0</v>
      </c>
      <c r="BK81" s="377">
        <f>COUNTIF($C81:$Z81,BK$8)</f>
        <v>0</v>
      </c>
      <c r="BL81" s="377">
        <f>COUNTIF($C81:$Z81,BL$8)</f>
        <v>0</v>
      </c>
      <c r="BM81" s="377">
        <f>COUNTIF($C81:$Z81,BM$8)</f>
        <v>0</v>
      </c>
    </row>
    <row r="83" spans="3:5" ht="15.75">
      <c r="C83" s="282" t="s">
        <v>36</v>
      </c>
      <c r="D83" s="283"/>
      <c r="E83" s="97" t="s">
        <v>37</v>
      </c>
    </row>
  </sheetData>
  <sheetProtection/>
  <mergeCells count="116">
    <mergeCell ref="Y60:Z60"/>
    <mergeCell ref="Y61:Z61"/>
    <mergeCell ref="Y53:Z53"/>
    <mergeCell ref="Y54:Z54"/>
    <mergeCell ref="W51:X51"/>
    <mergeCell ref="W52:X52"/>
    <mergeCell ref="W49:X49"/>
    <mergeCell ref="W50:X50"/>
    <mergeCell ref="W35:X35"/>
    <mergeCell ref="W36:X36"/>
    <mergeCell ref="W56:W57"/>
    <mergeCell ref="X56:X57"/>
    <mergeCell ref="R46:T46"/>
    <mergeCell ref="R47:T47"/>
    <mergeCell ref="U64:V64"/>
    <mergeCell ref="U65:V65"/>
    <mergeCell ref="U69:V69"/>
    <mergeCell ref="U70:V70"/>
    <mergeCell ref="U60:V60"/>
    <mergeCell ref="U61:V61"/>
    <mergeCell ref="P58:Q58"/>
    <mergeCell ref="P59:Q59"/>
    <mergeCell ref="R49:T49"/>
    <mergeCell ref="R50:T50"/>
    <mergeCell ref="R60:S60"/>
    <mergeCell ref="R61:S61"/>
    <mergeCell ref="R58:S58"/>
    <mergeCell ref="S62:T62"/>
    <mergeCell ref="M62:N62"/>
    <mergeCell ref="M63:N63"/>
    <mergeCell ref="Y69:Z69"/>
    <mergeCell ref="Y70:Z70"/>
    <mergeCell ref="Y64:Z64"/>
    <mergeCell ref="Y65:Z65"/>
    <mergeCell ref="Y62:Z62"/>
    <mergeCell ref="Y63:Z63"/>
    <mergeCell ref="M49:N49"/>
    <mergeCell ref="M50:N50"/>
    <mergeCell ref="N53:O53"/>
    <mergeCell ref="N54:O54"/>
    <mergeCell ref="M60:O60"/>
    <mergeCell ref="M61:O61"/>
    <mergeCell ref="M77:N77"/>
    <mergeCell ref="M78:N78"/>
    <mergeCell ref="R59:S59"/>
    <mergeCell ref="S63:T63"/>
    <mergeCell ref="R64:T64"/>
    <mergeCell ref="R65:T65"/>
    <mergeCell ref="R66:T66"/>
    <mergeCell ref="R67:T67"/>
    <mergeCell ref="L69:M69"/>
    <mergeCell ref="L70:M70"/>
    <mergeCell ref="N64:O64"/>
    <mergeCell ref="N65:O65"/>
    <mergeCell ref="M75:N75"/>
    <mergeCell ref="M76:N76"/>
    <mergeCell ref="J49:K49"/>
    <mergeCell ref="J50:K50"/>
    <mergeCell ref="M58:N58"/>
    <mergeCell ref="M59:N59"/>
    <mergeCell ref="M56:N56"/>
    <mergeCell ref="M57:N57"/>
    <mergeCell ref="H56:I56"/>
    <mergeCell ref="H57:I57"/>
    <mergeCell ref="H53:I53"/>
    <mergeCell ref="H54:I54"/>
    <mergeCell ref="J60:K60"/>
    <mergeCell ref="J61:K61"/>
    <mergeCell ref="J58:K58"/>
    <mergeCell ref="J59:K59"/>
    <mergeCell ref="J56:K56"/>
    <mergeCell ref="J57:K57"/>
    <mergeCell ref="H62:I62"/>
    <mergeCell ref="H63:I63"/>
    <mergeCell ref="J69:K69"/>
    <mergeCell ref="J70:K70"/>
    <mergeCell ref="J64:K64"/>
    <mergeCell ref="J65:K65"/>
    <mergeCell ref="J62:K62"/>
    <mergeCell ref="J63:K63"/>
    <mergeCell ref="E18:F18"/>
    <mergeCell ref="E19:F19"/>
    <mergeCell ref="H75:I75"/>
    <mergeCell ref="H76:I76"/>
    <mergeCell ref="H77:I77"/>
    <mergeCell ref="H78:I78"/>
    <mergeCell ref="H69:I69"/>
    <mergeCell ref="H70:I70"/>
    <mergeCell ref="H64:I64"/>
    <mergeCell ref="H65:I65"/>
    <mergeCell ref="E24:F24"/>
    <mergeCell ref="E25:F25"/>
    <mergeCell ref="E22:F22"/>
    <mergeCell ref="E23:F23"/>
    <mergeCell ref="E20:F20"/>
    <mergeCell ref="E21:F21"/>
    <mergeCell ref="E53:F53"/>
    <mergeCell ref="E54:F54"/>
    <mergeCell ref="E56:F56"/>
    <mergeCell ref="E57:F57"/>
    <mergeCell ref="E79:F79"/>
    <mergeCell ref="E80:F80"/>
    <mergeCell ref="E49:F49"/>
    <mergeCell ref="E50:F50"/>
    <mergeCell ref="E51:F51"/>
    <mergeCell ref="E52:F52"/>
    <mergeCell ref="E41:F41"/>
    <mergeCell ref="E42:F42"/>
    <mergeCell ref="E44:F44"/>
    <mergeCell ref="E45:F45"/>
    <mergeCell ref="E33:F33"/>
    <mergeCell ref="E34:F34"/>
    <mergeCell ref="E35:F35"/>
    <mergeCell ref="E36:F36"/>
    <mergeCell ref="E26:F26"/>
    <mergeCell ref="E27:F27"/>
  </mergeCells>
  <conditionalFormatting sqref="AA24:AA32 AA35:AA81">
    <cfRule type="cellIs" priority="268" dxfId="81" operator="equal" stopIfTrue="1">
      <formula>0</formula>
    </cfRule>
  </conditionalFormatting>
  <conditionalFormatting sqref="AA24:AA32 AA35:AA81">
    <cfRule type="cellIs" priority="267" dxfId="82" operator="greaterThan" stopIfTrue="1">
      <formula>1</formula>
    </cfRule>
  </conditionalFormatting>
  <conditionalFormatting sqref="AA33:AA34">
    <cfRule type="cellIs" priority="172" dxfId="81" operator="equal" stopIfTrue="1">
      <formula>0</formula>
    </cfRule>
  </conditionalFormatting>
  <conditionalFormatting sqref="AA33:AA34">
    <cfRule type="cellIs" priority="171" dxfId="82" operator="greaterThan" stopIfTrue="1">
      <formula>1</formula>
    </cfRule>
  </conditionalFormatting>
  <conditionalFormatting sqref="AB7:AB8">
    <cfRule type="cellIs" priority="114" dxfId="81" operator="equal" stopIfTrue="1">
      <formula>0</formula>
    </cfRule>
  </conditionalFormatting>
  <conditionalFormatting sqref="AB7:AM8">
    <cfRule type="cellIs" priority="113" dxfId="82" operator="greaterThan" stopIfTrue="1">
      <formula>1</formula>
    </cfRule>
  </conditionalFormatting>
  <conditionalFormatting sqref="AN8:AP8">
    <cfRule type="cellIs" priority="112" dxfId="82" operator="greaterThan" stopIfTrue="1">
      <formula>1</formula>
    </cfRule>
  </conditionalFormatting>
  <conditionalFormatting sqref="AQ8">
    <cfRule type="cellIs" priority="111" dxfId="82" operator="greaterThan" stopIfTrue="1">
      <formula>1</formula>
    </cfRule>
  </conditionalFormatting>
  <conditionalFormatting sqref="AR8 AT8:AV8">
    <cfRule type="cellIs" priority="110" dxfId="82" operator="greaterThan" stopIfTrue="1">
      <formula>1</formula>
    </cfRule>
  </conditionalFormatting>
  <conditionalFormatting sqref="AS8">
    <cfRule type="cellIs" priority="109" dxfId="82" operator="greaterThan" stopIfTrue="1">
      <formula>1</formula>
    </cfRule>
  </conditionalFormatting>
  <conditionalFormatting sqref="AW8">
    <cfRule type="cellIs" priority="108" dxfId="82" operator="greaterThan" stopIfTrue="1">
      <formula>1</formula>
    </cfRule>
  </conditionalFormatting>
  <conditionalFormatting sqref="AX8:BF8">
    <cfRule type="cellIs" priority="107" dxfId="82" operator="greaterThan" stopIfTrue="1">
      <formula>1</formula>
    </cfRule>
  </conditionalFormatting>
  <conditionalFormatting sqref="AB6">
    <cfRule type="cellIs" priority="106" dxfId="81" operator="equal" stopIfTrue="1">
      <formula>0</formula>
    </cfRule>
  </conditionalFormatting>
  <conditionalFormatting sqref="AB6:AM6">
    <cfRule type="cellIs" priority="105" dxfId="82" operator="greaterThan" stopIfTrue="1">
      <formula>1</formula>
    </cfRule>
  </conditionalFormatting>
  <conditionalFormatting sqref="BG8">
    <cfRule type="cellIs" priority="104" dxfId="82" operator="greaterThan" stopIfTrue="1">
      <formula>1</formula>
    </cfRule>
  </conditionalFormatting>
  <conditionalFormatting sqref="BH8">
    <cfRule type="cellIs" priority="101" dxfId="82" operator="greaterThan" stopIfTrue="1">
      <formula>1</formula>
    </cfRule>
  </conditionalFormatting>
  <conditionalFormatting sqref="AA20:AA21">
    <cfRule type="cellIs" priority="59" dxfId="81" operator="equal" stopIfTrue="1">
      <formula>0</formula>
    </cfRule>
  </conditionalFormatting>
  <conditionalFormatting sqref="AA20:AA21">
    <cfRule type="cellIs" priority="58" dxfId="82" operator="greaterThan" stopIfTrue="1">
      <formula>1</formula>
    </cfRule>
  </conditionalFormatting>
  <conditionalFormatting sqref="AA18:AA19">
    <cfRule type="cellIs" priority="55" dxfId="81" operator="equal" stopIfTrue="1">
      <formula>0</formula>
    </cfRule>
  </conditionalFormatting>
  <conditionalFormatting sqref="AA18:AA19">
    <cfRule type="cellIs" priority="54" dxfId="82" operator="greaterThan" stopIfTrue="1">
      <formula>1</formula>
    </cfRule>
  </conditionalFormatting>
  <conditionalFormatting sqref="AB18:BH81">
    <cfRule type="cellIs" priority="52" dxfId="15" operator="greaterThanOrEqual" stopIfTrue="1">
      <formula>2</formula>
    </cfRule>
    <cfRule type="cellIs" priority="53" dxfId="14" operator="equal" stopIfTrue="1">
      <formula>1</formula>
    </cfRule>
  </conditionalFormatting>
  <conditionalFormatting sqref="AA22:AA23">
    <cfRule type="cellIs" priority="47" dxfId="81" operator="equal" stopIfTrue="1">
      <formula>0</formula>
    </cfRule>
  </conditionalFormatting>
  <conditionalFormatting sqref="AA22:AA23">
    <cfRule type="cellIs" priority="46" dxfId="82" operator="greaterThan" stopIfTrue="1">
      <formula>1</formula>
    </cfRule>
  </conditionalFormatting>
  <conditionalFormatting sqref="AA17">
    <cfRule type="cellIs" priority="43" dxfId="81" operator="equal" stopIfTrue="1">
      <formula>0</formula>
    </cfRule>
  </conditionalFormatting>
  <conditionalFormatting sqref="AA17">
    <cfRule type="cellIs" priority="42" dxfId="82" operator="greaterThan" stopIfTrue="1">
      <formula>1</formula>
    </cfRule>
  </conditionalFormatting>
  <conditionalFormatting sqref="AB17:BH17">
    <cfRule type="cellIs" priority="40" dxfId="15" operator="greaterThanOrEqual" stopIfTrue="1">
      <formula>2</formula>
    </cfRule>
    <cfRule type="cellIs" priority="41" dxfId="14" operator="equal" stopIfTrue="1">
      <formula>1</formula>
    </cfRule>
  </conditionalFormatting>
  <conditionalFormatting sqref="AA13:AA16">
    <cfRule type="cellIs" priority="39" dxfId="81" operator="equal" stopIfTrue="1">
      <formula>0</formula>
    </cfRule>
  </conditionalFormatting>
  <conditionalFormatting sqref="AA13:AA16">
    <cfRule type="cellIs" priority="38" dxfId="82" operator="greaterThan" stopIfTrue="1">
      <formula>1</formula>
    </cfRule>
  </conditionalFormatting>
  <conditionalFormatting sqref="AB9:BH16">
    <cfRule type="cellIs" priority="36" dxfId="15" operator="greaterThanOrEqual" stopIfTrue="1">
      <formula>2</formula>
    </cfRule>
    <cfRule type="cellIs" priority="37" dxfId="14" operator="equal" stopIfTrue="1">
      <formula>1</formula>
    </cfRule>
  </conditionalFormatting>
  <conditionalFormatting sqref="BI8">
    <cfRule type="cellIs" priority="35" dxfId="82" operator="greaterThan" stopIfTrue="1">
      <formula>1</formula>
    </cfRule>
  </conditionalFormatting>
  <conditionalFormatting sqref="BI18:BI81">
    <cfRule type="cellIs" priority="33" dxfId="15" operator="greaterThanOrEqual" stopIfTrue="1">
      <formula>2</formula>
    </cfRule>
    <cfRule type="cellIs" priority="34" dxfId="14" operator="equal" stopIfTrue="1">
      <formula>1</formula>
    </cfRule>
  </conditionalFormatting>
  <conditionalFormatting sqref="BI17">
    <cfRule type="cellIs" priority="31" dxfId="15" operator="greaterThanOrEqual" stopIfTrue="1">
      <formula>2</formula>
    </cfRule>
    <cfRule type="cellIs" priority="32" dxfId="14" operator="equal" stopIfTrue="1">
      <formula>1</formula>
    </cfRule>
  </conditionalFormatting>
  <conditionalFormatting sqref="BI9:BI16">
    <cfRule type="cellIs" priority="29" dxfId="15" operator="greaterThanOrEqual" stopIfTrue="1">
      <formula>2</formula>
    </cfRule>
    <cfRule type="cellIs" priority="30" dxfId="14" operator="equal" stopIfTrue="1">
      <formula>1</formula>
    </cfRule>
  </conditionalFormatting>
  <conditionalFormatting sqref="BJ8">
    <cfRule type="cellIs" priority="28" dxfId="82" operator="greaterThan" stopIfTrue="1">
      <formula>1</formula>
    </cfRule>
  </conditionalFormatting>
  <conditionalFormatting sqref="BJ18:BJ81">
    <cfRule type="cellIs" priority="26" dxfId="15" operator="greaterThanOrEqual" stopIfTrue="1">
      <formula>2</formula>
    </cfRule>
    <cfRule type="cellIs" priority="27" dxfId="14" operator="equal" stopIfTrue="1">
      <formula>1</formula>
    </cfRule>
  </conditionalFormatting>
  <conditionalFormatting sqref="BJ17">
    <cfRule type="cellIs" priority="24" dxfId="15" operator="greaterThanOrEqual" stopIfTrue="1">
      <formula>2</formula>
    </cfRule>
    <cfRule type="cellIs" priority="25" dxfId="14" operator="equal" stopIfTrue="1">
      <formula>1</formula>
    </cfRule>
  </conditionalFormatting>
  <conditionalFormatting sqref="BJ9:BJ16">
    <cfRule type="cellIs" priority="22" dxfId="15" operator="greaterThanOrEqual" stopIfTrue="1">
      <formula>2</formula>
    </cfRule>
    <cfRule type="cellIs" priority="23" dxfId="14" operator="equal" stopIfTrue="1">
      <formula>1</formula>
    </cfRule>
  </conditionalFormatting>
  <conditionalFormatting sqref="BK8">
    <cfRule type="cellIs" priority="21" dxfId="82" operator="greaterThan" stopIfTrue="1">
      <formula>1</formula>
    </cfRule>
  </conditionalFormatting>
  <conditionalFormatting sqref="BK18:BK81">
    <cfRule type="cellIs" priority="19" dxfId="15" operator="greaterThanOrEqual" stopIfTrue="1">
      <formula>2</formula>
    </cfRule>
    <cfRule type="cellIs" priority="20" dxfId="14" operator="equal" stopIfTrue="1">
      <formula>1</formula>
    </cfRule>
  </conditionalFormatting>
  <conditionalFormatting sqref="BK17">
    <cfRule type="cellIs" priority="17" dxfId="15" operator="greaterThanOrEqual" stopIfTrue="1">
      <formula>2</formula>
    </cfRule>
    <cfRule type="cellIs" priority="18" dxfId="14" operator="equal" stopIfTrue="1">
      <formula>1</formula>
    </cfRule>
  </conditionalFormatting>
  <conditionalFormatting sqref="BK9:BK16">
    <cfRule type="cellIs" priority="15" dxfId="15" operator="greaterThanOrEqual" stopIfTrue="1">
      <formula>2</formula>
    </cfRule>
    <cfRule type="cellIs" priority="16" dxfId="14" operator="equal" stopIfTrue="1">
      <formula>1</formula>
    </cfRule>
  </conditionalFormatting>
  <conditionalFormatting sqref="BL8">
    <cfRule type="cellIs" priority="14" dxfId="82" operator="greaterThan" stopIfTrue="1">
      <formula>1</formula>
    </cfRule>
  </conditionalFormatting>
  <conditionalFormatting sqref="BL18:BL81">
    <cfRule type="cellIs" priority="12" dxfId="15" operator="greaterThanOrEqual" stopIfTrue="1">
      <formula>2</formula>
    </cfRule>
    <cfRule type="cellIs" priority="13" dxfId="14" operator="equal" stopIfTrue="1">
      <formula>1</formula>
    </cfRule>
  </conditionalFormatting>
  <conditionalFormatting sqref="BL17">
    <cfRule type="cellIs" priority="10" dxfId="15" operator="greaterThanOrEqual" stopIfTrue="1">
      <formula>2</formula>
    </cfRule>
    <cfRule type="cellIs" priority="11" dxfId="14" operator="equal" stopIfTrue="1">
      <formula>1</formula>
    </cfRule>
  </conditionalFormatting>
  <conditionalFormatting sqref="BL9:BL16">
    <cfRule type="cellIs" priority="8" dxfId="15" operator="greaterThanOrEqual" stopIfTrue="1">
      <formula>2</formula>
    </cfRule>
    <cfRule type="cellIs" priority="9" dxfId="14" operator="equal" stopIfTrue="1">
      <formula>1</formula>
    </cfRule>
  </conditionalFormatting>
  <conditionalFormatting sqref="BM8">
    <cfRule type="cellIs" priority="7" dxfId="82" operator="greaterThan" stopIfTrue="1">
      <formula>1</formula>
    </cfRule>
  </conditionalFormatting>
  <conditionalFormatting sqref="BM18:BM81">
    <cfRule type="cellIs" priority="5" dxfId="15" operator="greaterThanOrEqual" stopIfTrue="1">
      <formula>2</formula>
    </cfRule>
    <cfRule type="cellIs" priority="6" dxfId="14" operator="equal" stopIfTrue="1">
      <formula>1</formula>
    </cfRule>
  </conditionalFormatting>
  <conditionalFormatting sqref="BM17">
    <cfRule type="cellIs" priority="3" dxfId="15" operator="greaterThanOrEqual" stopIfTrue="1">
      <formula>2</formula>
    </cfRule>
    <cfRule type="cellIs" priority="4" dxfId="14" operator="equal" stopIfTrue="1">
      <formula>1</formula>
    </cfRule>
  </conditionalFormatting>
  <conditionalFormatting sqref="BM9:BM16">
    <cfRule type="cellIs" priority="1" dxfId="15" operator="greaterThanOrEqual" stopIfTrue="1">
      <formula>2</formula>
    </cfRule>
    <cfRule type="cellIs" priority="2" dxfId="14" operator="equal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6" t="s">
        <v>23</v>
      </c>
      <c r="D1" s="280"/>
      <c r="E1" s="8" t="s">
        <v>22</v>
      </c>
    </row>
    <row r="2" spans="1:7" ht="15.75">
      <c r="A2" s="6" t="s">
        <v>115</v>
      </c>
      <c r="D2" s="281"/>
      <c r="E2" s="8" t="s">
        <v>38</v>
      </c>
      <c r="G2" s="281" t="s">
        <v>113</v>
      </c>
    </row>
    <row r="3" spans="1:7" ht="15.75">
      <c r="A3" s="6" t="s">
        <v>21</v>
      </c>
      <c r="D3" s="280"/>
      <c r="E3" s="4" t="s">
        <v>20</v>
      </c>
      <c r="G3" s="280" t="s">
        <v>114</v>
      </c>
    </row>
    <row r="4" spans="1:5" ht="15.75">
      <c r="A4" s="6" t="s">
        <v>61</v>
      </c>
      <c r="E4" s="4" t="s">
        <v>39</v>
      </c>
    </row>
    <row r="5" spans="1:20" ht="15.75">
      <c r="A5" s="6"/>
      <c r="G5"/>
      <c r="H5"/>
      <c r="I5"/>
      <c r="J5"/>
      <c r="K5"/>
      <c r="L5"/>
      <c r="M5" s="6"/>
      <c r="N5" s="6"/>
      <c r="O5" s="6"/>
      <c r="P5" s="6"/>
      <c r="Q5" s="6"/>
      <c r="R5" s="6"/>
      <c r="S5" s="6"/>
      <c r="T5" s="6"/>
    </row>
    <row r="6" spans="1:24" s="5" customFormat="1" ht="27">
      <c r="A6" s="284"/>
      <c r="B6" s="285"/>
      <c r="C6" s="89" t="s">
        <v>40</v>
      </c>
      <c r="D6" s="88" t="s">
        <v>41</v>
      </c>
      <c r="E6" s="87" t="s">
        <v>42</v>
      </c>
      <c r="F6" s="86" t="s">
        <v>43</v>
      </c>
      <c r="G6" s="88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5" customFormat="1" ht="74.25" customHeight="1">
      <c r="A7" s="284"/>
      <c r="B7" s="285"/>
      <c r="C7" s="91" t="s">
        <v>46</v>
      </c>
      <c r="D7" s="92" t="s">
        <v>47</v>
      </c>
      <c r="E7" s="91" t="s">
        <v>46</v>
      </c>
      <c r="F7" s="90" t="s">
        <v>47</v>
      </c>
      <c r="G7" s="92" t="s">
        <v>48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88" customFormat="1" ht="18" customHeight="1" thickBot="1">
      <c r="A8" s="286"/>
      <c r="B8" s="287"/>
      <c r="C8" s="96" t="s">
        <v>51</v>
      </c>
      <c r="D8" s="95" t="s">
        <v>50</v>
      </c>
      <c r="E8" s="94" t="s">
        <v>49</v>
      </c>
      <c r="F8" s="93" t="s">
        <v>52</v>
      </c>
      <c r="G8" s="95" t="s">
        <v>53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4" s="12" customFormat="1" ht="18" customHeight="1" thickBot="1">
      <c r="A9" s="71">
        <v>44913</v>
      </c>
      <c r="B9" s="71" t="s">
        <v>3</v>
      </c>
      <c r="C9" s="140" t="s">
        <v>62</v>
      </c>
      <c r="D9" s="141" t="s">
        <v>62</v>
      </c>
      <c r="E9" s="141" t="s">
        <v>62</v>
      </c>
      <c r="F9" s="141" t="s">
        <v>62</v>
      </c>
      <c r="G9" s="143" t="s">
        <v>62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s="12" customFormat="1" ht="18" customHeight="1">
      <c r="A10" s="9">
        <f>A9+1</f>
        <v>44914</v>
      </c>
      <c r="B10" s="20" t="s">
        <v>2</v>
      </c>
      <c r="C10" s="74"/>
      <c r="D10" s="151"/>
      <c r="E10" s="225"/>
      <c r="F10" s="35"/>
      <c r="G10" s="23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8" customHeight="1">
      <c r="A11" s="13"/>
      <c r="B11" s="16"/>
      <c r="C11" s="75"/>
      <c r="D11" s="152"/>
      <c r="E11" s="226"/>
      <c r="F11" s="24"/>
      <c r="G11" s="23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8" customHeight="1">
      <c r="A12" s="15">
        <f>A10+1</f>
        <v>44915</v>
      </c>
      <c r="B12" s="10" t="s">
        <v>0</v>
      </c>
      <c r="C12" s="76"/>
      <c r="D12" s="134"/>
      <c r="E12" s="227"/>
      <c r="F12" s="21"/>
      <c r="G12" s="23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8" customHeight="1">
      <c r="A13" s="13"/>
      <c r="B13" s="14"/>
      <c r="C13" s="75"/>
      <c r="D13" s="135"/>
      <c r="E13" s="226"/>
      <c r="F13" s="24"/>
      <c r="G13" s="23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8" customHeight="1">
      <c r="A14" s="9">
        <f>A12+1</f>
        <v>44916</v>
      </c>
      <c r="B14" s="10" t="s">
        <v>13</v>
      </c>
      <c r="C14" s="59"/>
      <c r="D14" s="134"/>
      <c r="E14" s="239"/>
      <c r="F14" s="278"/>
      <c r="G14" s="27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8" customHeight="1">
      <c r="A15" s="13"/>
      <c r="B15" s="14"/>
      <c r="C15" s="53"/>
      <c r="D15" s="135"/>
      <c r="E15" s="229"/>
      <c r="F15" s="33"/>
      <c r="G15" s="23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8" customHeight="1">
      <c r="A16" s="9">
        <f>A14+1</f>
        <v>44917</v>
      </c>
      <c r="B16" s="10" t="s">
        <v>11</v>
      </c>
      <c r="C16" s="44"/>
      <c r="D16" s="148" t="s">
        <v>93</v>
      </c>
      <c r="E16" s="228"/>
      <c r="F16" s="29"/>
      <c r="G16" s="235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8" customHeight="1">
      <c r="A17" s="13"/>
      <c r="B17" s="14"/>
      <c r="C17" s="45"/>
      <c r="D17" s="135" t="s">
        <v>94</v>
      </c>
      <c r="E17" s="229"/>
      <c r="F17" s="33"/>
      <c r="G17" s="236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8" customHeight="1">
      <c r="A18" s="9">
        <f>A16+1</f>
        <v>44918</v>
      </c>
      <c r="B18" s="10" t="s">
        <v>6</v>
      </c>
      <c r="C18" s="80"/>
      <c r="D18" s="134" t="s">
        <v>91</v>
      </c>
      <c r="E18" s="230"/>
      <c r="F18" s="31"/>
      <c r="G18" s="23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8" customHeight="1">
      <c r="A19" s="15"/>
      <c r="B19" s="16"/>
      <c r="C19" s="79"/>
      <c r="D19" s="135" t="s">
        <v>92</v>
      </c>
      <c r="E19" s="229"/>
      <c r="F19" s="33"/>
      <c r="G19" s="236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8" customHeight="1">
      <c r="A20" s="9">
        <f>A18+1</f>
        <v>44919</v>
      </c>
      <c r="B20" s="10" t="s">
        <v>5</v>
      </c>
      <c r="C20" s="80"/>
      <c r="D20" s="223" t="s">
        <v>35</v>
      </c>
      <c r="E20" s="228" t="s">
        <v>96</v>
      </c>
      <c r="F20" s="29"/>
      <c r="G20" s="235" t="s">
        <v>96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8" customHeight="1" thickBot="1">
      <c r="A21" s="17"/>
      <c r="B21" s="18"/>
      <c r="C21" s="79"/>
      <c r="D21" s="224" t="s">
        <v>90</v>
      </c>
      <c r="E21" s="231"/>
      <c r="F21" s="30"/>
      <c r="G21" s="23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8" customHeight="1" thickBot="1">
      <c r="A22" s="71">
        <f>A20+1</f>
        <v>44920</v>
      </c>
      <c r="B22" s="72" t="s">
        <v>3</v>
      </c>
      <c r="C22" s="140" t="s">
        <v>62</v>
      </c>
      <c r="D22" s="143" t="s">
        <v>62</v>
      </c>
      <c r="E22" s="141" t="s">
        <v>62</v>
      </c>
      <c r="F22" s="141" t="s">
        <v>62</v>
      </c>
      <c r="G22" s="143" t="s">
        <v>62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s="12" customFormat="1" ht="18" customHeight="1">
      <c r="A23" s="61">
        <v>44556</v>
      </c>
      <c r="B23" s="62" t="s">
        <v>2</v>
      </c>
      <c r="C23" s="587" t="s">
        <v>35</v>
      </c>
      <c r="D23" s="588"/>
      <c r="E23" s="78"/>
      <c r="F23" s="78"/>
      <c r="G23" s="15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8" customHeight="1">
      <c r="A24" s="63"/>
      <c r="B24" s="64"/>
      <c r="C24" s="589" t="s">
        <v>86</v>
      </c>
      <c r="D24" s="590"/>
      <c r="E24" s="79"/>
      <c r="F24" s="79"/>
      <c r="G24" s="156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8" customHeight="1">
      <c r="A25" s="65">
        <f>A23+1</f>
        <v>44557</v>
      </c>
      <c r="B25" s="66" t="s">
        <v>0</v>
      </c>
      <c r="C25" s="587" t="s">
        <v>35</v>
      </c>
      <c r="D25" s="588"/>
      <c r="E25" s="78"/>
      <c r="F25" s="78"/>
      <c r="G25" s="15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6" customFormat="1" ht="18" customHeight="1">
      <c r="A26" s="63"/>
      <c r="B26" s="67"/>
      <c r="C26" s="589" t="s">
        <v>85</v>
      </c>
      <c r="D26" s="590"/>
      <c r="E26" s="79"/>
      <c r="F26" s="79"/>
      <c r="G26" s="156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6" customFormat="1" ht="18" customHeight="1">
      <c r="A27" s="68">
        <f>A25+1</f>
        <v>44558</v>
      </c>
      <c r="B27" s="66" t="s">
        <v>13</v>
      </c>
      <c r="C27" s="587" t="s">
        <v>14</v>
      </c>
      <c r="D27" s="588"/>
      <c r="E27" s="78"/>
      <c r="F27" s="28"/>
      <c r="G27" s="14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8" customHeight="1" thickBot="1">
      <c r="A28" s="63"/>
      <c r="B28" s="67"/>
      <c r="C28" s="585" t="s">
        <v>84</v>
      </c>
      <c r="D28" s="586"/>
      <c r="E28" s="79"/>
      <c r="F28" s="24"/>
      <c r="G28" s="125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8" customHeight="1" thickTop="1">
      <c r="A29" s="68">
        <f>A27+1</f>
        <v>44559</v>
      </c>
      <c r="B29" s="66" t="s">
        <v>11</v>
      </c>
      <c r="C29" s="22"/>
      <c r="D29" s="163"/>
      <c r="E29" s="82"/>
      <c r="F29" s="29"/>
      <c r="G29" s="144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s="12" customFormat="1" ht="18" customHeight="1">
      <c r="A30" s="63"/>
      <c r="B30" s="67"/>
      <c r="C30" s="25"/>
      <c r="D30" s="145"/>
      <c r="E30" s="81"/>
      <c r="F30" s="33"/>
      <c r="G30" s="145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8" customHeight="1">
      <c r="A31" s="68">
        <f>A29+1</f>
        <v>44560</v>
      </c>
      <c r="B31" s="66" t="s">
        <v>6</v>
      </c>
      <c r="C31" s="99"/>
      <c r="D31" s="126"/>
      <c r="E31" s="98"/>
      <c r="F31" s="27"/>
      <c r="G31" s="126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8" customHeight="1">
      <c r="A32" s="65"/>
      <c r="B32" s="64"/>
      <c r="C32" s="100"/>
      <c r="D32" s="127"/>
      <c r="E32" s="32"/>
      <c r="F32" s="26"/>
      <c r="G32" s="12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8" customHeight="1">
      <c r="A33" s="68">
        <f>A31+1</f>
        <v>44561</v>
      </c>
      <c r="B33" s="66" t="s">
        <v>5</v>
      </c>
      <c r="C33" s="23"/>
      <c r="D33" s="219"/>
      <c r="E33" s="40"/>
      <c r="F33" s="31"/>
      <c r="G33" s="15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8" customHeight="1" thickBot="1">
      <c r="A34" s="69"/>
      <c r="B34" s="70"/>
      <c r="C34" s="34"/>
      <c r="D34" s="220"/>
      <c r="E34" s="41"/>
      <c r="F34" s="30"/>
      <c r="G34" s="12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8" customHeight="1" thickBot="1">
      <c r="A35" s="36">
        <f>A33+1</f>
        <v>44562</v>
      </c>
      <c r="B35" s="37" t="s">
        <v>3</v>
      </c>
      <c r="C35" s="140" t="s">
        <v>62</v>
      </c>
      <c r="D35" s="143" t="s">
        <v>62</v>
      </c>
      <c r="E35" s="141" t="s">
        <v>62</v>
      </c>
      <c r="F35" s="141" t="s">
        <v>62</v>
      </c>
      <c r="G35" s="143" t="s">
        <v>62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8" customHeight="1">
      <c r="A36" s="9">
        <v>44570</v>
      </c>
      <c r="B36" s="20" t="s">
        <v>2</v>
      </c>
      <c r="C36" s="44" t="s">
        <v>16</v>
      </c>
      <c r="D36" s="219" t="s">
        <v>54</v>
      </c>
      <c r="E36" s="593" t="s">
        <v>97</v>
      </c>
      <c r="F36" s="594"/>
      <c r="G36" s="59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8" customHeight="1">
      <c r="A37" s="13"/>
      <c r="B37" s="16"/>
      <c r="C37" s="45" t="s">
        <v>87</v>
      </c>
      <c r="D37" s="219" t="s">
        <v>80</v>
      </c>
      <c r="E37" s="596" t="s">
        <v>98</v>
      </c>
      <c r="F37" s="597"/>
      <c r="G37" s="59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8" customHeight="1">
      <c r="A38" s="15">
        <f>A36+1</f>
        <v>44571</v>
      </c>
      <c r="B38" s="10" t="s">
        <v>0</v>
      </c>
      <c r="C38" s="222" t="s">
        <v>1</v>
      </c>
      <c r="D38" s="221" t="s">
        <v>54</v>
      </c>
      <c r="E38" s="598" t="s">
        <v>99</v>
      </c>
      <c r="F38" s="599"/>
      <c r="G38" s="58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8" customHeight="1">
      <c r="A39" s="13"/>
      <c r="B39" s="14"/>
      <c r="C39" s="45" t="s">
        <v>79</v>
      </c>
      <c r="D39" s="146" t="s">
        <v>82</v>
      </c>
      <c r="E39" s="596" t="s">
        <v>100</v>
      </c>
      <c r="F39" s="597"/>
      <c r="G39" s="59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8" customHeight="1">
      <c r="A40" s="9">
        <f>A38+1</f>
        <v>44572</v>
      </c>
      <c r="B40" s="10" t="s">
        <v>13</v>
      </c>
      <c r="C40" s="44" t="s">
        <v>16</v>
      </c>
      <c r="D40" s="132"/>
      <c r="E40" s="598" t="s">
        <v>101</v>
      </c>
      <c r="F40" s="599"/>
      <c r="G40" s="58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8" customHeight="1">
      <c r="A41" s="13"/>
      <c r="B41" s="14"/>
      <c r="C41" s="53" t="s">
        <v>88</v>
      </c>
      <c r="D41" s="128"/>
      <c r="E41" s="600" t="s">
        <v>102</v>
      </c>
      <c r="F41" s="601"/>
      <c r="G41" s="602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6" customFormat="1" ht="18" customHeight="1">
      <c r="A42" s="9">
        <f>A40+1</f>
        <v>44573</v>
      </c>
      <c r="B42" s="10" t="s">
        <v>11</v>
      </c>
      <c r="C42" s="44" t="s">
        <v>15</v>
      </c>
      <c r="D42" s="158"/>
      <c r="E42" s="56" t="s">
        <v>16</v>
      </c>
      <c r="F42" s="57" t="s">
        <v>54</v>
      </c>
      <c r="G42" s="147" t="s">
        <v>10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8" customHeight="1">
      <c r="A43" s="13"/>
      <c r="B43" s="14"/>
      <c r="C43" s="45" t="s">
        <v>89</v>
      </c>
      <c r="D43" s="152"/>
      <c r="E43" s="603" t="s">
        <v>105</v>
      </c>
      <c r="F43" s="604"/>
      <c r="G43" s="605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8" customHeight="1">
      <c r="A44" s="9">
        <f>A42+1</f>
        <v>44574</v>
      </c>
      <c r="B44" s="10" t="s">
        <v>6</v>
      </c>
      <c r="C44" s="106"/>
      <c r="D44" s="219" t="s">
        <v>54</v>
      </c>
      <c r="E44" s="43" t="s">
        <v>97</v>
      </c>
      <c r="F44" s="48" t="s">
        <v>12</v>
      </c>
      <c r="G44" s="134" t="s">
        <v>97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8" customHeight="1">
      <c r="A45" s="15"/>
      <c r="B45" s="16"/>
      <c r="C45" s="107"/>
      <c r="D45" s="219" t="s">
        <v>81</v>
      </c>
      <c r="E45" s="54" t="s">
        <v>104</v>
      </c>
      <c r="F45" s="51" t="s">
        <v>103</v>
      </c>
      <c r="G45" s="152" t="s">
        <v>104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8" customHeight="1">
      <c r="A46" s="9">
        <f>A44+1</f>
        <v>44575</v>
      </c>
      <c r="B46" s="10" t="s">
        <v>5</v>
      </c>
      <c r="C46" s="44"/>
      <c r="D46" s="221" t="s">
        <v>54</v>
      </c>
      <c r="E46" s="55" t="s">
        <v>12</v>
      </c>
      <c r="F46" s="50" t="s">
        <v>108</v>
      </c>
      <c r="G46" s="158" t="s">
        <v>12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8" customHeight="1" thickBot="1">
      <c r="A47" s="17"/>
      <c r="B47" s="18"/>
      <c r="C47" s="108"/>
      <c r="D47" s="146" t="s">
        <v>83</v>
      </c>
      <c r="E47" s="54" t="s">
        <v>103</v>
      </c>
      <c r="F47" s="51" t="s">
        <v>109</v>
      </c>
      <c r="G47" s="152" t="s">
        <v>103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12" customFormat="1" ht="18" customHeight="1" thickBot="1">
      <c r="A48" s="36">
        <f>A46+1</f>
        <v>44576</v>
      </c>
      <c r="B48" s="37" t="s">
        <v>3</v>
      </c>
      <c r="C48" s="140" t="s">
        <v>62</v>
      </c>
      <c r="D48" s="143" t="s">
        <v>62</v>
      </c>
      <c r="E48" s="141" t="s">
        <v>62</v>
      </c>
      <c r="F48" s="141" t="s">
        <v>62</v>
      </c>
      <c r="G48" s="143" t="s">
        <v>62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8" customHeight="1">
      <c r="A49" s="19">
        <f>A48+1</f>
        <v>44577</v>
      </c>
      <c r="B49" s="20" t="s">
        <v>2</v>
      </c>
      <c r="C49" s="277" t="s">
        <v>16</v>
      </c>
      <c r="D49" s="240" t="s">
        <v>54</v>
      </c>
      <c r="E49" s="77" t="s">
        <v>16</v>
      </c>
      <c r="F49" s="58" t="s">
        <v>91</v>
      </c>
      <c r="G49" s="159" t="s">
        <v>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8" customHeight="1">
      <c r="A50" s="13"/>
      <c r="B50" s="16"/>
      <c r="C50" s="591" t="s">
        <v>95</v>
      </c>
      <c r="D50" s="592"/>
      <c r="E50" s="42" t="s">
        <v>106</v>
      </c>
      <c r="F50" s="49" t="s">
        <v>110</v>
      </c>
      <c r="G50" s="135" t="s">
        <v>112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8" customHeight="1">
      <c r="A51" s="15">
        <f>A49+1</f>
        <v>44578</v>
      </c>
      <c r="B51" s="10" t="s">
        <v>0</v>
      </c>
      <c r="C51" s="242"/>
      <c r="D51" s="243"/>
      <c r="E51" s="55" t="s">
        <v>1</v>
      </c>
      <c r="F51" s="50" t="s">
        <v>54</v>
      </c>
      <c r="G51" s="158" t="s">
        <v>10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8" customHeight="1">
      <c r="A52" s="13"/>
      <c r="B52" s="14"/>
      <c r="C52" s="244"/>
      <c r="D52" s="241"/>
      <c r="E52" s="54" t="s">
        <v>107</v>
      </c>
      <c r="F52" s="51" t="s">
        <v>111</v>
      </c>
      <c r="G52" s="152" t="s">
        <v>106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8" customHeight="1">
      <c r="A53" s="9">
        <f>A51+1</f>
        <v>44579</v>
      </c>
      <c r="B53" s="10" t="s">
        <v>13</v>
      </c>
      <c r="C53" s="245"/>
      <c r="D53" s="246"/>
      <c r="E53" s="101"/>
      <c r="F53" s="111"/>
      <c r="G53" s="13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8" customHeight="1">
      <c r="A54" s="13"/>
      <c r="B54" s="14"/>
      <c r="C54" s="247"/>
      <c r="D54" s="248"/>
      <c r="E54" s="103"/>
      <c r="F54" s="85"/>
      <c r="G54" s="13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6" customFormat="1" ht="18" customHeight="1">
      <c r="A55" s="9">
        <f>A53+1</f>
        <v>44580</v>
      </c>
      <c r="B55" s="10" t="s">
        <v>11</v>
      </c>
      <c r="C55" s="245"/>
      <c r="D55" s="246"/>
      <c r="E55" s="101"/>
      <c r="F55" s="111"/>
      <c r="G55" s="132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0" s="12" customFormat="1" ht="18" customHeight="1">
      <c r="A56" s="13"/>
      <c r="B56" s="14"/>
      <c r="C56" s="247"/>
      <c r="D56" s="248"/>
      <c r="E56" s="103"/>
      <c r="F56" s="85"/>
      <c r="G56" s="13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12" customFormat="1" ht="18" customHeight="1">
      <c r="A57" s="9">
        <f>A55+1</f>
        <v>44581</v>
      </c>
      <c r="B57" s="10" t="s">
        <v>6</v>
      </c>
      <c r="C57" s="249"/>
      <c r="D57" s="250"/>
      <c r="E57" s="46"/>
      <c r="F57" s="113"/>
      <c r="G57" s="16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s="12" customFormat="1" ht="18" customHeight="1">
      <c r="A58" s="15"/>
      <c r="B58" s="16"/>
      <c r="C58" s="251"/>
      <c r="D58" s="252"/>
      <c r="E58" s="47"/>
      <c r="F58" s="60"/>
      <c r="G58" s="149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s="12" customFormat="1" ht="18" customHeight="1">
      <c r="A59" s="9">
        <f>A57+1</f>
        <v>44582</v>
      </c>
      <c r="B59" s="10" t="s">
        <v>5</v>
      </c>
      <c r="C59" s="253"/>
      <c r="D59" s="235"/>
      <c r="E59" s="82"/>
      <c r="F59" s="29"/>
      <c r="G59" s="144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s="12" customFormat="1" ht="18" customHeight="1" thickBot="1">
      <c r="A60" s="17"/>
      <c r="B60" s="18"/>
      <c r="C60" s="254"/>
      <c r="D60" s="238"/>
      <c r="E60" s="41"/>
      <c r="F60" s="30"/>
      <c r="G60" s="12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s="12" customFormat="1" ht="18" customHeight="1" thickBot="1">
      <c r="A61" s="36">
        <f>A59+1</f>
        <v>44583</v>
      </c>
      <c r="B61" s="37" t="s">
        <v>3</v>
      </c>
      <c r="C61" s="140" t="s">
        <v>62</v>
      </c>
      <c r="D61" s="143" t="s">
        <v>62</v>
      </c>
      <c r="E61" s="141" t="s">
        <v>62</v>
      </c>
      <c r="F61" s="141" t="s">
        <v>62</v>
      </c>
      <c r="G61" s="143" t="s">
        <v>62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s="12" customFormat="1" ht="18" customHeight="1">
      <c r="A62" s="19">
        <f>A61+1</f>
        <v>44584</v>
      </c>
      <c r="B62" s="20" t="s">
        <v>2</v>
      </c>
      <c r="C62" s="255"/>
      <c r="D62" s="256"/>
      <c r="E62" s="105"/>
      <c r="F62" s="109"/>
      <c r="G62" s="13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s="12" customFormat="1" ht="18" customHeight="1">
      <c r="A63" s="13"/>
      <c r="B63" s="14"/>
      <c r="C63" s="257"/>
      <c r="D63" s="258"/>
      <c r="E63" s="102"/>
      <c r="F63" s="112"/>
      <c r="G63" s="12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s="12" customFormat="1" ht="18" customHeight="1">
      <c r="A64" s="9">
        <f>A62+1</f>
        <v>44585</v>
      </c>
      <c r="B64" s="10" t="s">
        <v>0</v>
      </c>
      <c r="C64" s="245"/>
      <c r="D64" s="246"/>
      <c r="E64" s="101"/>
      <c r="F64" s="111"/>
      <c r="G64" s="132"/>
      <c r="H64" s="11"/>
      <c r="I64" s="11"/>
      <c r="J64" s="11"/>
      <c r="K64" s="11"/>
      <c r="L64" s="11"/>
      <c r="M64" s="2"/>
      <c r="N64" s="2"/>
      <c r="O64" s="2"/>
      <c r="P64" s="2"/>
      <c r="Q64" s="2"/>
      <c r="R64" s="2"/>
      <c r="S64" s="2"/>
      <c r="T64" s="2"/>
    </row>
    <row r="65" spans="1:20" s="12" customFormat="1" ht="18" customHeight="1">
      <c r="A65" s="13"/>
      <c r="B65" s="14"/>
      <c r="C65" s="259"/>
      <c r="D65" s="260"/>
      <c r="E65" s="104"/>
      <c r="F65" s="110"/>
      <c r="G65" s="133"/>
      <c r="H65" s="11"/>
      <c r="I65" s="11"/>
      <c r="J65" s="11"/>
      <c r="K65" s="11"/>
      <c r="L65" s="11"/>
      <c r="M65" s="2"/>
      <c r="N65" s="2"/>
      <c r="O65" s="2"/>
      <c r="P65" s="2"/>
      <c r="Q65" s="2"/>
      <c r="R65" s="2"/>
      <c r="S65" s="2"/>
      <c r="T65" s="2"/>
    </row>
    <row r="66" spans="1:20" s="12" customFormat="1" ht="18" customHeight="1">
      <c r="A66" s="9">
        <f>A64+1</f>
        <v>44586</v>
      </c>
      <c r="B66" s="10" t="s">
        <v>13</v>
      </c>
      <c r="C66" s="261"/>
      <c r="D66" s="262"/>
      <c r="E66" s="39"/>
      <c r="F66" s="124"/>
      <c r="G66" s="136"/>
      <c r="H66" s="11"/>
      <c r="I66" s="11"/>
      <c r="J66" s="11"/>
      <c r="K66" s="11"/>
      <c r="L66" s="11"/>
      <c r="M66" s="2"/>
      <c r="N66" s="2"/>
      <c r="O66" s="2"/>
      <c r="P66" s="2"/>
      <c r="Q66" s="2"/>
      <c r="R66" s="2"/>
      <c r="S66" s="2"/>
      <c r="T66" s="2"/>
    </row>
    <row r="67" spans="1:7" s="12" customFormat="1" ht="18" customHeight="1">
      <c r="A67" s="13"/>
      <c r="B67" s="14"/>
      <c r="C67" s="263"/>
      <c r="D67" s="264"/>
      <c r="E67" s="52"/>
      <c r="F67" s="118"/>
      <c r="G67" s="137"/>
    </row>
    <row r="68" spans="1:7" s="12" customFormat="1" ht="18" customHeight="1">
      <c r="A68" s="9">
        <f>A66+1</f>
        <v>44587</v>
      </c>
      <c r="B68" s="10" t="s">
        <v>11</v>
      </c>
      <c r="C68" s="265"/>
      <c r="D68" s="266"/>
      <c r="E68" s="84"/>
      <c r="F68" s="119"/>
      <c r="G68" s="153"/>
    </row>
    <row r="69" spans="1:7" s="12" customFormat="1" ht="18" customHeight="1">
      <c r="A69" s="13"/>
      <c r="B69" s="14"/>
      <c r="C69" s="267"/>
      <c r="D69" s="268"/>
      <c r="E69" s="83"/>
      <c r="F69" s="38"/>
      <c r="G69" s="154"/>
    </row>
    <row r="70" spans="1:7" s="12" customFormat="1" ht="18" customHeight="1">
      <c r="A70" s="9">
        <f>A68+1</f>
        <v>44588</v>
      </c>
      <c r="B70" s="10" t="s">
        <v>6</v>
      </c>
      <c r="C70" s="269"/>
      <c r="D70" s="270"/>
      <c r="E70" s="116"/>
      <c r="F70" s="120"/>
      <c r="G70" s="161"/>
    </row>
    <row r="71" spans="1:7" s="12" customFormat="1" ht="18" customHeight="1">
      <c r="A71" s="15"/>
      <c r="B71" s="16"/>
      <c r="C71" s="271"/>
      <c r="D71" s="272"/>
      <c r="E71" s="117"/>
      <c r="F71" s="121"/>
      <c r="G71" s="138"/>
    </row>
    <row r="72" spans="1:7" s="12" customFormat="1" ht="18" customHeight="1">
      <c r="A72" s="9">
        <f>A70+1</f>
        <v>44589</v>
      </c>
      <c r="B72" s="10" t="s">
        <v>5</v>
      </c>
      <c r="C72" s="273"/>
      <c r="D72" s="274"/>
      <c r="E72" s="114"/>
      <c r="F72" s="122"/>
      <c r="G72" s="162"/>
    </row>
    <row r="73" spans="1:7" s="12" customFormat="1" ht="18" customHeight="1" thickBot="1">
      <c r="A73" s="17"/>
      <c r="B73" s="18"/>
      <c r="C73" s="275"/>
      <c r="D73" s="276"/>
      <c r="E73" s="115"/>
      <c r="F73" s="123"/>
      <c r="G73" s="139"/>
    </row>
    <row r="74" spans="1:7" s="12" customFormat="1" ht="18" customHeight="1" thickBot="1">
      <c r="A74" s="36">
        <f>A72+1</f>
        <v>44590</v>
      </c>
      <c r="B74" s="37" t="s">
        <v>3</v>
      </c>
      <c r="C74" s="140" t="s">
        <v>62</v>
      </c>
      <c r="D74" s="143" t="s">
        <v>62</v>
      </c>
      <c r="E74" s="141" t="s">
        <v>62</v>
      </c>
      <c r="F74" s="141" t="s">
        <v>62</v>
      </c>
      <c r="G74" s="143" t="s">
        <v>62</v>
      </c>
    </row>
    <row r="75" s="12" customFormat="1" ht="18" customHeight="1"/>
    <row r="76" spans="3:5" s="12" customFormat="1" ht="18" customHeight="1">
      <c r="C76" s="282" t="s">
        <v>36</v>
      </c>
      <c r="D76" s="283"/>
      <c r="E76" s="97" t="s">
        <v>37</v>
      </c>
    </row>
    <row r="77" s="12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81" operator="equal" stopIfTrue="1">
      <formula>0</formula>
    </cfRule>
  </conditionalFormatting>
  <conditionalFormatting sqref="G5:T5 H56:T66 H29:X55 H6:T8 H23:X25 H9:X9">
    <cfRule type="cellIs" priority="16" dxfId="82" operator="greaterThan" stopIfTrue="1">
      <formula>1</formula>
    </cfRule>
  </conditionalFormatting>
  <conditionalFormatting sqref="G5">
    <cfRule type="cellIs" priority="18" dxfId="81" operator="equal" stopIfTrue="1">
      <formula>0</formula>
    </cfRule>
  </conditionalFormatting>
  <conditionalFormatting sqref="U6:X7">
    <cfRule type="cellIs" priority="15" dxfId="82" operator="greaterThan" stopIfTrue="1">
      <formula>1</formula>
    </cfRule>
  </conditionalFormatting>
  <conditionalFormatting sqref="H26:X28">
    <cfRule type="cellIs" priority="12" dxfId="81" operator="equal" stopIfTrue="1">
      <formula>0</formula>
    </cfRule>
  </conditionalFormatting>
  <conditionalFormatting sqref="H26:X28">
    <cfRule type="cellIs" priority="11" dxfId="82" operator="greaterThan" stopIfTrue="1">
      <formula>1</formula>
    </cfRule>
  </conditionalFormatting>
  <conditionalFormatting sqref="H10:X15">
    <cfRule type="cellIs" priority="8" dxfId="81" operator="equal" stopIfTrue="1">
      <formula>0</formula>
    </cfRule>
  </conditionalFormatting>
  <conditionalFormatting sqref="H10:X15">
    <cfRule type="cellIs" priority="7" dxfId="82" operator="greaterThan" stopIfTrue="1">
      <formula>1</formula>
    </cfRule>
  </conditionalFormatting>
  <conditionalFormatting sqref="H16:X22">
    <cfRule type="cellIs" priority="6" dxfId="81" operator="equal" stopIfTrue="1">
      <formula>0</formula>
    </cfRule>
  </conditionalFormatting>
  <conditionalFormatting sqref="H16:X22">
    <cfRule type="cellIs" priority="5" dxfId="82" operator="greaterThan" stopIfTrue="1">
      <formula>1</formula>
    </cfRule>
  </conditionalFormatting>
  <conditionalFormatting sqref="C59:C60">
    <cfRule type="duplicateValues" priority="3" dxfId="82" stopIfTrue="1">
      <formula>AND(COUNTIF($C$59:$C$60,C59)&gt;1,NOT(ISBLANK(C59)))</formula>
    </cfRule>
  </conditionalFormatting>
  <conditionalFormatting sqref="C70:C71">
    <cfRule type="duplicateValues" priority="2" dxfId="82" stopIfTrue="1">
      <formula>AND(COUNTIF($C$70:$C$71,C70)&gt;1,NOT(ISBLANK(C70)))</formula>
    </cfRule>
  </conditionalFormatting>
  <conditionalFormatting sqref="C72:C73">
    <cfRule type="duplicateValues" priority="4" dxfId="82" stopIfTrue="1">
      <formula>AND(COUNTIF($C$72:$C$73,C72)&gt;1,NOT(ISBLANK(C72)))</formula>
    </cfRule>
  </conditionalFormatting>
  <conditionalFormatting sqref="C46:C47">
    <cfRule type="duplicateValues" priority="1" dxfId="82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66"/>
      <c r="B1" s="195"/>
      <c r="C1" s="193" t="s">
        <v>16</v>
      </c>
      <c r="D1" s="165" t="s">
        <v>15</v>
      </c>
      <c r="E1" s="181" t="s">
        <v>14</v>
      </c>
      <c r="F1" s="165" t="s">
        <v>30</v>
      </c>
      <c r="G1" s="165" t="s">
        <v>4</v>
      </c>
      <c r="H1" s="165" t="s">
        <v>32</v>
      </c>
      <c r="I1" s="165" t="s">
        <v>8</v>
      </c>
      <c r="J1" s="165" t="s">
        <v>18</v>
      </c>
      <c r="K1" s="165" t="s">
        <v>7</v>
      </c>
      <c r="L1" s="181" t="s">
        <v>1</v>
      </c>
      <c r="M1" s="181" t="s">
        <v>12</v>
      </c>
      <c r="N1" s="181" t="s">
        <v>31</v>
      </c>
      <c r="O1" s="181" t="s">
        <v>17</v>
      </c>
      <c r="P1" s="181" t="s">
        <v>28</v>
      </c>
    </row>
    <row r="2" spans="1:16" ht="24.75" customHeight="1">
      <c r="A2" s="182">
        <v>44921</v>
      </c>
      <c r="B2" s="196" t="s">
        <v>73</v>
      </c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175"/>
      <c r="O2" s="175"/>
      <c r="P2" s="175"/>
    </row>
    <row r="3" spans="1:16" ht="24.75" customHeight="1">
      <c r="A3" s="180">
        <f>A2+1</f>
        <v>44922</v>
      </c>
      <c r="B3" s="197" t="s">
        <v>74</v>
      </c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9"/>
      <c r="N3" s="169"/>
      <c r="O3" s="169"/>
      <c r="P3" s="169"/>
    </row>
    <row r="4" spans="1:16" ht="24.75" customHeight="1">
      <c r="A4" s="180">
        <f>A3+1</f>
        <v>44923</v>
      </c>
      <c r="B4" s="197" t="s">
        <v>75</v>
      </c>
      <c r="C4" s="167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9"/>
      <c r="O4" s="169"/>
      <c r="P4" s="169"/>
    </row>
    <row r="5" spans="1:16" ht="24.75" customHeight="1">
      <c r="A5" s="180">
        <f>A4+1</f>
        <v>44924</v>
      </c>
      <c r="B5" s="197" t="s">
        <v>76</v>
      </c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9"/>
      <c r="O5" s="169"/>
      <c r="P5" s="169"/>
    </row>
    <row r="6" spans="1:16" ht="24.75" customHeight="1">
      <c r="A6" s="180">
        <f>A5+1</f>
        <v>44925</v>
      </c>
      <c r="B6" s="197" t="s">
        <v>77</v>
      </c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172"/>
      <c r="O6" s="172"/>
      <c r="P6" s="172"/>
    </row>
    <row r="7" spans="1:16" ht="24.75" customHeight="1" thickBot="1">
      <c r="A7" s="183">
        <f>A6+1</f>
        <v>44926</v>
      </c>
      <c r="B7" s="198" t="s">
        <v>78</v>
      </c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72"/>
      <c r="O7" s="172"/>
      <c r="P7" s="172"/>
    </row>
    <row r="8" spans="1:16" ht="24.75" customHeight="1" thickBot="1">
      <c r="A8" s="189">
        <f>A6+1</f>
        <v>44926</v>
      </c>
      <c r="B8" s="199" t="s">
        <v>72</v>
      </c>
      <c r="C8" s="194" t="s">
        <v>62</v>
      </c>
      <c r="D8" s="190" t="s">
        <v>62</v>
      </c>
      <c r="E8" s="190" t="s">
        <v>62</v>
      </c>
      <c r="F8" s="190" t="s">
        <v>62</v>
      </c>
      <c r="G8" s="190" t="s">
        <v>62</v>
      </c>
      <c r="H8" s="190" t="s">
        <v>62</v>
      </c>
      <c r="I8" s="190" t="s">
        <v>62</v>
      </c>
      <c r="J8" s="190" t="s">
        <v>62</v>
      </c>
      <c r="K8" s="190" t="s">
        <v>62</v>
      </c>
      <c r="L8" s="190" t="s">
        <v>62</v>
      </c>
      <c r="M8" s="190" t="s">
        <v>62</v>
      </c>
      <c r="N8" s="190" t="s">
        <v>62</v>
      </c>
      <c r="O8" s="190" t="s">
        <v>62</v>
      </c>
      <c r="P8" s="190" t="s">
        <v>62</v>
      </c>
    </row>
    <row r="9" spans="1:16" ht="24.75" customHeight="1">
      <c r="A9" s="188">
        <v>44935</v>
      </c>
      <c r="B9" s="200" t="s">
        <v>73</v>
      </c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6"/>
      <c r="N9" s="186"/>
      <c r="O9" s="186"/>
      <c r="P9" s="186"/>
    </row>
    <row r="10" spans="1:16" ht="24.75" customHeight="1">
      <c r="A10" s="187">
        <f>A9+1</f>
        <v>44936</v>
      </c>
      <c r="B10" s="201" t="s">
        <v>74</v>
      </c>
      <c r="C10" s="167"/>
      <c r="D10" s="168"/>
      <c r="E10" s="168"/>
      <c r="F10" s="168"/>
      <c r="G10" s="168"/>
      <c r="H10" s="168"/>
      <c r="I10" s="168"/>
      <c r="J10" s="168"/>
      <c r="K10" s="168"/>
      <c r="L10" s="168"/>
      <c r="M10" s="169"/>
      <c r="N10" s="169"/>
      <c r="O10" s="169"/>
      <c r="P10" s="169"/>
    </row>
    <row r="11" spans="1:16" ht="24.75" customHeight="1">
      <c r="A11" s="187">
        <f aca="true" t="shared" si="0" ref="A11:A29">A10+1</f>
        <v>44937</v>
      </c>
      <c r="B11" s="201" t="s">
        <v>75</v>
      </c>
      <c r="C11" s="167"/>
      <c r="D11" s="168"/>
      <c r="E11" s="168"/>
      <c r="F11" s="168"/>
      <c r="G11" s="168"/>
      <c r="H11" s="168"/>
      <c r="I11" s="168"/>
      <c r="J11" s="168"/>
      <c r="K11" s="168"/>
      <c r="L11" s="168"/>
      <c r="M11" s="169"/>
      <c r="N11" s="169"/>
      <c r="O11" s="169"/>
      <c r="P11" s="169"/>
    </row>
    <row r="12" spans="1:16" ht="24.75" customHeight="1">
      <c r="A12" s="187">
        <f t="shared" si="0"/>
        <v>44938</v>
      </c>
      <c r="B12" s="201" t="s">
        <v>76</v>
      </c>
      <c r="C12" s="167"/>
      <c r="D12" s="168"/>
      <c r="E12" s="168"/>
      <c r="F12" s="168"/>
      <c r="G12" s="168"/>
      <c r="H12" s="168"/>
      <c r="I12" s="168"/>
      <c r="J12" s="168"/>
      <c r="K12" s="168"/>
      <c r="L12" s="168"/>
      <c r="M12" s="169"/>
      <c r="N12" s="169"/>
      <c r="O12" s="169"/>
      <c r="P12" s="169"/>
    </row>
    <row r="13" spans="1:16" ht="24.75" customHeight="1">
      <c r="A13" s="187">
        <f t="shared" si="0"/>
        <v>44939</v>
      </c>
      <c r="B13" s="201" t="s">
        <v>77</v>
      </c>
      <c r="C13" s="167"/>
      <c r="D13" s="168"/>
      <c r="E13" s="168"/>
      <c r="F13" s="168"/>
      <c r="G13" s="168"/>
      <c r="H13" s="168"/>
      <c r="I13" s="168"/>
      <c r="J13" s="168"/>
      <c r="K13" s="168"/>
      <c r="L13" s="168"/>
      <c r="M13" s="169"/>
      <c r="N13" s="169"/>
      <c r="O13" s="169"/>
      <c r="P13" s="169"/>
    </row>
    <row r="14" spans="1:16" ht="24.75" customHeight="1" thickBot="1">
      <c r="A14" s="191">
        <f t="shared" si="0"/>
        <v>44940</v>
      </c>
      <c r="B14" s="202" t="s">
        <v>78</v>
      </c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9"/>
      <c r="N14" s="169"/>
      <c r="O14" s="169"/>
      <c r="P14" s="169"/>
    </row>
    <row r="15" spans="1:16" ht="24.75" customHeight="1" thickBot="1">
      <c r="A15" s="192">
        <f t="shared" si="0"/>
        <v>44941</v>
      </c>
      <c r="B15" s="203" t="s">
        <v>72</v>
      </c>
      <c r="C15" s="194" t="s">
        <v>62</v>
      </c>
      <c r="D15" s="190" t="s">
        <v>62</v>
      </c>
      <c r="E15" s="190" t="s">
        <v>62</v>
      </c>
      <c r="F15" s="190" t="s">
        <v>62</v>
      </c>
      <c r="G15" s="190" t="s">
        <v>62</v>
      </c>
      <c r="H15" s="190" t="s">
        <v>62</v>
      </c>
      <c r="I15" s="190" t="s">
        <v>62</v>
      </c>
      <c r="J15" s="190" t="s">
        <v>62</v>
      </c>
      <c r="K15" s="190" t="s">
        <v>62</v>
      </c>
      <c r="L15" s="190" t="s">
        <v>62</v>
      </c>
      <c r="M15" s="190" t="s">
        <v>62</v>
      </c>
      <c r="N15" s="190" t="s">
        <v>62</v>
      </c>
      <c r="O15" s="190" t="s">
        <v>62</v>
      </c>
      <c r="P15" s="190" t="s">
        <v>62</v>
      </c>
    </row>
    <row r="16" spans="1:16" ht="24.75" customHeight="1">
      <c r="A16" s="188">
        <f t="shared" si="0"/>
        <v>44942</v>
      </c>
      <c r="B16" s="200" t="s">
        <v>73</v>
      </c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</row>
    <row r="17" spans="1:16" ht="24.75" customHeight="1">
      <c r="A17" s="187">
        <f t="shared" si="0"/>
        <v>44943</v>
      </c>
      <c r="B17" s="201" t="s">
        <v>74</v>
      </c>
      <c r="C17" s="167"/>
      <c r="D17" s="168"/>
      <c r="E17" s="168"/>
      <c r="F17" s="168"/>
      <c r="G17" s="168"/>
      <c r="H17" s="168"/>
      <c r="I17" s="168"/>
      <c r="J17" s="168"/>
      <c r="K17" s="168"/>
      <c r="L17" s="168"/>
      <c r="M17" s="169"/>
      <c r="N17" s="169"/>
      <c r="O17" s="169"/>
      <c r="P17" s="169"/>
    </row>
    <row r="18" spans="1:16" ht="24.75" customHeight="1">
      <c r="A18" s="187">
        <f t="shared" si="0"/>
        <v>44944</v>
      </c>
      <c r="B18" s="201" t="s">
        <v>75</v>
      </c>
      <c r="C18" s="167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N18" s="169"/>
      <c r="O18" s="169"/>
      <c r="P18" s="169"/>
    </row>
    <row r="19" spans="1:16" ht="24.75" customHeight="1">
      <c r="A19" s="187">
        <f t="shared" si="0"/>
        <v>44945</v>
      </c>
      <c r="B19" s="201" t="s">
        <v>76</v>
      </c>
      <c r="C19" s="167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/>
      <c r="P19" s="169"/>
    </row>
    <row r="20" spans="1:16" ht="24.75" customHeight="1">
      <c r="A20" s="187">
        <f t="shared" si="0"/>
        <v>44946</v>
      </c>
      <c r="B20" s="201" t="s">
        <v>77</v>
      </c>
      <c r="C20" s="167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</row>
    <row r="21" spans="1:16" ht="24.75" customHeight="1" thickBot="1">
      <c r="A21" s="191">
        <f t="shared" si="0"/>
        <v>44947</v>
      </c>
      <c r="B21" s="202" t="s">
        <v>78</v>
      </c>
      <c r="C21" s="167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69"/>
      <c r="O21" s="169"/>
      <c r="P21" s="169"/>
    </row>
    <row r="22" spans="1:16" ht="24.75" customHeight="1" thickBot="1">
      <c r="A22" s="192">
        <f t="shared" si="0"/>
        <v>44948</v>
      </c>
      <c r="B22" s="203" t="s">
        <v>72</v>
      </c>
      <c r="C22" s="194" t="s">
        <v>62</v>
      </c>
      <c r="D22" s="190" t="s">
        <v>62</v>
      </c>
      <c r="E22" s="190" t="s">
        <v>62</v>
      </c>
      <c r="F22" s="190" t="s">
        <v>62</v>
      </c>
      <c r="G22" s="190" t="s">
        <v>62</v>
      </c>
      <c r="H22" s="190" t="s">
        <v>62</v>
      </c>
      <c r="I22" s="190" t="s">
        <v>62</v>
      </c>
      <c r="J22" s="190" t="s">
        <v>62</v>
      </c>
      <c r="K22" s="190" t="s">
        <v>62</v>
      </c>
      <c r="L22" s="190" t="s">
        <v>62</v>
      </c>
      <c r="M22" s="190" t="s">
        <v>62</v>
      </c>
      <c r="N22" s="190" t="s">
        <v>62</v>
      </c>
      <c r="O22" s="190" t="s">
        <v>62</v>
      </c>
      <c r="P22" s="190" t="s">
        <v>62</v>
      </c>
    </row>
    <row r="23" spans="1:16" ht="24.75" customHeight="1">
      <c r="A23" s="188">
        <f t="shared" si="0"/>
        <v>44949</v>
      </c>
      <c r="B23" s="200" t="s">
        <v>73</v>
      </c>
      <c r="C23" s="167"/>
      <c r="D23" s="168"/>
      <c r="E23" s="168"/>
      <c r="F23" s="168"/>
      <c r="G23" s="168"/>
      <c r="H23" s="168"/>
      <c r="I23" s="168"/>
      <c r="J23" s="168"/>
      <c r="K23" s="168"/>
      <c r="L23" s="168"/>
      <c r="M23" s="169"/>
      <c r="N23" s="169"/>
      <c r="O23" s="169"/>
      <c r="P23" s="169"/>
    </row>
    <row r="24" spans="1:16" ht="24.75" customHeight="1">
      <c r="A24" s="187">
        <f t="shared" si="0"/>
        <v>44950</v>
      </c>
      <c r="B24" s="201" t="s">
        <v>74</v>
      </c>
      <c r="C24" s="167"/>
      <c r="D24" s="168"/>
      <c r="E24" s="168"/>
      <c r="F24" s="168"/>
      <c r="G24" s="168"/>
      <c r="H24" s="168"/>
      <c r="I24" s="168"/>
      <c r="J24" s="168"/>
      <c r="K24" s="168"/>
      <c r="L24" s="168"/>
      <c r="M24" s="169"/>
      <c r="N24" s="169"/>
      <c r="O24" s="169"/>
      <c r="P24" s="169"/>
    </row>
    <row r="25" spans="1:16" ht="24.75" customHeight="1">
      <c r="A25" s="187">
        <f t="shared" si="0"/>
        <v>44951</v>
      </c>
      <c r="B25" s="201" t="s">
        <v>75</v>
      </c>
      <c r="C25" s="167"/>
      <c r="D25" s="168"/>
      <c r="E25" s="168"/>
      <c r="F25" s="168"/>
      <c r="G25" s="168"/>
      <c r="H25" s="168"/>
      <c r="I25" s="168"/>
      <c r="J25" s="168"/>
      <c r="K25" s="168"/>
      <c r="L25" s="168"/>
      <c r="M25" s="169"/>
      <c r="N25" s="169"/>
      <c r="O25" s="169"/>
      <c r="P25" s="169"/>
    </row>
    <row r="26" spans="1:16" ht="24.75" customHeight="1">
      <c r="A26" s="187">
        <f t="shared" si="0"/>
        <v>44952</v>
      </c>
      <c r="B26" s="201" t="s">
        <v>76</v>
      </c>
      <c r="C26" s="167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169"/>
      <c r="O26" s="169"/>
      <c r="P26" s="169"/>
    </row>
    <row r="27" spans="1:16" ht="24.75" customHeight="1">
      <c r="A27" s="187">
        <f t="shared" si="0"/>
        <v>44953</v>
      </c>
      <c r="B27" s="201" t="s">
        <v>77</v>
      </c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N27" s="169"/>
      <c r="O27" s="169"/>
      <c r="P27" s="169"/>
    </row>
    <row r="28" spans="1:16" ht="24.75" customHeight="1" thickBot="1">
      <c r="A28" s="191">
        <f>A27+1</f>
        <v>44954</v>
      </c>
      <c r="B28" s="202" t="s">
        <v>78</v>
      </c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169"/>
      <c r="O28" s="169"/>
      <c r="P28" s="169"/>
    </row>
    <row r="29" spans="1:16" ht="24.75" customHeight="1" thickBot="1">
      <c r="A29" s="192">
        <f t="shared" si="0"/>
        <v>44955</v>
      </c>
      <c r="B29" s="203" t="s">
        <v>72</v>
      </c>
      <c r="C29" s="194" t="s">
        <v>62</v>
      </c>
      <c r="D29" s="190" t="s">
        <v>62</v>
      </c>
      <c r="E29" s="190" t="s">
        <v>62</v>
      </c>
      <c r="F29" s="190" t="s">
        <v>62</v>
      </c>
      <c r="G29" s="190" t="s">
        <v>62</v>
      </c>
      <c r="H29" s="190" t="s">
        <v>62</v>
      </c>
      <c r="I29" s="190" t="s">
        <v>62</v>
      </c>
      <c r="J29" s="190" t="s">
        <v>62</v>
      </c>
      <c r="K29" s="190" t="s">
        <v>62</v>
      </c>
      <c r="L29" s="190" t="s">
        <v>62</v>
      </c>
      <c r="M29" s="190" t="s">
        <v>62</v>
      </c>
      <c r="N29" s="190" t="s">
        <v>62</v>
      </c>
      <c r="O29" s="190" t="s">
        <v>62</v>
      </c>
      <c r="P29" s="190" t="s">
        <v>62</v>
      </c>
    </row>
    <row r="30" spans="3:16" ht="24.75" customHeight="1"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</row>
    <row r="31" spans="1:16" ht="24.75" customHeight="1" thickBot="1">
      <c r="A31" s="164"/>
      <c r="B31" s="164"/>
      <c r="C31" s="177" t="s">
        <v>64</v>
      </c>
      <c r="D31" s="177" t="s">
        <v>65</v>
      </c>
      <c r="E31" s="177" t="s">
        <v>66</v>
      </c>
      <c r="F31" s="177" t="s">
        <v>67</v>
      </c>
      <c r="G31" s="178" t="s">
        <v>68</v>
      </c>
      <c r="H31" s="179" t="s">
        <v>29</v>
      </c>
      <c r="I31" s="177" t="s">
        <v>9</v>
      </c>
      <c r="J31" s="178" t="s">
        <v>10</v>
      </c>
      <c r="K31" s="179" t="s">
        <v>24</v>
      </c>
      <c r="L31" s="177" t="s">
        <v>27</v>
      </c>
      <c r="M31" s="177" t="s">
        <v>19</v>
      </c>
      <c r="N31" s="177" t="s">
        <v>25</v>
      </c>
      <c r="O31" s="177" t="s">
        <v>26</v>
      </c>
      <c r="P31" s="177"/>
    </row>
    <row r="32" spans="1:16" ht="24.75" customHeight="1">
      <c r="A32" s="182">
        <v>44921</v>
      </c>
      <c r="B32" s="196" t="s">
        <v>73</v>
      </c>
      <c r="C32" s="173"/>
      <c r="D32" s="174"/>
      <c r="E32" s="174"/>
      <c r="F32" s="174"/>
      <c r="G32" s="204"/>
      <c r="H32" s="209"/>
      <c r="I32" s="174"/>
      <c r="J32" s="214"/>
      <c r="K32" s="173"/>
      <c r="L32" s="174"/>
      <c r="M32" s="175"/>
      <c r="N32" s="175"/>
      <c r="O32" s="175"/>
      <c r="P32" s="175"/>
    </row>
    <row r="33" spans="1:16" ht="24.75" customHeight="1">
      <c r="A33" s="180">
        <f>A32+1</f>
        <v>44922</v>
      </c>
      <c r="B33" s="197" t="s">
        <v>74</v>
      </c>
      <c r="C33" s="167"/>
      <c r="D33" s="168"/>
      <c r="E33" s="168"/>
      <c r="F33" s="168"/>
      <c r="G33" s="205"/>
      <c r="H33" s="210"/>
      <c r="I33" s="168"/>
      <c r="J33" s="215"/>
      <c r="K33" s="167"/>
      <c r="L33" s="168"/>
      <c r="M33" s="169"/>
      <c r="N33" s="169"/>
      <c r="O33" s="169"/>
      <c r="P33" s="169"/>
    </row>
    <row r="34" spans="1:16" ht="24.75" customHeight="1">
      <c r="A34" s="180">
        <f>A33+1</f>
        <v>44923</v>
      </c>
      <c r="B34" s="197" t="s">
        <v>75</v>
      </c>
      <c r="C34" s="167"/>
      <c r="D34" s="168"/>
      <c r="E34" s="168"/>
      <c r="F34" s="168"/>
      <c r="G34" s="205"/>
      <c r="H34" s="210"/>
      <c r="I34" s="168"/>
      <c r="J34" s="215"/>
      <c r="K34" s="167"/>
      <c r="L34" s="168"/>
      <c r="M34" s="169"/>
      <c r="N34" s="169"/>
      <c r="O34" s="169"/>
      <c r="P34" s="169"/>
    </row>
    <row r="35" spans="1:16" ht="24.75" customHeight="1">
      <c r="A35" s="180">
        <f>A34+1</f>
        <v>44924</v>
      </c>
      <c r="B35" s="197" t="s">
        <v>76</v>
      </c>
      <c r="C35" s="167"/>
      <c r="D35" s="168"/>
      <c r="E35" s="168"/>
      <c r="F35" s="168"/>
      <c r="G35" s="205"/>
      <c r="H35" s="210"/>
      <c r="I35" s="168"/>
      <c r="J35" s="215"/>
      <c r="K35" s="167"/>
      <c r="L35" s="168"/>
      <c r="M35" s="169"/>
      <c r="N35" s="169"/>
      <c r="O35" s="169"/>
      <c r="P35" s="169"/>
    </row>
    <row r="36" spans="1:16" ht="24.75" customHeight="1">
      <c r="A36" s="180">
        <f>A35+1</f>
        <v>44925</v>
      </c>
      <c r="B36" s="197" t="s">
        <v>77</v>
      </c>
      <c r="C36" s="170"/>
      <c r="D36" s="171"/>
      <c r="E36" s="171"/>
      <c r="F36" s="171"/>
      <c r="G36" s="206"/>
      <c r="H36" s="211"/>
      <c r="I36" s="171"/>
      <c r="J36" s="216"/>
      <c r="K36" s="170"/>
      <c r="L36" s="171"/>
      <c r="M36" s="172"/>
      <c r="N36" s="172"/>
      <c r="O36" s="172"/>
      <c r="P36" s="172"/>
    </row>
    <row r="37" spans="1:16" ht="24.75" customHeight="1" thickBot="1">
      <c r="A37" s="183">
        <f>A36+1</f>
        <v>44926</v>
      </c>
      <c r="B37" s="198" t="s">
        <v>78</v>
      </c>
      <c r="C37" s="170"/>
      <c r="D37" s="171"/>
      <c r="E37" s="171"/>
      <c r="F37" s="171"/>
      <c r="G37" s="206"/>
      <c r="H37" s="211"/>
      <c r="I37" s="171"/>
      <c r="J37" s="216"/>
      <c r="K37" s="170"/>
      <c r="L37" s="171"/>
      <c r="M37" s="172"/>
      <c r="N37" s="172"/>
      <c r="O37" s="172"/>
      <c r="P37" s="172"/>
    </row>
    <row r="38" spans="1:16" ht="24.75" customHeight="1" thickBot="1">
      <c r="A38" s="189">
        <f>A36+1</f>
        <v>44926</v>
      </c>
      <c r="B38" s="199" t="s">
        <v>72</v>
      </c>
      <c r="C38" s="194" t="s">
        <v>62</v>
      </c>
      <c r="D38" s="190" t="s">
        <v>62</v>
      </c>
      <c r="E38" s="190" t="s">
        <v>62</v>
      </c>
      <c r="F38" s="190" t="s">
        <v>62</v>
      </c>
      <c r="G38" s="207" t="s">
        <v>62</v>
      </c>
      <c r="H38" s="212" t="s">
        <v>62</v>
      </c>
      <c r="I38" s="190" t="s">
        <v>62</v>
      </c>
      <c r="J38" s="217" t="s">
        <v>62</v>
      </c>
      <c r="K38" s="194" t="s">
        <v>62</v>
      </c>
      <c r="L38" s="190" t="s">
        <v>62</v>
      </c>
      <c r="M38" s="190" t="s">
        <v>62</v>
      </c>
      <c r="N38" s="190" t="s">
        <v>62</v>
      </c>
      <c r="O38" s="190" t="s">
        <v>62</v>
      </c>
      <c r="P38" s="190" t="s">
        <v>62</v>
      </c>
    </row>
    <row r="39" spans="1:16" ht="24.75" customHeight="1">
      <c r="A39" s="188">
        <v>44935</v>
      </c>
      <c r="B39" s="200" t="s">
        <v>73</v>
      </c>
      <c r="C39" s="184"/>
      <c r="D39" s="185"/>
      <c r="E39" s="185"/>
      <c r="F39" s="185"/>
      <c r="G39" s="208"/>
      <c r="H39" s="213"/>
      <c r="I39" s="185"/>
      <c r="J39" s="218"/>
      <c r="K39" s="184"/>
      <c r="L39" s="185"/>
      <c r="M39" s="186"/>
      <c r="N39" s="186"/>
      <c r="O39" s="186"/>
      <c r="P39" s="186"/>
    </row>
    <row r="40" spans="1:16" ht="24.75" customHeight="1">
      <c r="A40" s="187">
        <f>A39+1</f>
        <v>44936</v>
      </c>
      <c r="B40" s="201" t="s">
        <v>74</v>
      </c>
      <c r="C40" s="167"/>
      <c r="D40" s="168"/>
      <c r="E40" s="168"/>
      <c r="F40" s="168"/>
      <c r="G40" s="205"/>
      <c r="H40" s="210"/>
      <c r="I40" s="168"/>
      <c r="J40" s="215"/>
      <c r="K40" s="167"/>
      <c r="L40" s="168"/>
      <c r="M40" s="169"/>
      <c r="N40" s="169"/>
      <c r="O40" s="169"/>
      <c r="P40" s="169"/>
    </row>
    <row r="41" spans="1:16" ht="24.75" customHeight="1">
      <c r="A41" s="187">
        <f aca="true" t="shared" si="1" ref="A41:A57">A40+1</f>
        <v>44937</v>
      </c>
      <c r="B41" s="201" t="s">
        <v>75</v>
      </c>
      <c r="C41" s="167"/>
      <c r="D41" s="168"/>
      <c r="E41" s="168"/>
      <c r="F41" s="168"/>
      <c r="G41" s="205"/>
      <c r="H41" s="210"/>
      <c r="I41" s="168"/>
      <c r="J41" s="215"/>
      <c r="K41" s="167"/>
      <c r="L41" s="168"/>
      <c r="M41" s="169"/>
      <c r="N41" s="169"/>
      <c r="O41" s="169"/>
      <c r="P41" s="169"/>
    </row>
    <row r="42" spans="1:16" ht="24.75" customHeight="1">
      <c r="A42" s="187">
        <f t="shared" si="1"/>
        <v>44938</v>
      </c>
      <c r="B42" s="201" t="s">
        <v>76</v>
      </c>
      <c r="C42" s="167"/>
      <c r="D42" s="168"/>
      <c r="E42" s="168"/>
      <c r="F42" s="168"/>
      <c r="G42" s="205"/>
      <c r="H42" s="210"/>
      <c r="I42" s="168"/>
      <c r="J42" s="215"/>
      <c r="K42" s="167"/>
      <c r="L42" s="168"/>
      <c r="M42" s="169"/>
      <c r="N42" s="169"/>
      <c r="O42" s="169"/>
      <c r="P42" s="169"/>
    </row>
    <row r="43" spans="1:16" ht="24.75" customHeight="1">
      <c r="A43" s="187">
        <f t="shared" si="1"/>
        <v>44939</v>
      </c>
      <c r="B43" s="201" t="s">
        <v>77</v>
      </c>
      <c r="C43" s="167"/>
      <c r="D43" s="168"/>
      <c r="E43" s="168"/>
      <c r="F43" s="168"/>
      <c r="G43" s="205"/>
      <c r="H43" s="210"/>
      <c r="I43" s="168"/>
      <c r="J43" s="215"/>
      <c r="K43" s="167"/>
      <c r="L43" s="168"/>
      <c r="M43" s="169"/>
      <c r="N43" s="169"/>
      <c r="O43" s="169"/>
      <c r="P43" s="169"/>
    </row>
    <row r="44" spans="1:16" ht="24.75" customHeight="1" thickBot="1">
      <c r="A44" s="191">
        <f t="shared" si="1"/>
        <v>44940</v>
      </c>
      <c r="B44" s="202" t="s">
        <v>78</v>
      </c>
      <c r="C44" s="167"/>
      <c r="D44" s="168"/>
      <c r="E44" s="168"/>
      <c r="F44" s="168"/>
      <c r="G44" s="205"/>
      <c r="H44" s="210"/>
      <c r="I44" s="168"/>
      <c r="J44" s="215"/>
      <c r="K44" s="167"/>
      <c r="L44" s="168"/>
      <c r="M44" s="169"/>
      <c r="N44" s="169"/>
      <c r="O44" s="169"/>
      <c r="P44" s="169"/>
    </row>
    <row r="45" spans="1:16" ht="24.75" customHeight="1" thickBot="1">
      <c r="A45" s="192">
        <f t="shared" si="1"/>
        <v>44941</v>
      </c>
      <c r="B45" s="203" t="s">
        <v>72</v>
      </c>
      <c r="C45" s="194" t="s">
        <v>62</v>
      </c>
      <c r="D45" s="190" t="s">
        <v>62</v>
      </c>
      <c r="E45" s="190" t="s">
        <v>62</v>
      </c>
      <c r="F45" s="190" t="s">
        <v>62</v>
      </c>
      <c r="G45" s="207" t="s">
        <v>62</v>
      </c>
      <c r="H45" s="212" t="s">
        <v>62</v>
      </c>
      <c r="I45" s="190" t="s">
        <v>62</v>
      </c>
      <c r="J45" s="217" t="s">
        <v>62</v>
      </c>
      <c r="K45" s="194" t="s">
        <v>62</v>
      </c>
      <c r="L45" s="190" t="s">
        <v>62</v>
      </c>
      <c r="M45" s="190" t="s">
        <v>62</v>
      </c>
      <c r="N45" s="190" t="s">
        <v>62</v>
      </c>
      <c r="O45" s="190" t="s">
        <v>62</v>
      </c>
      <c r="P45" s="190" t="s">
        <v>62</v>
      </c>
    </row>
    <row r="46" spans="1:16" ht="24.75" customHeight="1">
      <c r="A46" s="188">
        <f t="shared" si="1"/>
        <v>44942</v>
      </c>
      <c r="B46" s="200" t="s">
        <v>73</v>
      </c>
      <c r="C46" s="167"/>
      <c r="D46" s="168"/>
      <c r="E46" s="168"/>
      <c r="F46" s="168"/>
      <c r="G46" s="205"/>
      <c r="H46" s="210"/>
      <c r="I46" s="168"/>
      <c r="J46" s="215"/>
      <c r="K46" s="167"/>
      <c r="L46" s="168"/>
      <c r="M46" s="169"/>
      <c r="N46" s="169"/>
      <c r="O46" s="169"/>
      <c r="P46" s="169"/>
    </row>
    <row r="47" spans="1:16" ht="24.75" customHeight="1">
      <c r="A47" s="187">
        <f t="shared" si="1"/>
        <v>44943</v>
      </c>
      <c r="B47" s="201" t="s">
        <v>74</v>
      </c>
      <c r="C47" s="167"/>
      <c r="D47" s="168"/>
      <c r="E47" s="168"/>
      <c r="F47" s="168"/>
      <c r="G47" s="205"/>
      <c r="H47" s="210"/>
      <c r="I47" s="168"/>
      <c r="J47" s="215"/>
      <c r="K47" s="167"/>
      <c r="L47" s="168"/>
      <c r="M47" s="169"/>
      <c r="N47" s="169"/>
      <c r="O47" s="169"/>
      <c r="P47" s="169"/>
    </row>
    <row r="48" spans="1:16" ht="24.75" customHeight="1">
      <c r="A48" s="187">
        <f t="shared" si="1"/>
        <v>44944</v>
      </c>
      <c r="B48" s="201" t="s">
        <v>75</v>
      </c>
      <c r="C48" s="167"/>
      <c r="D48" s="168"/>
      <c r="E48" s="168"/>
      <c r="F48" s="168"/>
      <c r="G48" s="205"/>
      <c r="H48" s="210"/>
      <c r="I48" s="168"/>
      <c r="J48" s="215"/>
      <c r="K48" s="167"/>
      <c r="L48" s="168"/>
      <c r="M48" s="169"/>
      <c r="N48" s="169"/>
      <c r="O48" s="169"/>
      <c r="P48" s="169"/>
    </row>
    <row r="49" spans="1:16" ht="24.75" customHeight="1">
      <c r="A49" s="187">
        <f t="shared" si="1"/>
        <v>44945</v>
      </c>
      <c r="B49" s="201" t="s">
        <v>76</v>
      </c>
      <c r="C49" s="167"/>
      <c r="D49" s="168"/>
      <c r="E49" s="168"/>
      <c r="F49" s="168"/>
      <c r="G49" s="205"/>
      <c r="H49" s="210"/>
      <c r="I49" s="168"/>
      <c r="J49" s="215"/>
      <c r="K49" s="167"/>
      <c r="L49" s="168"/>
      <c r="M49" s="169"/>
      <c r="N49" s="169"/>
      <c r="O49" s="169"/>
      <c r="P49" s="169"/>
    </row>
    <row r="50" spans="1:16" ht="24.75" customHeight="1">
      <c r="A50" s="187">
        <f t="shared" si="1"/>
        <v>44946</v>
      </c>
      <c r="B50" s="201" t="s">
        <v>77</v>
      </c>
      <c r="C50" s="167"/>
      <c r="D50" s="168"/>
      <c r="E50" s="168"/>
      <c r="F50" s="168"/>
      <c r="G50" s="205"/>
      <c r="H50" s="210"/>
      <c r="I50" s="168"/>
      <c r="J50" s="215"/>
      <c r="K50" s="167"/>
      <c r="L50" s="168"/>
      <c r="M50" s="169"/>
      <c r="N50" s="169"/>
      <c r="O50" s="169"/>
      <c r="P50" s="169"/>
    </row>
    <row r="51" spans="1:16" ht="24.75" customHeight="1" thickBot="1">
      <c r="A51" s="191">
        <f t="shared" si="1"/>
        <v>44947</v>
      </c>
      <c r="B51" s="202" t="s">
        <v>78</v>
      </c>
      <c r="C51" s="167"/>
      <c r="D51" s="168"/>
      <c r="E51" s="168"/>
      <c r="F51" s="168"/>
      <c r="G51" s="205"/>
      <c r="H51" s="210"/>
      <c r="I51" s="168"/>
      <c r="J51" s="215"/>
      <c r="K51" s="167"/>
      <c r="L51" s="168"/>
      <c r="M51" s="169"/>
      <c r="N51" s="169"/>
      <c r="O51" s="169"/>
      <c r="P51" s="169"/>
    </row>
    <row r="52" spans="1:16" ht="24.75" customHeight="1" thickBot="1">
      <c r="A52" s="192">
        <f t="shared" si="1"/>
        <v>44948</v>
      </c>
      <c r="B52" s="203" t="s">
        <v>72</v>
      </c>
      <c r="C52" s="194" t="s">
        <v>62</v>
      </c>
      <c r="D52" s="190" t="s">
        <v>62</v>
      </c>
      <c r="E52" s="190" t="s">
        <v>62</v>
      </c>
      <c r="F52" s="190" t="s">
        <v>62</v>
      </c>
      <c r="G52" s="207" t="s">
        <v>62</v>
      </c>
      <c r="H52" s="212" t="s">
        <v>62</v>
      </c>
      <c r="I52" s="190" t="s">
        <v>62</v>
      </c>
      <c r="J52" s="217" t="s">
        <v>62</v>
      </c>
      <c r="K52" s="194" t="s">
        <v>62</v>
      </c>
      <c r="L52" s="190" t="s">
        <v>62</v>
      </c>
      <c r="M52" s="190" t="s">
        <v>62</v>
      </c>
      <c r="N52" s="190" t="s">
        <v>62</v>
      </c>
      <c r="O52" s="190" t="s">
        <v>62</v>
      </c>
      <c r="P52" s="190" t="s">
        <v>62</v>
      </c>
    </row>
    <row r="53" spans="1:16" ht="24.75" customHeight="1">
      <c r="A53" s="188">
        <f t="shared" si="1"/>
        <v>44949</v>
      </c>
      <c r="B53" s="200" t="s">
        <v>73</v>
      </c>
      <c r="C53" s="167"/>
      <c r="D53" s="168"/>
      <c r="E53" s="168"/>
      <c r="F53" s="168"/>
      <c r="G53" s="205"/>
      <c r="H53" s="210"/>
      <c r="I53" s="168"/>
      <c r="J53" s="215"/>
      <c r="K53" s="167"/>
      <c r="L53" s="168"/>
      <c r="M53" s="169"/>
      <c r="N53" s="169"/>
      <c r="O53" s="169"/>
      <c r="P53" s="169"/>
    </row>
    <row r="54" spans="1:16" ht="24.75" customHeight="1">
      <c r="A54" s="187">
        <f t="shared" si="1"/>
        <v>44950</v>
      </c>
      <c r="B54" s="201" t="s">
        <v>74</v>
      </c>
      <c r="C54" s="167"/>
      <c r="D54" s="168"/>
      <c r="E54" s="168"/>
      <c r="F54" s="168"/>
      <c r="G54" s="205"/>
      <c r="H54" s="210"/>
      <c r="I54" s="168"/>
      <c r="J54" s="215"/>
      <c r="K54" s="167"/>
      <c r="L54" s="168"/>
      <c r="M54" s="169"/>
      <c r="N54" s="169"/>
      <c r="O54" s="169"/>
      <c r="P54" s="169"/>
    </row>
    <row r="55" spans="1:16" ht="24.75" customHeight="1">
      <c r="A55" s="187">
        <f t="shared" si="1"/>
        <v>44951</v>
      </c>
      <c r="B55" s="201" t="s">
        <v>75</v>
      </c>
      <c r="C55" s="167"/>
      <c r="D55" s="168"/>
      <c r="E55" s="168"/>
      <c r="F55" s="168"/>
      <c r="G55" s="205"/>
      <c r="H55" s="210"/>
      <c r="I55" s="168"/>
      <c r="J55" s="215"/>
      <c r="K55" s="167"/>
      <c r="L55" s="168"/>
      <c r="M55" s="169"/>
      <c r="N55" s="169"/>
      <c r="O55" s="169"/>
      <c r="P55" s="169"/>
    </row>
    <row r="56" spans="1:16" ht="24.75" customHeight="1">
      <c r="A56" s="187">
        <f t="shared" si="1"/>
        <v>44952</v>
      </c>
      <c r="B56" s="201" t="s">
        <v>76</v>
      </c>
      <c r="C56" s="167"/>
      <c r="D56" s="168"/>
      <c r="E56" s="168"/>
      <c r="F56" s="168"/>
      <c r="G56" s="205"/>
      <c r="H56" s="210"/>
      <c r="I56" s="168"/>
      <c r="J56" s="215"/>
      <c r="K56" s="167"/>
      <c r="L56" s="168"/>
      <c r="M56" s="169"/>
      <c r="N56" s="169"/>
      <c r="O56" s="169"/>
      <c r="P56" s="169"/>
    </row>
    <row r="57" spans="1:16" ht="24.75" customHeight="1">
      <c r="A57" s="187">
        <f t="shared" si="1"/>
        <v>44953</v>
      </c>
      <c r="B57" s="201" t="s">
        <v>77</v>
      </c>
      <c r="C57" s="167"/>
      <c r="D57" s="168"/>
      <c r="E57" s="168"/>
      <c r="F57" s="168"/>
      <c r="G57" s="205"/>
      <c r="H57" s="210"/>
      <c r="I57" s="168"/>
      <c r="J57" s="215"/>
      <c r="K57" s="167"/>
      <c r="L57" s="168"/>
      <c r="M57" s="169"/>
      <c r="N57" s="169"/>
      <c r="O57" s="169"/>
      <c r="P57" s="169"/>
    </row>
    <row r="58" spans="1:16" ht="24.75" customHeight="1" thickBot="1">
      <c r="A58" s="191">
        <f>A57+1</f>
        <v>44954</v>
      </c>
      <c r="B58" s="202" t="s">
        <v>78</v>
      </c>
      <c r="C58" s="167"/>
      <c r="D58" s="168"/>
      <c r="E58" s="168"/>
      <c r="F58" s="168"/>
      <c r="G58" s="205"/>
      <c r="H58" s="210"/>
      <c r="I58" s="168"/>
      <c r="J58" s="215"/>
      <c r="K58" s="167"/>
      <c r="L58" s="168"/>
      <c r="M58" s="169"/>
      <c r="N58" s="169"/>
      <c r="O58" s="169"/>
      <c r="P58" s="169"/>
    </row>
    <row r="59" spans="1:16" ht="24.75" customHeight="1" thickBot="1">
      <c r="A59" s="192">
        <f>A58+1</f>
        <v>44955</v>
      </c>
      <c r="B59" s="203" t="s">
        <v>72</v>
      </c>
      <c r="C59" s="194" t="s">
        <v>62</v>
      </c>
      <c r="D59" s="190" t="s">
        <v>62</v>
      </c>
      <c r="E59" s="190" t="s">
        <v>62</v>
      </c>
      <c r="F59" s="190" t="s">
        <v>62</v>
      </c>
      <c r="G59" s="207" t="s">
        <v>62</v>
      </c>
      <c r="H59" s="212" t="s">
        <v>62</v>
      </c>
      <c r="I59" s="190" t="s">
        <v>62</v>
      </c>
      <c r="J59" s="217" t="s">
        <v>62</v>
      </c>
      <c r="K59" s="194" t="s">
        <v>62</v>
      </c>
      <c r="L59" s="190" t="s">
        <v>62</v>
      </c>
      <c r="M59" s="190" t="s">
        <v>62</v>
      </c>
      <c r="N59" s="190" t="s">
        <v>62</v>
      </c>
      <c r="O59" s="190" t="s">
        <v>62</v>
      </c>
      <c r="P59" s="190" t="s">
        <v>62</v>
      </c>
    </row>
    <row r="60" spans="3:16" ht="24.75" customHeight="1"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</row>
    <row r="61" spans="1:16" ht="24.75" customHeight="1" thickBot="1">
      <c r="A61" s="164"/>
      <c r="B61" s="164"/>
      <c r="C61" s="177" t="s">
        <v>35</v>
      </c>
      <c r="D61" s="177" t="s">
        <v>54</v>
      </c>
      <c r="E61" s="177" t="s">
        <v>55</v>
      </c>
      <c r="F61" s="177" t="s">
        <v>56</v>
      </c>
      <c r="G61" s="177" t="s">
        <v>57</v>
      </c>
      <c r="H61" s="177" t="s">
        <v>58</v>
      </c>
      <c r="I61" s="177" t="s">
        <v>33</v>
      </c>
      <c r="J61" s="177" t="s">
        <v>34</v>
      </c>
      <c r="K61" s="177" t="s">
        <v>59</v>
      </c>
      <c r="L61" s="177" t="s">
        <v>60</v>
      </c>
      <c r="M61" s="177" t="s">
        <v>63</v>
      </c>
      <c r="N61" s="177" t="s">
        <v>69</v>
      </c>
      <c r="O61" s="177" t="s">
        <v>70</v>
      </c>
      <c r="P61" s="177" t="s">
        <v>71</v>
      </c>
    </row>
    <row r="62" spans="1:16" ht="24.75" customHeight="1">
      <c r="A62" s="182">
        <v>44921</v>
      </c>
      <c r="B62" s="196" t="s">
        <v>73</v>
      </c>
      <c r="C62" s="173"/>
      <c r="D62" s="174"/>
      <c r="E62" s="174"/>
      <c r="F62" s="174"/>
      <c r="G62" s="174"/>
      <c r="H62" s="173"/>
      <c r="I62" s="174"/>
      <c r="J62" s="174"/>
      <c r="K62" s="173"/>
      <c r="L62" s="174"/>
      <c r="M62" s="175"/>
      <c r="N62" s="175"/>
      <c r="O62" s="175"/>
      <c r="P62" s="175"/>
    </row>
    <row r="63" spans="1:16" ht="24.75" customHeight="1">
      <c r="A63" s="180">
        <f>A62+1</f>
        <v>44922</v>
      </c>
      <c r="B63" s="197" t="s">
        <v>74</v>
      </c>
      <c r="C63" s="167"/>
      <c r="D63" s="168"/>
      <c r="E63" s="168"/>
      <c r="F63" s="168"/>
      <c r="G63" s="168"/>
      <c r="H63" s="167"/>
      <c r="I63" s="168"/>
      <c r="J63" s="168"/>
      <c r="K63" s="167"/>
      <c r="L63" s="168"/>
      <c r="M63" s="169"/>
      <c r="N63" s="169"/>
      <c r="O63" s="169"/>
      <c r="P63" s="169"/>
    </row>
    <row r="64" spans="1:16" ht="24.75" customHeight="1">
      <c r="A64" s="180">
        <f>A63+1</f>
        <v>44923</v>
      </c>
      <c r="B64" s="197" t="s">
        <v>75</v>
      </c>
      <c r="C64" s="167"/>
      <c r="D64" s="168"/>
      <c r="E64" s="168"/>
      <c r="F64" s="168"/>
      <c r="G64" s="168"/>
      <c r="H64" s="167"/>
      <c r="I64" s="168"/>
      <c r="J64" s="168"/>
      <c r="K64" s="167"/>
      <c r="L64" s="168"/>
      <c r="M64" s="169"/>
      <c r="N64" s="169"/>
      <c r="O64" s="169"/>
      <c r="P64" s="169"/>
    </row>
    <row r="65" spans="1:16" ht="24.75" customHeight="1">
      <c r="A65" s="180">
        <f>A64+1</f>
        <v>44924</v>
      </c>
      <c r="B65" s="197" t="s">
        <v>76</v>
      </c>
      <c r="C65" s="167"/>
      <c r="D65" s="168"/>
      <c r="E65" s="168"/>
      <c r="F65" s="168"/>
      <c r="G65" s="168"/>
      <c r="H65" s="167"/>
      <c r="I65" s="168"/>
      <c r="J65" s="168"/>
      <c r="K65" s="167"/>
      <c r="L65" s="168"/>
      <c r="M65" s="169"/>
      <c r="N65" s="169"/>
      <c r="O65" s="169"/>
      <c r="P65" s="169"/>
    </row>
    <row r="66" spans="1:16" ht="24.75" customHeight="1">
      <c r="A66" s="180">
        <f>A65+1</f>
        <v>44925</v>
      </c>
      <c r="B66" s="197" t="s">
        <v>77</v>
      </c>
      <c r="C66" s="170"/>
      <c r="D66" s="171"/>
      <c r="E66" s="171"/>
      <c r="F66" s="171"/>
      <c r="G66" s="171"/>
      <c r="H66" s="170"/>
      <c r="I66" s="171"/>
      <c r="J66" s="171"/>
      <c r="K66" s="170"/>
      <c r="L66" s="171"/>
      <c r="M66" s="172"/>
      <c r="N66" s="172"/>
      <c r="O66" s="172"/>
      <c r="P66" s="172"/>
    </row>
    <row r="67" spans="1:16" ht="24.75" customHeight="1" thickBot="1">
      <c r="A67" s="183">
        <f>A66+1</f>
        <v>44926</v>
      </c>
      <c r="B67" s="198" t="s">
        <v>78</v>
      </c>
      <c r="C67" s="170"/>
      <c r="D67" s="171"/>
      <c r="E67" s="171"/>
      <c r="F67" s="171"/>
      <c r="G67" s="171"/>
      <c r="H67" s="170"/>
      <c r="I67" s="171"/>
      <c r="J67" s="171"/>
      <c r="K67" s="170"/>
      <c r="L67" s="171"/>
      <c r="M67" s="172"/>
      <c r="N67" s="172"/>
      <c r="O67" s="172"/>
      <c r="P67" s="172"/>
    </row>
    <row r="68" spans="1:16" ht="24.75" customHeight="1" thickBot="1">
      <c r="A68" s="189">
        <f>A66+1</f>
        <v>44926</v>
      </c>
      <c r="B68" s="199" t="s">
        <v>72</v>
      </c>
      <c r="C68" s="194" t="s">
        <v>62</v>
      </c>
      <c r="D68" s="190" t="s">
        <v>62</v>
      </c>
      <c r="E68" s="190" t="s">
        <v>62</v>
      </c>
      <c r="F68" s="190" t="s">
        <v>62</v>
      </c>
      <c r="G68" s="190" t="s">
        <v>62</v>
      </c>
      <c r="H68" s="194" t="s">
        <v>62</v>
      </c>
      <c r="I68" s="190" t="s">
        <v>62</v>
      </c>
      <c r="J68" s="190" t="s">
        <v>62</v>
      </c>
      <c r="K68" s="194" t="s">
        <v>62</v>
      </c>
      <c r="L68" s="190" t="s">
        <v>62</v>
      </c>
      <c r="M68" s="190" t="s">
        <v>62</v>
      </c>
      <c r="N68" s="190" t="s">
        <v>62</v>
      </c>
      <c r="O68" s="190" t="s">
        <v>62</v>
      </c>
      <c r="P68" s="190" t="s">
        <v>62</v>
      </c>
    </row>
    <row r="69" spans="1:16" ht="24.75" customHeight="1">
      <c r="A69" s="188">
        <v>44935</v>
      </c>
      <c r="B69" s="200" t="s">
        <v>73</v>
      </c>
      <c r="C69" s="184"/>
      <c r="D69" s="185"/>
      <c r="E69" s="185"/>
      <c r="F69" s="185"/>
      <c r="G69" s="185"/>
      <c r="H69" s="184"/>
      <c r="I69" s="185"/>
      <c r="J69" s="185"/>
      <c r="K69" s="184"/>
      <c r="L69" s="185"/>
      <c r="M69" s="186"/>
      <c r="N69" s="186"/>
      <c r="O69" s="186"/>
      <c r="P69" s="186"/>
    </row>
    <row r="70" spans="1:16" ht="24.75" customHeight="1">
      <c r="A70" s="187">
        <f>A69+1</f>
        <v>44936</v>
      </c>
      <c r="B70" s="201" t="s">
        <v>74</v>
      </c>
      <c r="C70" s="167"/>
      <c r="D70" s="168"/>
      <c r="E70" s="168"/>
      <c r="F70" s="168"/>
      <c r="G70" s="168"/>
      <c r="H70" s="167"/>
      <c r="I70" s="168"/>
      <c r="J70" s="168"/>
      <c r="K70" s="167"/>
      <c r="L70" s="168"/>
      <c r="M70" s="169"/>
      <c r="N70" s="169"/>
      <c r="O70" s="169"/>
      <c r="P70" s="169"/>
    </row>
    <row r="71" spans="1:16" ht="24.75" customHeight="1">
      <c r="A71" s="187">
        <f aca="true" t="shared" si="2" ref="A71:A87">A70+1</f>
        <v>44937</v>
      </c>
      <c r="B71" s="201" t="s">
        <v>75</v>
      </c>
      <c r="C71" s="167"/>
      <c r="D71" s="168"/>
      <c r="E71" s="168"/>
      <c r="F71" s="168"/>
      <c r="G71" s="168"/>
      <c r="H71" s="167"/>
      <c r="I71" s="168"/>
      <c r="J71" s="168"/>
      <c r="K71" s="167"/>
      <c r="L71" s="168"/>
      <c r="M71" s="169"/>
      <c r="N71" s="169"/>
      <c r="O71" s="169"/>
      <c r="P71" s="169"/>
    </row>
    <row r="72" spans="1:16" ht="24.75" customHeight="1">
      <c r="A72" s="187">
        <f t="shared" si="2"/>
        <v>44938</v>
      </c>
      <c r="B72" s="201" t="s">
        <v>76</v>
      </c>
      <c r="C72" s="167"/>
      <c r="D72" s="168"/>
      <c r="E72" s="168"/>
      <c r="F72" s="168"/>
      <c r="G72" s="168"/>
      <c r="H72" s="167"/>
      <c r="I72" s="168"/>
      <c r="J72" s="168"/>
      <c r="K72" s="167"/>
      <c r="L72" s="168"/>
      <c r="M72" s="169"/>
      <c r="N72" s="169"/>
      <c r="O72" s="169"/>
      <c r="P72" s="169"/>
    </row>
    <row r="73" spans="1:16" ht="24.75" customHeight="1">
      <c r="A73" s="187">
        <f t="shared" si="2"/>
        <v>44939</v>
      </c>
      <c r="B73" s="201" t="s">
        <v>77</v>
      </c>
      <c r="C73" s="167"/>
      <c r="D73" s="168"/>
      <c r="E73" s="168"/>
      <c r="F73" s="168"/>
      <c r="G73" s="168"/>
      <c r="H73" s="167"/>
      <c r="I73" s="168"/>
      <c r="J73" s="168"/>
      <c r="K73" s="167"/>
      <c r="L73" s="168"/>
      <c r="M73" s="169"/>
      <c r="N73" s="169"/>
      <c r="O73" s="169"/>
      <c r="P73" s="169"/>
    </row>
    <row r="74" spans="1:16" ht="24.75" customHeight="1" thickBot="1">
      <c r="A74" s="191">
        <f t="shared" si="2"/>
        <v>44940</v>
      </c>
      <c r="B74" s="202" t="s">
        <v>78</v>
      </c>
      <c r="C74" s="167"/>
      <c r="D74" s="168"/>
      <c r="E74" s="168"/>
      <c r="F74" s="168"/>
      <c r="G74" s="168"/>
      <c r="H74" s="167"/>
      <c r="I74" s="168"/>
      <c r="J74" s="168"/>
      <c r="K74" s="167"/>
      <c r="L74" s="168"/>
      <c r="M74" s="169"/>
      <c r="N74" s="169"/>
      <c r="O74" s="169"/>
      <c r="P74" s="169"/>
    </row>
    <row r="75" spans="1:16" ht="24.75" customHeight="1" thickBot="1">
      <c r="A75" s="192">
        <f t="shared" si="2"/>
        <v>44941</v>
      </c>
      <c r="B75" s="203" t="s">
        <v>72</v>
      </c>
      <c r="C75" s="194" t="s">
        <v>62</v>
      </c>
      <c r="D75" s="190" t="s">
        <v>62</v>
      </c>
      <c r="E75" s="190" t="s">
        <v>62</v>
      </c>
      <c r="F75" s="190" t="s">
        <v>62</v>
      </c>
      <c r="G75" s="190" t="s">
        <v>62</v>
      </c>
      <c r="H75" s="194" t="s">
        <v>62</v>
      </c>
      <c r="I75" s="190" t="s">
        <v>62</v>
      </c>
      <c r="J75" s="190" t="s">
        <v>62</v>
      </c>
      <c r="K75" s="194" t="s">
        <v>62</v>
      </c>
      <c r="L75" s="190" t="s">
        <v>62</v>
      </c>
      <c r="M75" s="190" t="s">
        <v>62</v>
      </c>
      <c r="N75" s="190" t="s">
        <v>62</v>
      </c>
      <c r="O75" s="190" t="s">
        <v>62</v>
      </c>
      <c r="P75" s="190" t="s">
        <v>62</v>
      </c>
    </row>
    <row r="76" spans="1:16" ht="24.75" customHeight="1">
      <c r="A76" s="188">
        <f t="shared" si="2"/>
        <v>44942</v>
      </c>
      <c r="B76" s="200" t="s">
        <v>73</v>
      </c>
      <c r="C76" s="167"/>
      <c r="D76" s="168"/>
      <c r="E76" s="168"/>
      <c r="F76" s="168"/>
      <c r="G76" s="168"/>
      <c r="H76" s="167"/>
      <c r="I76" s="168"/>
      <c r="J76" s="168"/>
      <c r="K76" s="167"/>
      <c r="L76" s="168"/>
      <c r="M76" s="169"/>
      <c r="N76" s="169"/>
      <c r="O76" s="169"/>
      <c r="P76" s="169"/>
    </row>
    <row r="77" spans="1:16" ht="24.75" customHeight="1">
      <c r="A77" s="187">
        <f t="shared" si="2"/>
        <v>44943</v>
      </c>
      <c r="B77" s="201" t="s">
        <v>74</v>
      </c>
      <c r="C77" s="167"/>
      <c r="D77" s="168"/>
      <c r="E77" s="168"/>
      <c r="F77" s="168"/>
      <c r="G77" s="168"/>
      <c r="H77" s="167"/>
      <c r="I77" s="168"/>
      <c r="J77" s="168"/>
      <c r="K77" s="167"/>
      <c r="L77" s="168"/>
      <c r="M77" s="169"/>
      <c r="N77" s="169"/>
      <c r="O77" s="169"/>
      <c r="P77" s="169"/>
    </row>
    <row r="78" spans="1:16" ht="24.75" customHeight="1">
      <c r="A78" s="187">
        <f t="shared" si="2"/>
        <v>44944</v>
      </c>
      <c r="B78" s="201" t="s">
        <v>75</v>
      </c>
      <c r="C78" s="167"/>
      <c r="D78" s="168"/>
      <c r="E78" s="168"/>
      <c r="F78" s="168"/>
      <c r="G78" s="168"/>
      <c r="H78" s="167"/>
      <c r="I78" s="168"/>
      <c r="J78" s="168"/>
      <c r="K78" s="167"/>
      <c r="L78" s="168"/>
      <c r="M78" s="169"/>
      <c r="N78" s="169"/>
      <c r="O78" s="169"/>
      <c r="P78" s="169"/>
    </row>
    <row r="79" spans="1:16" ht="24.75" customHeight="1">
      <c r="A79" s="187">
        <f t="shared" si="2"/>
        <v>44945</v>
      </c>
      <c r="B79" s="201" t="s">
        <v>76</v>
      </c>
      <c r="C79" s="167"/>
      <c r="D79" s="168"/>
      <c r="E79" s="168"/>
      <c r="F79" s="168"/>
      <c r="G79" s="168"/>
      <c r="H79" s="167"/>
      <c r="I79" s="168"/>
      <c r="J79" s="168"/>
      <c r="K79" s="167"/>
      <c r="L79" s="168"/>
      <c r="M79" s="169"/>
      <c r="N79" s="169"/>
      <c r="O79" s="169"/>
      <c r="P79" s="169"/>
    </row>
    <row r="80" spans="1:16" ht="24.75" customHeight="1">
      <c r="A80" s="187">
        <f t="shared" si="2"/>
        <v>44946</v>
      </c>
      <c r="B80" s="201" t="s">
        <v>77</v>
      </c>
      <c r="C80" s="167"/>
      <c r="D80" s="168"/>
      <c r="E80" s="168"/>
      <c r="F80" s="168"/>
      <c r="G80" s="168"/>
      <c r="H80" s="167"/>
      <c r="I80" s="168"/>
      <c r="J80" s="168"/>
      <c r="K80" s="167"/>
      <c r="L80" s="168"/>
      <c r="M80" s="169"/>
      <c r="N80" s="169"/>
      <c r="O80" s="169"/>
      <c r="P80" s="169"/>
    </row>
    <row r="81" spans="1:16" ht="24.75" customHeight="1" thickBot="1">
      <c r="A81" s="191">
        <f t="shared" si="2"/>
        <v>44947</v>
      </c>
      <c r="B81" s="202" t="s">
        <v>78</v>
      </c>
      <c r="C81" s="167"/>
      <c r="D81" s="168"/>
      <c r="E81" s="168"/>
      <c r="F81" s="168"/>
      <c r="G81" s="168"/>
      <c r="H81" s="167"/>
      <c r="I81" s="168"/>
      <c r="J81" s="168"/>
      <c r="K81" s="167"/>
      <c r="L81" s="168"/>
      <c r="M81" s="169"/>
      <c r="N81" s="169"/>
      <c r="O81" s="169"/>
      <c r="P81" s="169"/>
    </row>
    <row r="82" spans="1:16" ht="24.75" customHeight="1" thickBot="1">
      <c r="A82" s="192">
        <f t="shared" si="2"/>
        <v>44948</v>
      </c>
      <c r="B82" s="203" t="s">
        <v>72</v>
      </c>
      <c r="C82" s="194" t="s">
        <v>62</v>
      </c>
      <c r="D82" s="190" t="s">
        <v>62</v>
      </c>
      <c r="E82" s="190" t="s">
        <v>62</v>
      </c>
      <c r="F82" s="190" t="s">
        <v>62</v>
      </c>
      <c r="G82" s="190" t="s">
        <v>62</v>
      </c>
      <c r="H82" s="194" t="s">
        <v>62</v>
      </c>
      <c r="I82" s="190" t="s">
        <v>62</v>
      </c>
      <c r="J82" s="190" t="s">
        <v>62</v>
      </c>
      <c r="K82" s="194" t="s">
        <v>62</v>
      </c>
      <c r="L82" s="190" t="s">
        <v>62</v>
      </c>
      <c r="M82" s="190" t="s">
        <v>62</v>
      </c>
      <c r="N82" s="190" t="s">
        <v>62</v>
      </c>
      <c r="O82" s="190" t="s">
        <v>62</v>
      </c>
      <c r="P82" s="190" t="s">
        <v>62</v>
      </c>
    </row>
    <row r="83" spans="1:16" ht="24.75" customHeight="1">
      <c r="A83" s="188">
        <f t="shared" si="2"/>
        <v>44949</v>
      </c>
      <c r="B83" s="200" t="s">
        <v>73</v>
      </c>
      <c r="C83" s="167"/>
      <c r="D83" s="168"/>
      <c r="E83" s="168"/>
      <c r="F83" s="168"/>
      <c r="G83" s="168"/>
      <c r="H83" s="167"/>
      <c r="I83" s="168"/>
      <c r="J83" s="168"/>
      <c r="K83" s="167"/>
      <c r="L83" s="168"/>
      <c r="M83" s="169"/>
      <c r="N83" s="169"/>
      <c r="O83" s="169"/>
      <c r="P83" s="169"/>
    </row>
    <row r="84" spans="1:16" ht="24.75" customHeight="1">
      <c r="A84" s="187">
        <f t="shared" si="2"/>
        <v>44950</v>
      </c>
      <c r="B84" s="201" t="s">
        <v>74</v>
      </c>
      <c r="C84" s="167"/>
      <c r="D84" s="168"/>
      <c r="E84" s="168"/>
      <c r="F84" s="168"/>
      <c r="G84" s="168"/>
      <c r="H84" s="167"/>
      <c r="I84" s="168"/>
      <c r="J84" s="168"/>
      <c r="K84" s="167"/>
      <c r="L84" s="168"/>
      <c r="M84" s="169"/>
      <c r="N84" s="169"/>
      <c r="O84" s="169"/>
      <c r="P84" s="169"/>
    </row>
    <row r="85" spans="1:16" ht="24.75" customHeight="1">
      <c r="A85" s="187">
        <f t="shared" si="2"/>
        <v>44951</v>
      </c>
      <c r="B85" s="201" t="s">
        <v>75</v>
      </c>
      <c r="C85" s="167"/>
      <c r="D85" s="168"/>
      <c r="E85" s="168"/>
      <c r="F85" s="168"/>
      <c r="G85" s="168"/>
      <c r="H85" s="167"/>
      <c r="I85" s="168"/>
      <c r="J85" s="168"/>
      <c r="K85" s="167"/>
      <c r="L85" s="168"/>
      <c r="M85" s="169"/>
      <c r="N85" s="169"/>
      <c r="O85" s="169"/>
      <c r="P85" s="169"/>
    </row>
    <row r="86" spans="1:16" ht="24.75" customHeight="1">
      <c r="A86" s="187">
        <f t="shared" si="2"/>
        <v>44952</v>
      </c>
      <c r="B86" s="201" t="s">
        <v>76</v>
      </c>
      <c r="C86" s="167"/>
      <c r="D86" s="168"/>
      <c r="E86" s="168"/>
      <c r="F86" s="168"/>
      <c r="G86" s="168"/>
      <c r="H86" s="167"/>
      <c r="I86" s="168"/>
      <c r="J86" s="168"/>
      <c r="K86" s="167"/>
      <c r="L86" s="168"/>
      <c r="M86" s="169"/>
      <c r="N86" s="169"/>
      <c r="O86" s="169"/>
      <c r="P86" s="169"/>
    </row>
    <row r="87" spans="1:16" ht="24.75" customHeight="1">
      <c r="A87" s="187">
        <f t="shared" si="2"/>
        <v>44953</v>
      </c>
      <c r="B87" s="201" t="s">
        <v>77</v>
      </c>
      <c r="C87" s="167"/>
      <c r="D87" s="168"/>
      <c r="E87" s="168"/>
      <c r="F87" s="168"/>
      <c r="G87" s="168"/>
      <c r="H87" s="167"/>
      <c r="I87" s="168"/>
      <c r="J87" s="168"/>
      <c r="K87" s="167"/>
      <c r="L87" s="168"/>
      <c r="M87" s="169"/>
      <c r="N87" s="169"/>
      <c r="O87" s="169"/>
      <c r="P87" s="169"/>
    </row>
    <row r="88" spans="1:16" ht="24.75" customHeight="1" thickBot="1">
      <c r="A88" s="191">
        <f>A87+1</f>
        <v>44954</v>
      </c>
      <c r="B88" s="202" t="s">
        <v>78</v>
      </c>
      <c r="C88" s="167"/>
      <c r="D88" s="168"/>
      <c r="E88" s="168"/>
      <c r="F88" s="168"/>
      <c r="G88" s="168"/>
      <c r="H88" s="167"/>
      <c r="I88" s="168"/>
      <c r="J88" s="168"/>
      <c r="K88" s="167"/>
      <c r="L88" s="168"/>
      <c r="M88" s="169"/>
      <c r="N88" s="169"/>
      <c r="O88" s="169"/>
      <c r="P88" s="169"/>
    </row>
    <row r="89" spans="1:16" ht="24.75" customHeight="1" thickBot="1">
      <c r="A89" s="192">
        <f>A88+1</f>
        <v>44955</v>
      </c>
      <c r="B89" s="203" t="s">
        <v>72</v>
      </c>
      <c r="C89" s="194" t="s">
        <v>62</v>
      </c>
      <c r="D89" s="190" t="s">
        <v>62</v>
      </c>
      <c r="E89" s="190" t="s">
        <v>62</v>
      </c>
      <c r="F89" s="190" t="s">
        <v>62</v>
      </c>
      <c r="G89" s="190" t="s">
        <v>62</v>
      </c>
      <c r="H89" s="194" t="s">
        <v>62</v>
      </c>
      <c r="I89" s="190" t="s">
        <v>62</v>
      </c>
      <c r="J89" s="190" t="s">
        <v>62</v>
      </c>
      <c r="K89" s="194" t="s">
        <v>62</v>
      </c>
      <c r="L89" s="190" t="s">
        <v>62</v>
      </c>
      <c r="M89" s="190" t="s">
        <v>62</v>
      </c>
      <c r="N89" s="190" t="s">
        <v>62</v>
      </c>
      <c r="O89" s="190" t="s">
        <v>62</v>
      </c>
      <c r="P89" s="190" t="s">
        <v>62</v>
      </c>
    </row>
    <row r="90" ht="24.75" customHeight="1"/>
    <row r="91" spans="1:16" ht="24.75" customHeight="1" thickBot="1">
      <c r="A91" s="164"/>
      <c r="B91" s="164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</row>
    <row r="92" spans="1:16" ht="24.75" customHeight="1">
      <c r="A92" s="182">
        <v>44921</v>
      </c>
      <c r="B92" s="196" t="s">
        <v>73</v>
      </c>
      <c r="C92" s="173"/>
      <c r="D92" s="174"/>
      <c r="E92" s="174"/>
      <c r="F92" s="174"/>
      <c r="G92" s="174"/>
      <c r="H92" s="173"/>
      <c r="I92" s="174"/>
      <c r="J92" s="174"/>
      <c r="K92" s="173"/>
      <c r="L92" s="174"/>
      <c r="M92" s="175"/>
      <c r="N92" s="175"/>
      <c r="O92" s="175"/>
      <c r="P92" s="175"/>
    </row>
    <row r="93" spans="1:16" ht="24.75" customHeight="1">
      <c r="A93" s="180">
        <f>A92+1</f>
        <v>44922</v>
      </c>
      <c r="B93" s="197" t="s">
        <v>74</v>
      </c>
      <c r="C93" s="167"/>
      <c r="D93" s="168"/>
      <c r="E93" s="168"/>
      <c r="F93" s="168"/>
      <c r="G93" s="168"/>
      <c r="H93" s="167"/>
      <c r="I93" s="168"/>
      <c r="J93" s="168"/>
      <c r="K93" s="167"/>
      <c r="L93" s="168"/>
      <c r="M93" s="169"/>
      <c r="N93" s="169"/>
      <c r="O93" s="169"/>
      <c r="P93" s="169"/>
    </row>
    <row r="94" spans="1:16" ht="24.75" customHeight="1">
      <c r="A94" s="180">
        <f>A93+1</f>
        <v>44923</v>
      </c>
      <c r="B94" s="197" t="s">
        <v>75</v>
      </c>
      <c r="C94" s="167"/>
      <c r="D94" s="168"/>
      <c r="E94" s="168"/>
      <c r="F94" s="168"/>
      <c r="G94" s="168"/>
      <c r="H94" s="167"/>
      <c r="I94" s="168"/>
      <c r="J94" s="168"/>
      <c r="K94" s="167"/>
      <c r="L94" s="168"/>
      <c r="M94" s="169"/>
      <c r="N94" s="169"/>
      <c r="O94" s="169"/>
      <c r="P94" s="169"/>
    </row>
    <row r="95" spans="1:16" ht="24.75" customHeight="1">
      <c r="A95" s="180">
        <f>A94+1</f>
        <v>44924</v>
      </c>
      <c r="B95" s="197" t="s">
        <v>76</v>
      </c>
      <c r="C95" s="167"/>
      <c r="D95" s="168"/>
      <c r="E95" s="168"/>
      <c r="F95" s="168"/>
      <c r="G95" s="168"/>
      <c r="H95" s="167"/>
      <c r="I95" s="168"/>
      <c r="J95" s="168"/>
      <c r="K95" s="167"/>
      <c r="L95" s="168"/>
      <c r="M95" s="169"/>
      <c r="N95" s="169"/>
      <c r="O95" s="169"/>
      <c r="P95" s="169"/>
    </row>
    <row r="96" spans="1:16" ht="24.75" customHeight="1">
      <c r="A96" s="180">
        <f>A95+1</f>
        <v>44925</v>
      </c>
      <c r="B96" s="197" t="s">
        <v>77</v>
      </c>
      <c r="C96" s="170"/>
      <c r="D96" s="171"/>
      <c r="E96" s="171"/>
      <c r="F96" s="171"/>
      <c r="G96" s="171"/>
      <c r="H96" s="170"/>
      <c r="I96" s="171"/>
      <c r="J96" s="171"/>
      <c r="K96" s="170"/>
      <c r="L96" s="171"/>
      <c r="M96" s="172"/>
      <c r="N96" s="172"/>
      <c r="O96" s="172"/>
      <c r="P96" s="172"/>
    </row>
    <row r="97" spans="1:16" ht="24.75" customHeight="1" thickBot="1">
      <c r="A97" s="183">
        <f>A96+1</f>
        <v>44926</v>
      </c>
      <c r="B97" s="198" t="s">
        <v>78</v>
      </c>
      <c r="C97" s="170"/>
      <c r="D97" s="171"/>
      <c r="E97" s="171"/>
      <c r="F97" s="171"/>
      <c r="G97" s="171"/>
      <c r="H97" s="170"/>
      <c r="I97" s="171"/>
      <c r="J97" s="171"/>
      <c r="K97" s="170"/>
      <c r="L97" s="171"/>
      <c r="M97" s="172"/>
      <c r="N97" s="172"/>
      <c r="O97" s="172"/>
      <c r="P97" s="172"/>
    </row>
    <row r="98" spans="1:16" ht="24.75" customHeight="1" thickBot="1">
      <c r="A98" s="189">
        <f>A96+1</f>
        <v>44926</v>
      </c>
      <c r="B98" s="199" t="s">
        <v>72</v>
      </c>
      <c r="C98" s="194" t="s">
        <v>62</v>
      </c>
      <c r="D98" s="190" t="s">
        <v>62</v>
      </c>
      <c r="E98" s="190" t="s">
        <v>62</v>
      </c>
      <c r="F98" s="190" t="s">
        <v>62</v>
      </c>
      <c r="G98" s="190" t="s">
        <v>62</v>
      </c>
      <c r="H98" s="194" t="s">
        <v>62</v>
      </c>
      <c r="I98" s="190" t="s">
        <v>62</v>
      </c>
      <c r="J98" s="190" t="s">
        <v>62</v>
      </c>
      <c r="K98" s="194" t="s">
        <v>62</v>
      </c>
      <c r="L98" s="190" t="s">
        <v>62</v>
      </c>
      <c r="M98" s="190" t="s">
        <v>62</v>
      </c>
      <c r="N98" s="190" t="s">
        <v>62</v>
      </c>
      <c r="O98" s="190" t="s">
        <v>62</v>
      </c>
      <c r="P98" s="190" t="s">
        <v>62</v>
      </c>
    </row>
    <row r="99" spans="1:16" ht="24.75" customHeight="1">
      <c r="A99" s="188">
        <v>44935</v>
      </c>
      <c r="B99" s="200" t="s">
        <v>73</v>
      </c>
      <c r="C99" s="184"/>
      <c r="D99" s="185"/>
      <c r="E99" s="185"/>
      <c r="F99" s="185"/>
      <c r="G99" s="185"/>
      <c r="H99" s="184"/>
      <c r="I99" s="185"/>
      <c r="J99" s="185"/>
      <c r="K99" s="184"/>
      <c r="L99" s="185"/>
      <c r="M99" s="186"/>
      <c r="N99" s="186"/>
      <c r="O99" s="186"/>
      <c r="P99" s="186"/>
    </row>
    <row r="100" spans="1:16" ht="24.75" customHeight="1">
      <c r="A100" s="187">
        <f>A99+1</f>
        <v>44936</v>
      </c>
      <c r="B100" s="201" t="s">
        <v>74</v>
      </c>
      <c r="C100" s="167"/>
      <c r="D100" s="168"/>
      <c r="E100" s="168"/>
      <c r="F100" s="168"/>
      <c r="G100" s="168"/>
      <c r="H100" s="167"/>
      <c r="I100" s="168"/>
      <c r="J100" s="168"/>
      <c r="K100" s="167"/>
      <c r="L100" s="168"/>
      <c r="M100" s="169"/>
      <c r="N100" s="169"/>
      <c r="O100" s="169"/>
      <c r="P100" s="169"/>
    </row>
    <row r="101" spans="1:16" ht="24.75" customHeight="1">
      <c r="A101" s="187">
        <f aca="true" t="shared" si="3" ref="A101:A117">A100+1</f>
        <v>44937</v>
      </c>
      <c r="B101" s="201" t="s">
        <v>75</v>
      </c>
      <c r="C101" s="167"/>
      <c r="D101" s="168"/>
      <c r="E101" s="168"/>
      <c r="F101" s="168"/>
      <c r="G101" s="168"/>
      <c r="H101" s="167"/>
      <c r="I101" s="168"/>
      <c r="J101" s="168"/>
      <c r="K101" s="167"/>
      <c r="L101" s="168"/>
      <c r="M101" s="169"/>
      <c r="N101" s="169"/>
      <c r="O101" s="169"/>
      <c r="P101" s="169"/>
    </row>
    <row r="102" spans="1:16" ht="24.75" customHeight="1">
      <c r="A102" s="187">
        <f t="shared" si="3"/>
        <v>44938</v>
      </c>
      <c r="B102" s="201" t="s">
        <v>76</v>
      </c>
      <c r="C102" s="167"/>
      <c r="D102" s="168"/>
      <c r="E102" s="168"/>
      <c r="F102" s="168"/>
      <c r="G102" s="168"/>
      <c r="H102" s="167"/>
      <c r="I102" s="168"/>
      <c r="J102" s="168"/>
      <c r="K102" s="167"/>
      <c r="L102" s="168"/>
      <c r="M102" s="169"/>
      <c r="N102" s="169"/>
      <c r="O102" s="169"/>
      <c r="P102" s="169"/>
    </row>
    <row r="103" spans="1:16" ht="24.75" customHeight="1">
      <c r="A103" s="187">
        <f t="shared" si="3"/>
        <v>44939</v>
      </c>
      <c r="B103" s="201" t="s">
        <v>77</v>
      </c>
      <c r="C103" s="167"/>
      <c r="D103" s="168"/>
      <c r="E103" s="168"/>
      <c r="F103" s="168"/>
      <c r="G103" s="168"/>
      <c r="H103" s="167"/>
      <c r="I103" s="168"/>
      <c r="J103" s="168"/>
      <c r="K103" s="167"/>
      <c r="L103" s="168"/>
      <c r="M103" s="169"/>
      <c r="N103" s="169"/>
      <c r="O103" s="169"/>
      <c r="P103" s="169"/>
    </row>
    <row r="104" spans="1:16" ht="24.75" customHeight="1" thickBot="1">
      <c r="A104" s="191">
        <f t="shared" si="3"/>
        <v>44940</v>
      </c>
      <c r="B104" s="202" t="s">
        <v>78</v>
      </c>
      <c r="C104" s="167"/>
      <c r="D104" s="168"/>
      <c r="E104" s="168"/>
      <c r="F104" s="168"/>
      <c r="G104" s="168"/>
      <c r="H104" s="167"/>
      <c r="I104" s="168"/>
      <c r="J104" s="168"/>
      <c r="K104" s="167"/>
      <c r="L104" s="168"/>
      <c r="M104" s="169"/>
      <c r="N104" s="169"/>
      <c r="O104" s="169"/>
      <c r="P104" s="169"/>
    </row>
    <row r="105" spans="1:16" ht="24.75" customHeight="1" thickBot="1">
      <c r="A105" s="192">
        <f t="shared" si="3"/>
        <v>44941</v>
      </c>
      <c r="B105" s="203" t="s">
        <v>72</v>
      </c>
      <c r="C105" s="194" t="s">
        <v>62</v>
      </c>
      <c r="D105" s="190" t="s">
        <v>62</v>
      </c>
      <c r="E105" s="190" t="s">
        <v>62</v>
      </c>
      <c r="F105" s="190" t="s">
        <v>62</v>
      </c>
      <c r="G105" s="190" t="s">
        <v>62</v>
      </c>
      <c r="H105" s="194" t="s">
        <v>62</v>
      </c>
      <c r="I105" s="190" t="s">
        <v>62</v>
      </c>
      <c r="J105" s="190" t="s">
        <v>62</v>
      </c>
      <c r="K105" s="194" t="s">
        <v>62</v>
      </c>
      <c r="L105" s="190" t="s">
        <v>62</v>
      </c>
      <c r="M105" s="190" t="s">
        <v>62</v>
      </c>
      <c r="N105" s="190" t="s">
        <v>62</v>
      </c>
      <c r="O105" s="190" t="s">
        <v>62</v>
      </c>
      <c r="P105" s="190" t="s">
        <v>62</v>
      </c>
    </row>
    <row r="106" spans="1:16" ht="24.75" customHeight="1">
      <c r="A106" s="188">
        <f t="shared" si="3"/>
        <v>44942</v>
      </c>
      <c r="B106" s="200" t="s">
        <v>73</v>
      </c>
      <c r="C106" s="167"/>
      <c r="D106" s="168"/>
      <c r="E106" s="168"/>
      <c r="F106" s="168"/>
      <c r="G106" s="168"/>
      <c r="H106" s="167"/>
      <c r="I106" s="168"/>
      <c r="J106" s="168"/>
      <c r="K106" s="167"/>
      <c r="L106" s="168"/>
      <c r="M106" s="169"/>
      <c r="N106" s="169"/>
      <c r="O106" s="169"/>
      <c r="P106" s="169"/>
    </row>
    <row r="107" spans="1:16" ht="24.75" customHeight="1">
      <c r="A107" s="187">
        <f t="shared" si="3"/>
        <v>44943</v>
      </c>
      <c r="B107" s="201" t="s">
        <v>74</v>
      </c>
      <c r="C107" s="167"/>
      <c r="D107" s="168"/>
      <c r="E107" s="168"/>
      <c r="F107" s="168"/>
      <c r="G107" s="168"/>
      <c r="H107" s="167"/>
      <c r="I107" s="168"/>
      <c r="J107" s="168"/>
      <c r="K107" s="167"/>
      <c r="L107" s="168"/>
      <c r="M107" s="169"/>
      <c r="N107" s="169"/>
      <c r="O107" s="169"/>
      <c r="P107" s="169"/>
    </row>
    <row r="108" spans="1:16" ht="24.75" customHeight="1">
      <c r="A108" s="187">
        <f t="shared" si="3"/>
        <v>44944</v>
      </c>
      <c r="B108" s="201" t="s">
        <v>75</v>
      </c>
      <c r="C108" s="167"/>
      <c r="D108" s="168"/>
      <c r="E108" s="168"/>
      <c r="F108" s="168"/>
      <c r="G108" s="168"/>
      <c r="H108" s="167"/>
      <c r="I108" s="168"/>
      <c r="J108" s="168"/>
      <c r="K108" s="167"/>
      <c r="L108" s="168"/>
      <c r="M108" s="169"/>
      <c r="N108" s="169"/>
      <c r="O108" s="169"/>
      <c r="P108" s="169"/>
    </row>
    <row r="109" spans="1:16" ht="24.75" customHeight="1">
      <c r="A109" s="187">
        <f t="shared" si="3"/>
        <v>44945</v>
      </c>
      <c r="B109" s="201" t="s">
        <v>76</v>
      </c>
      <c r="C109" s="167"/>
      <c r="D109" s="168"/>
      <c r="E109" s="168"/>
      <c r="F109" s="168"/>
      <c r="G109" s="168"/>
      <c r="H109" s="167"/>
      <c r="I109" s="168"/>
      <c r="J109" s="168"/>
      <c r="K109" s="167"/>
      <c r="L109" s="168"/>
      <c r="M109" s="169"/>
      <c r="N109" s="169"/>
      <c r="O109" s="169"/>
      <c r="P109" s="169"/>
    </row>
    <row r="110" spans="1:16" ht="24.75" customHeight="1">
      <c r="A110" s="187">
        <f t="shared" si="3"/>
        <v>44946</v>
      </c>
      <c r="B110" s="201" t="s">
        <v>77</v>
      </c>
      <c r="C110" s="167"/>
      <c r="D110" s="168"/>
      <c r="E110" s="168"/>
      <c r="F110" s="168"/>
      <c r="G110" s="168"/>
      <c r="H110" s="167"/>
      <c r="I110" s="168"/>
      <c r="J110" s="168"/>
      <c r="K110" s="167"/>
      <c r="L110" s="168"/>
      <c r="M110" s="169"/>
      <c r="N110" s="169"/>
      <c r="O110" s="169"/>
      <c r="P110" s="169"/>
    </row>
    <row r="111" spans="1:16" ht="24.75" customHeight="1" thickBot="1">
      <c r="A111" s="191">
        <f t="shared" si="3"/>
        <v>44947</v>
      </c>
      <c r="B111" s="202" t="s">
        <v>78</v>
      </c>
      <c r="C111" s="167"/>
      <c r="D111" s="168"/>
      <c r="E111" s="168"/>
      <c r="F111" s="168"/>
      <c r="G111" s="168"/>
      <c r="H111" s="167"/>
      <c r="I111" s="168"/>
      <c r="J111" s="168"/>
      <c r="K111" s="167"/>
      <c r="L111" s="168"/>
      <c r="M111" s="169"/>
      <c r="N111" s="169"/>
      <c r="O111" s="169"/>
      <c r="P111" s="169"/>
    </row>
    <row r="112" spans="1:16" ht="24.75" customHeight="1" thickBot="1">
      <c r="A112" s="192">
        <f t="shared" si="3"/>
        <v>44948</v>
      </c>
      <c r="B112" s="203" t="s">
        <v>72</v>
      </c>
      <c r="C112" s="194" t="s">
        <v>62</v>
      </c>
      <c r="D112" s="190" t="s">
        <v>62</v>
      </c>
      <c r="E112" s="190" t="s">
        <v>62</v>
      </c>
      <c r="F112" s="190" t="s">
        <v>62</v>
      </c>
      <c r="G112" s="190" t="s">
        <v>62</v>
      </c>
      <c r="H112" s="194" t="s">
        <v>62</v>
      </c>
      <c r="I112" s="190" t="s">
        <v>62</v>
      </c>
      <c r="J112" s="190" t="s">
        <v>62</v>
      </c>
      <c r="K112" s="194" t="s">
        <v>62</v>
      </c>
      <c r="L112" s="190" t="s">
        <v>62</v>
      </c>
      <c r="M112" s="190" t="s">
        <v>62</v>
      </c>
      <c r="N112" s="190" t="s">
        <v>62</v>
      </c>
      <c r="O112" s="190" t="s">
        <v>62</v>
      </c>
      <c r="P112" s="190" t="s">
        <v>62</v>
      </c>
    </row>
    <row r="113" spans="1:16" ht="24.75" customHeight="1">
      <c r="A113" s="188">
        <f t="shared" si="3"/>
        <v>44949</v>
      </c>
      <c r="B113" s="200" t="s">
        <v>73</v>
      </c>
      <c r="C113" s="167"/>
      <c r="D113" s="168"/>
      <c r="E113" s="168"/>
      <c r="F113" s="168"/>
      <c r="G113" s="168"/>
      <c r="H113" s="167"/>
      <c r="I113" s="168"/>
      <c r="J113" s="168"/>
      <c r="K113" s="167"/>
      <c r="L113" s="168"/>
      <c r="M113" s="169"/>
      <c r="N113" s="169"/>
      <c r="O113" s="169"/>
      <c r="P113" s="169"/>
    </row>
    <row r="114" spans="1:16" ht="24.75" customHeight="1">
      <c r="A114" s="187">
        <f t="shared" si="3"/>
        <v>44950</v>
      </c>
      <c r="B114" s="201" t="s">
        <v>74</v>
      </c>
      <c r="C114" s="167"/>
      <c r="D114" s="168"/>
      <c r="E114" s="168"/>
      <c r="F114" s="168"/>
      <c r="G114" s="168"/>
      <c r="H114" s="167"/>
      <c r="I114" s="168"/>
      <c r="J114" s="168"/>
      <c r="K114" s="167"/>
      <c r="L114" s="168"/>
      <c r="M114" s="169"/>
      <c r="N114" s="169"/>
      <c r="O114" s="169"/>
      <c r="P114" s="169"/>
    </row>
    <row r="115" spans="1:16" ht="24.75" customHeight="1">
      <c r="A115" s="187">
        <f t="shared" si="3"/>
        <v>44951</v>
      </c>
      <c r="B115" s="201" t="s">
        <v>75</v>
      </c>
      <c r="C115" s="167"/>
      <c r="D115" s="168"/>
      <c r="E115" s="168"/>
      <c r="F115" s="168"/>
      <c r="G115" s="168"/>
      <c r="H115" s="167"/>
      <c r="I115" s="168"/>
      <c r="J115" s="168"/>
      <c r="K115" s="167"/>
      <c r="L115" s="168"/>
      <c r="M115" s="169"/>
      <c r="N115" s="169"/>
      <c r="O115" s="169"/>
      <c r="P115" s="169"/>
    </row>
    <row r="116" spans="1:16" ht="24.75" customHeight="1">
      <c r="A116" s="187">
        <f t="shared" si="3"/>
        <v>44952</v>
      </c>
      <c r="B116" s="201" t="s">
        <v>76</v>
      </c>
      <c r="C116" s="167"/>
      <c r="D116" s="168"/>
      <c r="E116" s="168"/>
      <c r="F116" s="168"/>
      <c r="G116" s="168"/>
      <c r="H116" s="167"/>
      <c r="I116" s="168"/>
      <c r="J116" s="168"/>
      <c r="K116" s="167"/>
      <c r="L116" s="168"/>
      <c r="M116" s="169"/>
      <c r="N116" s="169"/>
      <c r="O116" s="169"/>
      <c r="P116" s="169"/>
    </row>
    <row r="117" spans="1:16" ht="24.75" customHeight="1">
      <c r="A117" s="187">
        <f t="shared" si="3"/>
        <v>44953</v>
      </c>
      <c r="B117" s="201" t="s">
        <v>77</v>
      </c>
      <c r="C117" s="167"/>
      <c r="D117" s="168"/>
      <c r="E117" s="168"/>
      <c r="F117" s="168"/>
      <c r="G117" s="168"/>
      <c r="H117" s="167"/>
      <c r="I117" s="168"/>
      <c r="J117" s="168"/>
      <c r="K117" s="167"/>
      <c r="L117" s="168"/>
      <c r="M117" s="169"/>
      <c r="N117" s="169"/>
      <c r="O117" s="169"/>
      <c r="P117" s="169"/>
    </row>
    <row r="118" spans="1:16" ht="24.75" customHeight="1" thickBot="1">
      <c r="A118" s="191">
        <f>A117+1</f>
        <v>44954</v>
      </c>
      <c r="B118" s="202" t="s">
        <v>78</v>
      </c>
      <c r="C118" s="167"/>
      <c r="D118" s="168"/>
      <c r="E118" s="168"/>
      <c r="F118" s="168"/>
      <c r="G118" s="168"/>
      <c r="H118" s="167"/>
      <c r="I118" s="168"/>
      <c r="J118" s="168"/>
      <c r="K118" s="167"/>
      <c r="L118" s="168"/>
      <c r="M118" s="169"/>
      <c r="N118" s="169"/>
      <c r="O118" s="169"/>
      <c r="P118" s="169"/>
    </row>
    <row r="119" spans="1:16" ht="24.75" customHeight="1" thickBot="1">
      <c r="A119" s="192">
        <f>A118+1</f>
        <v>44955</v>
      </c>
      <c r="B119" s="203" t="s">
        <v>72</v>
      </c>
      <c r="C119" s="194" t="s">
        <v>62</v>
      </c>
      <c r="D119" s="190" t="s">
        <v>62</v>
      </c>
      <c r="E119" s="190" t="s">
        <v>62</v>
      </c>
      <c r="F119" s="190" t="s">
        <v>62</v>
      </c>
      <c r="G119" s="190" t="s">
        <v>62</v>
      </c>
      <c r="H119" s="194" t="s">
        <v>62</v>
      </c>
      <c r="I119" s="190" t="s">
        <v>62</v>
      </c>
      <c r="J119" s="190" t="s">
        <v>62</v>
      </c>
      <c r="K119" s="194" t="s">
        <v>62</v>
      </c>
      <c r="L119" s="190" t="s">
        <v>62</v>
      </c>
      <c r="M119" s="190" t="s">
        <v>62</v>
      </c>
      <c r="N119" s="190" t="s">
        <v>62</v>
      </c>
      <c r="O119" s="190" t="s">
        <v>62</v>
      </c>
      <c r="P119" s="190" t="s">
        <v>62</v>
      </c>
    </row>
    <row r="120" ht="24.75" customHeight="1"/>
    <row r="121" spans="1:16" ht="24.75" customHeight="1" thickBot="1">
      <c r="A121" s="164"/>
      <c r="B121" s="164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</row>
    <row r="122" spans="1:16" ht="24.75" customHeight="1">
      <c r="A122" s="182">
        <v>44921</v>
      </c>
      <c r="B122" s="196" t="s">
        <v>73</v>
      </c>
      <c r="C122" s="173"/>
      <c r="D122" s="174"/>
      <c r="E122" s="174"/>
      <c r="F122" s="174"/>
      <c r="G122" s="174"/>
      <c r="H122" s="173"/>
      <c r="I122" s="174"/>
      <c r="J122" s="174"/>
      <c r="K122" s="173"/>
      <c r="L122" s="174"/>
      <c r="M122" s="175"/>
      <c r="N122" s="175"/>
      <c r="O122" s="175"/>
      <c r="P122" s="175"/>
    </row>
    <row r="123" spans="1:16" ht="24.75" customHeight="1">
      <c r="A123" s="180">
        <f>A122+1</f>
        <v>44922</v>
      </c>
      <c r="B123" s="197" t="s">
        <v>74</v>
      </c>
      <c r="C123" s="167"/>
      <c r="D123" s="168"/>
      <c r="E123" s="168"/>
      <c r="F123" s="168"/>
      <c r="G123" s="168"/>
      <c r="H123" s="167"/>
      <c r="I123" s="168"/>
      <c r="J123" s="168"/>
      <c r="K123" s="167"/>
      <c r="L123" s="168"/>
      <c r="M123" s="169"/>
      <c r="N123" s="169"/>
      <c r="O123" s="169"/>
      <c r="P123" s="169"/>
    </row>
    <row r="124" spans="1:16" ht="24.75" customHeight="1">
      <c r="A124" s="180">
        <f>A123+1</f>
        <v>44923</v>
      </c>
      <c r="B124" s="197" t="s">
        <v>75</v>
      </c>
      <c r="C124" s="167"/>
      <c r="D124" s="168"/>
      <c r="E124" s="168"/>
      <c r="F124" s="168"/>
      <c r="G124" s="168"/>
      <c r="H124" s="167"/>
      <c r="I124" s="168"/>
      <c r="J124" s="168"/>
      <c r="K124" s="167"/>
      <c r="L124" s="168"/>
      <c r="M124" s="169"/>
      <c r="N124" s="169"/>
      <c r="O124" s="169"/>
      <c r="P124" s="169"/>
    </row>
    <row r="125" spans="1:16" ht="24.75" customHeight="1">
      <c r="A125" s="180">
        <f>A124+1</f>
        <v>44924</v>
      </c>
      <c r="B125" s="197" t="s">
        <v>76</v>
      </c>
      <c r="C125" s="167"/>
      <c r="D125" s="168"/>
      <c r="E125" s="168"/>
      <c r="F125" s="168"/>
      <c r="G125" s="168"/>
      <c r="H125" s="167"/>
      <c r="I125" s="168"/>
      <c r="J125" s="168"/>
      <c r="K125" s="167"/>
      <c r="L125" s="168"/>
      <c r="M125" s="169"/>
      <c r="N125" s="169"/>
      <c r="O125" s="169"/>
      <c r="P125" s="169"/>
    </row>
    <row r="126" spans="1:16" ht="24.75" customHeight="1">
      <c r="A126" s="180">
        <f>A125+1</f>
        <v>44925</v>
      </c>
      <c r="B126" s="197" t="s">
        <v>77</v>
      </c>
      <c r="C126" s="170"/>
      <c r="D126" s="171"/>
      <c r="E126" s="171"/>
      <c r="F126" s="171"/>
      <c r="G126" s="171"/>
      <c r="H126" s="170"/>
      <c r="I126" s="171"/>
      <c r="J126" s="171"/>
      <c r="K126" s="170"/>
      <c r="L126" s="171"/>
      <c r="M126" s="172"/>
      <c r="N126" s="172"/>
      <c r="O126" s="172"/>
      <c r="P126" s="172"/>
    </row>
    <row r="127" spans="1:16" ht="24.75" customHeight="1" thickBot="1">
      <c r="A127" s="183">
        <f>A126+1</f>
        <v>44926</v>
      </c>
      <c r="B127" s="198" t="s">
        <v>78</v>
      </c>
      <c r="C127" s="170"/>
      <c r="D127" s="171"/>
      <c r="E127" s="171"/>
      <c r="F127" s="171"/>
      <c r="G127" s="171"/>
      <c r="H127" s="170"/>
      <c r="I127" s="171"/>
      <c r="J127" s="171"/>
      <c r="K127" s="170"/>
      <c r="L127" s="171"/>
      <c r="M127" s="172"/>
      <c r="N127" s="172"/>
      <c r="O127" s="172"/>
      <c r="P127" s="172"/>
    </row>
    <row r="128" spans="1:16" ht="24.75" customHeight="1" thickBot="1">
      <c r="A128" s="189">
        <f>A126+1</f>
        <v>44926</v>
      </c>
      <c r="B128" s="199" t="s">
        <v>72</v>
      </c>
      <c r="C128" s="194" t="s">
        <v>62</v>
      </c>
      <c r="D128" s="190" t="s">
        <v>62</v>
      </c>
      <c r="E128" s="190" t="s">
        <v>62</v>
      </c>
      <c r="F128" s="190" t="s">
        <v>62</v>
      </c>
      <c r="G128" s="190" t="s">
        <v>62</v>
      </c>
      <c r="H128" s="194" t="s">
        <v>62</v>
      </c>
      <c r="I128" s="190" t="s">
        <v>62</v>
      </c>
      <c r="J128" s="190" t="s">
        <v>62</v>
      </c>
      <c r="K128" s="194" t="s">
        <v>62</v>
      </c>
      <c r="L128" s="190" t="s">
        <v>62</v>
      </c>
      <c r="M128" s="190" t="s">
        <v>62</v>
      </c>
      <c r="N128" s="190" t="s">
        <v>62</v>
      </c>
      <c r="O128" s="190" t="s">
        <v>62</v>
      </c>
      <c r="P128" s="190" t="s">
        <v>62</v>
      </c>
    </row>
    <row r="129" spans="1:16" ht="24.75" customHeight="1">
      <c r="A129" s="188">
        <v>44935</v>
      </c>
      <c r="B129" s="200" t="s">
        <v>73</v>
      </c>
      <c r="C129" s="184"/>
      <c r="D129" s="185"/>
      <c r="E129" s="185"/>
      <c r="F129" s="185"/>
      <c r="G129" s="185"/>
      <c r="H129" s="184"/>
      <c r="I129" s="185"/>
      <c r="J129" s="185"/>
      <c r="K129" s="184"/>
      <c r="L129" s="185"/>
      <c r="M129" s="186"/>
      <c r="N129" s="186"/>
      <c r="O129" s="186"/>
      <c r="P129" s="186"/>
    </row>
    <row r="130" spans="1:16" ht="24.75" customHeight="1">
      <c r="A130" s="187">
        <f>A129+1</f>
        <v>44936</v>
      </c>
      <c r="B130" s="201" t="s">
        <v>74</v>
      </c>
      <c r="C130" s="167"/>
      <c r="D130" s="168"/>
      <c r="E130" s="168"/>
      <c r="F130" s="168"/>
      <c r="G130" s="168"/>
      <c r="H130" s="167"/>
      <c r="I130" s="168"/>
      <c r="J130" s="168"/>
      <c r="K130" s="167"/>
      <c r="L130" s="168"/>
      <c r="M130" s="169"/>
      <c r="N130" s="169"/>
      <c r="O130" s="169"/>
      <c r="P130" s="169"/>
    </row>
    <row r="131" spans="1:16" ht="24.75" customHeight="1">
      <c r="A131" s="187">
        <f aca="true" t="shared" si="4" ref="A131:A147">A130+1</f>
        <v>44937</v>
      </c>
      <c r="B131" s="201" t="s">
        <v>75</v>
      </c>
      <c r="C131" s="167"/>
      <c r="D131" s="168"/>
      <c r="E131" s="168"/>
      <c r="F131" s="168"/>
      <c r="G131" s="168"/>
      <c r="H131" s="167"/>
      <c r="I131" s="168"/>
      <c r="J131" s="168"/>
      <c r="K131" s="167"/>
      <c r="L131" s="168"/>
      <c r="M131" s="169"/>
      <c r="N131" s="169"/>
      <c r="O131" s="169"/>
      <c r="P131" s="169"/>
    </row>
    <row r="132" spans="1:16" ht="24.75" customHeight="1">
      <c r="A132" s="187">
        <f t="shared" si="4"/>
        <v>44938</v>
      </c>
      <c r="B132" s="201" t="s">
        <v>76</v>
      </c>
      <c r="C132" s="167"/>
      <c r="D132" s="168"/>
      <c r="E132" s="168"/>
      <c r="F132" s="168"/>
      <c r="G132" s="168"/>
      <c r="H132" s="167"/>
      <c r="I132" s="168"/>
      <c r="J132" s="168"/>
      <c r="K132" s="167"/>
      <c r="L132" s="168"/>
      <c r="M132" s="169"/>
      <c r="N132" s="169"/>
      <c r="O132" s="169"/>
      <c r="P132" s="169"/>
    </row>
    <row r="133" spans="1:16" ht="24.75" customHeight="1">
      <c r="A133" s="187">
        <f t="shared" si="4"/>
        <v>44939</v>
      </c>
      <c r="B133" s="201" t="s">
        <v>77</v>
      </c>
      <c r="C133" s="167"/>
      <c r="D133" s="168"/>
      <c r="E133" s="168"/>
      <c r="F133" s="168"/>
      <c r="G133" s="168"/>
      <c r="H133" s="167"/>
      <c r="I133" s="168"/>
      <c r="J133" s="168"/>
      <c r="K133" s="167"/>
      <c r="L133" s="168"/>
      <c r="M133" s="169"/>
      <c r="N133" s="169"/>
      <c r="O133" s="169"/>
      <c r="P133" s="169"/>
    </row>
    <row r="134" spans="1:16" ht="24.75" customHeight="1" thickBot="1">
      <c r="A134" s="191">
        <f t="shared" si="4"/>
        <v>44940</v>
      </c>
      <c r="B134" s="202" t="s">
        <v>78</v>
      </c>
      <c r="C134" s="167"/>
      <c r="D134" s="168"/>
      <c r="E134" s="168"/>
      <c r="F134" s="168"/>
      <c r="G134" s="168"/>
      <c r="H134" s="167"/>
      <c r="I134" s="168"/>
      <c r="J134" s="168"/>
      <c r="K134" s="167"/>
      <c r="L134" s="168"/>
      <c r="M134" s="169"/>
      <c r="N134" s="169"/>
      <c r="O134" s="169"/>
      <c r="P134" s="169"/>
    </row>
    <row r="135" spans="1:16" ht="24.75" customHeight="1" thickBot="1">
      <c r="A135" s="192">
        <f t="shared" si="4"/>
        <v>44941</v>
      </c>
      <c r="B135" s="203" t="s">
        <v>72</v>
      </c>
      <c r="C135" s="194" t="s">
        <v>62</v>
      </c>
      <c r="D135" s="190" t="s">
        <v>62</v>
      </c>
      <c r="E135" s="190" t="s">
        <v>62</v>
      </c>
      <c r="F135" s="190" t="s">
        <v>62</v>
      </c>
      <c r="G135" s="190" t="s">
        <v>62</v>
      </c>
      <c r="H135" s="194" t="s">
        <v>62</v>
      </c>
      <c r="I135" s="190" t="s">
        <v>62</v>
      </c>
      <c r="J135" s="190" t="s">
        <v>62</v>
      </c>
      <c r="K135" s="194" t="s">
        <v>62</v>
      </c>
      <c r="L135" s="190" t="s">
        <v>62</v>
      </c>
      <c r="M135" s="190" t="s">
        <v>62</v>
      </c>
      <c r="N135" s="190" t="s">
        <v>62</v>
      </c>
      <c r="O135" s="190" t="s">
        <v>62</v>
      </c>
      <c r="P135" s="190" t="s">
        <v>62</v>
      </c>
    </row>
    <row r="136" spans="1:16" ht="24.75" customHeight="1">
      <c r="A136" s="188">
        <f t="shared" si="4"/>
        <v>44942</v>
      </c>
      <c r="B136" s="200" t="s">
        <v>73</v>
      </c>
      <c r="C136" s="167"/>
      <c r="D136" s="168"/>
      <c r="E136" s="168"/>
      <c r="F136" s="168"/>
      <c r="G136" s="168"/>
      <c r="H136" s="167"/>
      <c r="I136" s="168"/>
      <c r="J136" s="168"/>
      <c r="K136" s="167"/>
      <c r="L136" s="168"/>
      <c r="M136" s="169"/>
      <c r="N136" s="169"/>
      <c r="O136" s="169"/>
      <c r="P136" s="169"/>
    </row>
    <row r="137" spans="1:16" ht="24.75" customHeight="1">
      <c r="A137" s="187">
        <f t="shared" si="4"/>
        <v>44943</v>
      </c>
      <c r="B137" s="201" t="s">
        <v>74</v>
      </c>
      <c r="C137" s="167"/>
      <c r="D137" s="168"/>
      <c r="E137" s="168"/>
      <c r="F137" s="168"/>
      <c r="G137" s="168"/>
      <c r="H137" s="167"/>
      <c r="I137" s="168"/>
      <c r="J137" s="168"/>
      <c r="K137" s="167"/>
      <c r="L137" s="168"/>
      <c r="M137" s="169"/>
      <c r="N137" s="169"/>
      <c r="O137" s="169"/>
      <c r="P137" s="169"/>
    </row>
    <row r="138" spans="1:16" ht="24.75" customHeight="1">
      <c r="A138" s="187">
        <f t="shared" si="4"/>
        <v>44944</v>
      </c>
      <c r="B138" s="201" t="s">
        <v>75</v>
      </c>
      <c r="C138" s="167"/>
      <c r="D138" s="168"/>
      <c r="E138" s="168"/>
      <c r="F138" s="168"/>
      <c r="G138" s="168"/>
      <c r="H138" s="167"/>
      <c r="I138" s="168"/>
      <c r="J138" s="168"/>
      <c r="K138" s="167"/>
      <c r="L138" s="168"/>
      <c r="M138" s="169"/>
      <c r="N138" s="169"/>
      <c r="O138" s="169"/>
      <c r="P138" s="169"/>
    </row>
    <row r="139" spans="1:16" ht="24.75" customHeight="1">
      <c r="A139" s="187">
        <f t="shared" si="4"/>
        <v>44945</v>
      </c>
      <c r="B139" s="201" t="s">
        <v>76</v>
      </c>
      <c r="C139" s="167"/>
      <c r="D139" s="168"/>
      <c r="E139" s="168"/>
      <c r="F139" s="168"/>
      <c r="G139" s="168"/>
      <c r="H139" s="167"/>
      <c r="I139" s="168"/>
      <c r="J139" s="168"/>
      <c r="K139" s="167"/>
      <c r="L139" s="168"/>
      <c r="M139" s="169"/>
      <c r="N139" s="169"/>
      <c r="O139" s="169"/>
      <c r="P139" s="169"/>
    </row>
    <row r="140" spans="1:16" ht="24.75" customHeight="1">
      <c r="A140" s="187">
        <f t="shared" si="4"/>
        <v>44946</v>
      </c>
      <c r="B140" s="201" t="s">
        <v>77</v>
      </c>
      <c r="C140" s="167"/>
      <c r="D140" s="168"/>
      <c r="E140" s="168"/>
      <c r="F140" s="168"/>
      <c r="G140" s="168"/>
      <c r="H140" s="167"/>
      <c r="I140" s="168"/>
      <c r="J140" s="168"/>
      <c r="K140" s="167"/>
      <c r="L140" s="168"/>
      <c r="M140" s="169"/>
      <c r="N140" s="169"/>
      <c r="O140" s="169"/>
      <c r="P140" s="169"/>
    </row>
    <row r="141" spans="1:16" ht="24.75" customHeight="1" thickBot="1">
      <c r="A141" s="191">
        <f t="shared" si="4"/>
        <v>44947</v>
      </c>
      <c r="B141" s="202" t="s">
        <v>78</v>
      </c>
      <c r="C141" s="167"/>
      <c r="D141" s="168"/>
      <c r="E141" s="168"/>
      <c r="F141" s="168"/>
      <c r="G141" s="168"/>
      <c r="H141" s="167"/>
      <c r="I141" s="168"/>
      <c r="J141" s="168"/>
      <c r="K141" s="167"/>
      <c r="L141" s="168"/>
      <c r="M141" s="169"/>
      <c r="N141" s="169"/>
      <c r="O141" s="169"/>
      <c r="P141" s="169"/>
    </row>
    <row r="142" spans="1:16" ht="24.75" customHeight="1" thickBot="1">
      <c r="A142" s="192">
        <f t="shared" si="4"/>
        <v>44948</v>
      </c>
      <c r="B142" s="203" t="s">
        <v>72</v>
      </c>
      <c r="C142" s="194" t="s">
        <v>62</v>
      </c>
      <c r="D142" s="190" t="s">
        <v>62</v>
      </c>
      <c r="E142" s="190" t="s">
        <v>62</v>
      </c>
      <c r="F142" s="190" t="s">
        <v>62</v>
      </c>
      <c r="G142" s="190" t="s">
        <v>62</v>
      </c>
      <c r="H142" s="194" t="s">
        <v>62</v>
      </c>
      <c r="I142" s="190" t="s">
        <v>62</v>
      </c>
      <c r="J142" s="190" t="s">
        <v>62</v>
      </c>
      <c r="K142" s="194" t="s">
        <v>62</v>
      </c>
      <c r="L142" s="190" t="s">
        <v>62</v>
      </c>
      <c r="M142" s="190" t="s">
        <v>62</v>
      </c>
      <c r="N142" s="190" t="s">
        <v>62</v>
      </c>
      <c r="O142" s="190" t="s">
        <v>62</v>
      </c>
      <c r="P142" s="190" t="s">
        <v>62</v>
      </c>
    </row>
    <row r="143" spans="1:16" ht="24.75" customHeight="1">
      <c r="A143" s="188">
        <f t="shared" si="4"/>
        <v>44949</v>
      </c>
      <c r="B143" s="200" t="s">
        <v>73</v>
      </c>
      <c r="C143" s="167"/>
      <c r="D143" s="168"/>
      <c r="E143" s="168"/>
      <c r="F143" s="168"/>
      <c r="G143" s="168"/>
      <c r="H143" s="167"/>
      <c r="I143" s="168"/>
      <c r="J143" s="168"/>
      <c r="K143" s="167"/>
      <c r="L143" s="168"/>
      <c r="M143" s="169"/>
      <c r="N143" s="169"/>
      <c r="O143" s="169"/>
      <c r="P143" s="169"/>
    </row>
    <row r="144" spans="1:16" ht="24.75" customHeight="1">
      <c r="A144" s="187">
        <f t="shared" si="4"/>
        <v>44950</v>
      </c>
      <c r="B144" s="201" t="s">
        <v>74</v>
      </c>
      <c r="C144" s="167"/>
      <c r="D144" s="168"/>
      <c r="E144" s="168"/>
      <c r="F144" s="168"/>
      <c r="G144" s="168"/>
      <c r="H144" s="167"/>
      <c r="I144" s="168"/>
      <c r="J144" s="168"/>
      <c r="K144" s="167"/>
      <c r="L144" s="168"/>
      <c r="M144" s="169"/>
      <c r="N144" s="169"/>
      <c r="O144" s="169"/>
      <c r="P144" s="169"/>
    </row>
    <row r="145" spans="1:16" ht="24.75" customHeight="1">
      <c r="A145" s="187">
        <f t="shared" si="4"/>
        <v>44951</v>
      </c>
      <c r="B145" s="201" t="s">
        <v>75</v>
      </c>
      <c r="C145" s="167"/>
      <c r="D145" s="168"/>
      <c r="E145" s="168"/>
      <c r="F145" s="168"/>
      <c r="G145" s="168"/>
      <c r="H145" s="167"/>
      <c r="I145" s="168"/>
      <c r="J145" s="168"/>
      <c r="K145" s="167"/>
      <c r="L145" s="168"/>
      <c r="M145" s="169"/>
      <c r="N145" s="169"/>
      <c r="O145" s="169"/>
      <c r="P145" s="169"/>
    </row>
    <row r="146" spans="1:16" ht="24.75" customHeight="1">
      <c r="A146" s="187">
        <f t="shared" si="4"/>
        <v>44952</v>
      </c>
      <c r="B146" s="201" t="s">
        <v>76</v>
      </c>
      <c r="C146" s="167"/>
      <c r="D146" s="168"/>
      <c r="E146" s="168"/>
      <c r="F146" s="168"/>
      <c r="G146" s="168"/>
      <c r="H146" s="167"/>
      <c r="I146" s="168"/>
      <c r="J146" s="168"/>
      <c r="K146" s="167"/>
      <c r="L146" s="168"/>
      <c r="M146" s="169"/>
      <c r="N146" s="169"/>
      <c r="O146" s="169"/>
      <c r="P146" s="169"/>
    </row>
    <row r="147" spans="1:16" ht="24.75" customHeight="1">
      <c r="A147" s="187">
        <f t="shared" si="4"/>
        <v>44953</v>
      </c>
      <c r="B147" s="201" t="s">
        <v>77</v>
      </c>
      <c r="C147" s="167"/>
      <c r="D147" s="168"/>
      <c r="E147" s="168"/>
      <c r="F147" s="168"/>
      <c r="G147" s="168"/>
      <c r="H147" s="167"/>
      <c r="I147" s="168"/>
      <c r="J147" s="168"/>
      <c r="K147" s="167"/>
      <c r="L147" s="168"/>
      <c r="M147" s="169"/>
      <c r="N147" s="169"/>
      <c r="O147" s="169"/>
      <c r="P147" s="169"/>
    </row>
    <row r="148" spans="1:16" ht="24.75" customHeight="1" thickBot="1">
      <c r="A148" s="191">
        <f>A147+1</f>
        <v>44954</v>
      </c>
      <c r="B148" s="202" t="s">
        <v>78</v>
      </c>
      <c r="C148" s="167"/>
      <c r="D148" s="168"/>
      <c r="E148" s="168"/>
      <c r="F148" s="168"/>
      <c r="G148" s="168"/>
      <c r="H148" s="167"/>
      <c r="I148" s="168"/>
      <c r="J148" s="168"/>
      <c r="K148" s="167"/>
      <c r="L148" s="168"/>
      <c r="M148" s="169"/>
      <c r="N148" s="169"/>
      <c r="O148" s="169"/>
      <c r="P148" s="169"/>
    </row>
    <row r="149" spans="1:16" ht="24.75" customHeight="1" thickBot="1">
      <c r="A149" s="192">
        <f>A148+1</f>
        <v>44955</v>
      </c>
      <c r="B149" s="203" t="s">
        <v>72</v>
      </c>
      <c r="C149" s="194" t="s">
        <v>62</v>
      </c>
      <c r="D149" s="190" t="s">
        <v>62</v>
      </c>
      <c r="E149" s="190" t="s">
        <v>62</v>
      </c>
      <c r="F149" s="190" t="s">
        <v>62</v>
      </c>
      <c r="G149" s="190" t="s">
        <v>62</v>
      </c>
      <c r="H149" s="194" t="s">
        <v>62</v>
      </c>
      <c r="I149" s="190" t="s">
        <v>62</v>
      </c>
      <c r="J149" s="190" t="s">
        <v>62</v>
      </c>
      <c r="K149" s="194" t="s">
        <v>62</v>
      </c>
      <c r="L149" s="190" t="s">
        <v>62</v>
      </c>
      <c r="M149" s="190" t="s">
        <v>62</v>
      </c>
      <c r="N149" s="190" t="s">
        <v>62</v>
      </c>
      <c r="O149" s="190" t="s">
        <v>62</v>
      </c>
      <c r="P149" s="190" t="s">
        <v>62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2024-05-08T08:15:52Z</cp:lastPrinted>
  <dcterms:created xsi:type="dcterms:W3CDTF">2020-04-09T15:07:17Z</dcterms:created>
  <dcterms:modified xsi:type="dcterms:W3CDTF">2024-05-08T08:57:53Z</dcterms:modified>
  <cp:category/>
  <cp:version/>
  <cp:contentType/>
  <cp:contentStatus/>
</cp:coreProperties>
</file>