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94" activeTab="2"/>
  </bookViews>
  <sheets>
    <sheet name="аудитории" sheetId="8" r:id="rId1"/>
    <sheet name="Преп" sheetId="2" r:id="rId2"/>
    <sheet name="1,2 курс" sheetId="12" r:id="rId3"/>
  </sheets>
  <definedNames>
    <definedName name="_xlnm.Print_Area" localSheetId="2">'1,2 курс'!$A$1:$AR$90</definedName>
  </definedNames>
  <calcPr calcId="144525"/>
</workbook>
</file>

<file path=xl/calcChain.xml><?xml version="1.0" encoding="utf-8"?>
<calcChain xmlns="http://schemas.openxmlformats.org/spreadsheetml/2006/main">
  <c r="AA9" i="12" l="1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O86" i="12" l="1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A24" i="12"/>
  <c r="A37" i="12" s="1"/>
  <c r="A50" i="12" s="1"/>
  <c r="A63" i="12" s="1"/>
  <c r="A76" i="12" s="1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<sst xmlns="http://schemas.openxmlformats.org/spreadsheetml/2006/main" count="3148" uniqueCount="299">
  <si>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</si>
  <si>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</si>
  <si>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</si>
  <si>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</si>
  <si>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</si>
  <si>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</si>
  <si>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</si>
  <si>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</si>
  <si>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</si>
  <si>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</si>
  <si>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</si>
  <si>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</si>
  <si>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</si>
  <si>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</si>
  <si>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</si>
  <si>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</si>
  <si>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</si>
  <si>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</si>
  <si>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</si>
  <si>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</si>
  <si>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</si>
  <si>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</si>
  <si>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</si>
  <si>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</si>
  <si>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</si>
  <si>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</si>
  <si>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</si>
  <si>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</si>
  <si>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</si>
  <si>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</si>
  <si>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</si>
  <si>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</si>
  <si>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</si>
  <si>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</si>
  <si>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</si>
  <si>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</si>
  <si>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</si>
  <si>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</si>
  <si>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</si>
  <si>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</si>
  <si>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</si>
  <si>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</si>
  <si>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</si>
  <si>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</si>
  <si>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</si>
  <si>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</si>
  <si>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</si>
  <si>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</si>
  <si>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</si>
  <si>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</si>
  <si>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</si>
  <si>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</si>
  <si>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</si>
  <si>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</si>
  <si>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</si>
  <si>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</si>
  <si>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</si>
  <si>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</si>
  <si>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</si>
  <si>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</si>
  <si>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</si>
  <si>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</si>
  <si>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</si>
  <si>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</si>
  <si>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</si>
  <si>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</si>
  <si>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</si>
  <si>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</si>
  <si>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</si>
  <si>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</si>
  <si>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</si>
  <si>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</si>
  <si>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</si>
  <si>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</si>
  <si>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</si>
  <si>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</si>
  <si>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</si>
  <si>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</si>
  <si>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</si>
  <si>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</si>
  <si>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</si>
  <si>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</si>
  <si>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</si>
  <si>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</si>
  <si>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</si>
  <si>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</si>
  <si>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</si>
  <si>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</si>
  <si>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</si>
  <si>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</si>
  <si>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</si>
  <si>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</si>
  <si>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«_____»____________________2023 г.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</si>
  <si>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</si>
  <si>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</si>
  <si>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</si>
  <si>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</si>
  <si>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</si>
  <si>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</si>
  <si>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</si>
  <si>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</si>
  <si>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</si>
  <si>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</si>
  <si>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</si>
  <si>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</si>
  <si>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</si>
  <si>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</si>
  <si>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</si>
  <si>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</si>
  <si>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</si>
  <si>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</si>
  <si>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</si>
  <si>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</si>
  <si>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</si>
  <si>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</si>
  <si>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</si>
  <si>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</si>
  <si>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</si>
  <si>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</si>
  <si>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</si>
  <si>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</si>
  <si>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</si>
  <si>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</si>
  <si>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</si>
  <si>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</si>
  <si>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</si>
  <si>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</si>
  <si>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</si>
  <si>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</si>
  <si>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</si>
  <si>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</si>
  <si>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</si>
  <si>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</si>
  <si>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</si>
  <si>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</si>
  <si>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</si>
  <si>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</si>
  <si>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</si>
  <si>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</si>
  <si>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1-21</t>
  </si>
  <si>
    <t>Научные иссл. психол-пед. направления (л1)</t>
  </si>
  <si>
    <t>Научные иссл. психол-пед. направления (с1)</t>
  </si>
  <si>
    <t>Психология деятельсноти руководителя (с2)</t>
  </si>
  <si>
    <t>Психология деятельсноти руководителя (с3)</t>
  </si>
  <si>
    <t>Нормативно-правовое обеспечение образовательного процесса в ОО  сем  120А</t>
  </si>
  <si>
    <t>Пономарева Л.И.</t>
  </si>
  <si>
    <t xml:space="preserve">Инф.технологии в проф.образовании  практ Гр. 2  223В
</t>
  </si>
  <si>
    <t xml:space="preserve">Инф.технологии в проф.образовании  практ Гр. 2  223В
/ 
</t>
  </si>
  <si>
    <t>1-14М</t>
  </si>
  <si>
    <t>1-13М</t>
  </si>
  <si>
    <t>1-12 М</t>
  </si>
  <si>
    <t>1-11М</t>
  </si>
  <si>
    <t>1-10М</t>
  </si>
  <si>
    <t>Психология управления образованием</t>
  </si>
  <si>
    <t>Организация логопедической работы с лицам, имеющими нарушения речи</t>
  </si>
  <si>
    <t>Профессиональная деятельность педагога в условиях инклюзивного образования</t>
  </si>
  <si>
    <t>Научные иссл. психол-пед. направления (консультация)</t>
  </si>
  <si>
    <t>Научные иссл. психол-пед. направления (л2)</t>
  </si>
  <si>
    <t>Психология деятельсноти руководителя (с4)</t>
  </si>
  <si>
    <t>Истомина С.В.</t>
  </si>
  <si>
    <t>Теор.основы психол. сопр.обр.программ (с1)</t>
  </si>
  <si>
    <t>Психология деятельсноти руководителя (зачет)</t>
  </si>
  <si>
    <t>Научные иссл. психол-пед. направления (с2)</t>
  </si>
  <si>
    <t>Научные иссл. психол-пед. направления (с3)</t>
  </si>
  <si>
    <t>Научные иссл. психол-пед. направления (с4)</t>
  </si>
  <si>
    <t>Научные иссл. психол-пед. направления (с5)</t>
  </si>
  <si>
    <t>Научные иссл. психол-пед. направления (с6)</t>
  </si>
  <si>
    <t>Научные иссл. психол-пед. направления (экзамен)</t>
  </si>
  <si>
    <t>Библиотечное дело   гл.к., чит.зал</t>
  </si>
  <si>
    <t>Алексеев И.А.</t>
  </si>
  <si>
    <t>Информационные технологии в профессион. деят.(п5)</t>
  </si>
  <si>
    <t>Юдина В.А.</t>
  </si>
  <si>
    <t>Ранняя помощь детям с нар.речи (с3)</t>
  </si>
  <si>
    <t>Ранняя помощь детям с нар.речи (зачет)</t>
  </si>
  <si>
    <t>Филютина Т.Н.</t>
  </si>
  <si>
    <t>Обр.программы в обр. организациях (зачет с оценкой)</t>
  </si>
  <si>
    <t>Обр.программы в обр. организациях (с3)</t>
  </si>
  <si>
    <t>Обр.программы в обр. организациях (с2)</t>
  </si>
  <si>
    <t>Пяшкур Ю.С.</t>
  </si>
  <si>
    <t>Лог.раб. с детьми, им. ринолалию, дизартрию и алалию (с2)</t>
  </si>
  <si>
    <t>Неустроева Е.С.</t>
  </si>
  <si>
    <t>Руководство проектной деятельностью обуч. с ОВЗ (с2)</t>
  </si>
  <si>
    <t>Руководство проектной деятельностью обуч. с ОВЗ (с3)</t>
  </si>
  <si>
    <t>Лог.раб. с детьми, им. ринолалию, дизартрию и алалию (с3)</t>
  </si>
  <si>
    <t>Жданова Н.М.</t>
  </si>
  <si>
    <t>Орг.-методич.основы деят.педагога в усл.инкл. образов. (с1)</t>
  </si>
  <si>
    <t>Орг.-методич.основы деят.педагога в усл.инкл. образов. (с2)</t>
  </si>
  <si>
    <t>Мониторинг эффект.в образоват. организациях (с3)</t>
  </si>
  <si>
    <t>Мониторинг эффект.в образоват. организациях (зачет)</t>
  </si>
  <si>
    <t>Колмогорцева Н.Н.</t>
  </si>
  <si>
    <t>Психолого-педагогическая диагностика лиц с ОВЗ (с1)</t>
  </si>
  <si>
    <t>Психолого-педагогическая диагностика лиц с ОВЗ (с2)</t>
  </si>
  <si>
    <t>Галущинская Ю.О.</t>
  </si>
  <si>
    <t>Руководство проектной деятельностью обуч. с ОВЗ (зачет)</t>
  </si>
  <si>
    <t>Психолого-педагогическая диагностика лиц с ОВЗ (с3)</t>
  </si>
  <si>
    <t>Психолого-педагогическая диагностика лиц с ОВЗ (зачет)</t>
  </si>
  <si>
    <t>Ист., фил.и модели организац. инкл.образ. (с3)</t>
  </si>
  <si>
    <t>Ист., фил.и модели организац. инкл.образ. (зачет)</t>
  </si>
  <si>
    <t>Кропачева М.Н.</t>
  </si>
  <si>
    <t>Психол.-пед. сопр. лиц с наруш. интеллекта (л1)</t>
  </si>
  <si>
    <t>Психол.-пед. сопр. лиц с наруш. интеллекта (л2)</t>
  </si>
  <si>
    <t>Психол.-пед. сопр. лиц с наруш. интеллекта (с1)</t>
  </si>
  <si>
    <t>Психол.-пед. сопр. лиц с наруш. интеллекта (с2)</t>
  </si>
  <si>
    <t>Психол.-пед. сопр. лиц с наруш. интеллекта (с3)</t>
  </si>
  <si>
    <t>Орг.-методич.основы деят.педагога в усл.инкл. образов. (с3)</t>
  </si>
  <si>
    <t>1-20М</t>
  </si>
  <si>
    <t>Шерешкова Е.А.</t>
  </si>
  <si>
    <t>Модели и технологии психол.сопр.уч.обр.роцесса (л1)</t>
  </si>
  <si>
    <t>Психология безоп. образоват. среды (л1)</t>
  </si>
  <si>
    <t>Теория и практика психологической коррекции (с1)</t>
  </si>
  <si>
    <t>Психология детяельности руководителя (с2)</t>
  </si>
  <si>
    <t>Психология детяельности руководителя (зачет)</t>
  </si>
  <si>
    <t>Теория и практика психологической коррекции (с2)</t>
  </si>
  <si>
    <t>Теория и практика психологической коррекции (зачет)</t>
  </si>
  <si>
    <t>Модели и технологии психол.сопр.уч.обр.роцесса (л2)</t>
  </si>
  <si>
    <t>Модели и технологии психол.сопр.уч.обр.роцесса (с1)</t>
  </si>
  <si>
    <t>Модели и технологии психол.сопр.уч.обр.роцесса (с2)</t>
  </si>
  <si>
    <t>Методы мат.стат.в пс.-пед. исследованиях (с1)</t>
  </si>
  <si>
    <t>Методы мат.стат.в пс.-пед. исследованиях (с2)</t>
  </si>
  <si>
    <t>Методы мат.стат.в пс.-пед. исследованиях (зачет)</t>
  </si>
  <si>
    <t>Психология безоп. образоват. среды (с1)</t>
  </si>
  <si>
    <t>1-23М</t>
  </si>
  <si>
    <t>1-24М</t>
  </si>
  <si>
    <t>1-25М</t>
  </si>
  <si>
    <t>Соц.интернет-сервисы в администр.учеб.проц.  практ гр. 3 312В</t>
  </si>
  <si>
    <t xml:space="preserve">Управл.персоналом в ОО  сем 305В </t>
  </si>
  <si>
    <t>Соц.интернет-сервисы в администр.учеб.проц. практ гр. 3 312В</t>
  </si>
  <si>
    <t>Волгуснова Е.А.</t>
  </si>
  <si>
    <t>Пс.-пед. взаимод. участ.образов.отношен. (зачет)</t>
  </si>
  <si>
    <t>Теор.основы психол. сопр.обр.программ (с2)</t>
  </si>
  <si>
    <t>Стерхова Н.С.</t>
  </si>
  <si>
    <t>Соврем.концеп.нач.обр. (с3)</t>
  </si>
  <si>
    <t>Разр.прогр.развит. ООП ДОО (с1)</t>
  </si>
  <si>
    <t>Разр.прогр.развит. ООП ДОО (с2)</t>
  </si>
  <si>
    <t>Разр.прогр.развит. ООП ДОО (с3)</t>
  </si>
  <si>
    <t>Разр.прогр.развит. ООП ДОО (с4)</t>
  </si>
  <si>
    <t>Разр.прогр.развит. ООП ДОО (с5)</t>
  </si>
  <si>
    <t>Касьянова Л.Г.</t>
  </si>
  <si>
    <t>Орган.пед.сопров.развит.одарен.детей (с3)</t>
  </si>
  <si>
    <t>Орган.пед.сопров.развит.одарен.детей (с4)</t>
  </si>
  <si>
    <t>Орган.пед.сопров.развит.одарен.детей (с5)</t>
  </si>
  <si>
    <t>Барабаш В.Г.</t>
  </si>
  <si>
    <t>Метод.и мет. пед.исслед. (с2)</t>
  </si>
  <si>
    <t>Метод.и мет. пед.исслед. (с3)</t>
  </si>
  <si>
    <t>Прак.по пед.общ.уч.нач.кшл. (пр4)</t>
  </si>
  <si>
    <t>Прак.по пед.общ.уч.нач.кшл. (зачет)</t>
  </si>
  <si>
    <t>Соврем.концеп.нач.обр. (зачет)</t>
  </si>
  <si>
    <t>Бурнашева Э.П</t>
  </si>
  <si>
    <t>Управл.персоналом в ОО сем  305В</t>
  </si>
  <si>
    <t>Разливинских И.Н.</t>
  </si>
  <si>
    <t>Теоретич.осн.нач.курса математи в нач.шк. (с3)</t>
  </si>
  <si>
    <t>Элемиен.стохаст.юв нач.шк. (с3)</t>
  </si>
  <si>
    <t>Установоч.конференц.по практике</t>
  </si>
  <si>
    <t>Метод.препод.технол.в нач.школе (с3)</t>
  </si>
  <si>
    <t>Москвина И.В.</t>
  </si>
  <si>
    <t>Психология муз деятельности (л1)</t>
  </si>
  <si>
    <t>Психология муз деятельности (с1)</t>
  </si>
  <si>
    <t>Традиции и инновации в муз педагогике (зачет)</t>
  </si>
  <si>
    <t>Психология муз деятельности (зачет)</t>
  </si>
  <si>
    <t>История муз. искусст.(л1)</t>
  </si>
  <si>
    <t>История муз. искусст.(с1)</t>
  </si>
  <si>
    <t>История муз. искусст.(с3)</t>
  </si>
  <si>
    <t>Производственная практика (проектно-технологическая) (зачет с оценкой)</t>
  </si>
  <si>
    <t>Пс.-пед. взаимод. участ.образов.отношен. (с4)</t>
  </si>
  <si>
    <t>Пс.-пед. взаимод. участ.образов.отношен. (с5)</t>
  </si>
  <si>
    <t>Лог.раб. с детьми, им. ринолалию, дизартрию и алалию (с1)</t>
  </si>
  <si>
    <t>Современные подх. к развит., обуч. и воспит.мл.школ. (л1)</t>
  </si>
  <si>
    <t>Проектир.образ.прогр.в нач.шк. (л1)</t>
  </si>
  <si>
    <t>Прак.по пед.общ.уч.нач.кл. (пр3)</t>
  </si>
  <si>
    <t>Проектир.образ.прогр.в нач.шк. (с1)</t>
  </si>
  <si>
    <t>Проектир.образ.прогр.в нач.шк. (с2)</t>
  </si>
  <si>
    <t>Проектир.образ.прогр.в нач.шк. (с3)</t>
  </si>
  <si>
    <t>Современные подх. к развит., обуч. и воспит.мл.школ. (с1)</t>
  </si>
  <si>
    <t>Современные подх. к развит.,обуч. и воспит.мл.школ. (с2)</t>
  </si>
  <si>
    <t>Проектир.образ.прогр.в нач.шк. (зачет)</t>
  </si>
  <si>
    <t>Концеп.-технол.осн.разр. ООП ДОО (с1)</t>
  </si>
  <si>
    <t>Концеп.-технол.осн.разр. ООП ДОО (л1)</t>
  </si>
  <si>
    <t>Крежевских О.В.</t>
  </si>
  <si>
    <t>Соц.парт.в обл.управл. (с3)</t>
  </si>
  <si>
    <t>Концеп.-технол.осн.разр. ООП ДОО (с3)</t>
  </si>
  <si>
    <t>Концеп.-технол.осн.разр. ООП ДОО (с4)</t>
  </si>
  <si>
    <t>Концеп.-технол.осн.разр. ООП ДОО (с5)</t>
  </si>
  <si>
    <t>Концеп.-технол.осн.разр. ООП ДОО (с2)</t>
  </si>
  <si>
    <t>Разр.прогр.развит. ООП ДОО (л1)</t>
  </si>
  <si>
    <t>Соц.парт.в обл.управл. (с4)</t>
  </si>
  <si>
    <t>Соц.парт.в обл.управл. (с5)</t>
  </si>
  <si>
    <t>Совр.мет. и технол.препод.курса "Окружающий мир" (л1)</t>
  </si>
  <si>
    <t>Совр.мет. и технол.препод.курса "Окружающий мир" (с1)</t>
  </si>
  <si>
    <t>Элемиен.стохаст.юв нач.шк. (зачет)</t>
  </si>
  <si>
    <t>Милованова Л.А.</t>
  </si>
  <si>
    <t>Монит. и оц. кач. реал.пед.раб.ДОП (с2)</t>
  </si>
  <si>
    <t>История муз. искусст.(с2)</t>
  </si>
  <si>
    <t>Начальное образование</t>
  </si>
  <si>
    <t>Управление дошкольным образованием</t>
  </si>
  <si>
    <t>Дополнительное образование в области музыкального искусства</t>
  </si>
  <si>
    <t>написание проектов</t>
  </si>
  <si>
    <t>Ган Н.Ю.</t>
  </si>
  <si>
    <t>Традиц.и инновац.в муз.пед. (экзамен)</t>
  </si>
  <si>
    <t>Производственная практика (научно-иссл.раб) (зачет с оценкой)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</si>
</sst>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20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n">
        <color auto="1"/>
      </left>
      <right style="slantDashDot">
        <color indexed="64"/>
      </right>
      <top/>
      <bottom style="thin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9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15" xfId="0" applyFont="1" applyFill="1" applyBorder="1" applyAlignment="1" applyProtection="1">
      <alignment horizontal="center" wrapText="1"/>
    </xf>
    <xf numFmtId="0" fontId="5" fillId="0" borderId="53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 applyProtection="1">
      <alignment horizontal="center" wrapText="1"/>
    </xf>
    <xf numFmtId="0" fontId="5" fillId="0" borderId="57" xfId="0" applyFont="1" applyFill="1" applyBorder="1" applyAlignment="1" applyProtection="1">
      <alignment horizontal="center" vertical="top" wrapText="1"/>
    </xf>
    <xf numFmtId="0" fontId="5" fillId="0" borderId="60" xfId="0" applyFont="1" applyFill="1" applyBorder="1" applyAlignment="1" applyProtection="1">
      <alignment horizontal="center" wrapText="1"/>
    </xf>
    <xf numFmtId="0" fontId="5" fillId="0" borderId="75" xfId="0" applyFont="1" applyFill="1" applyBorder="1" applyAlignment="1" applyProtection="1">
      <alignment horizontal="center" wrapText="1"/>
    </xf>
    <xf numFmtId="0" fontId="5" fillId="0" borderId="55" xfId="0" applyFont="1" applyFill="1" applyBorder="1" applyAlignment="1" applyProtection="1">
      <alignment horizontal="center" vertical="top" wrapText="1"/>
    </xf>
    <xf numFmtId="0" fontId="10" fillId="0" borderId="54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horizontal="center" vertical="top" wrapText="1"/>
    </xf>
    <xf numFmtId="0" fontId="5" fillId="0" borderId="54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vertical="top" wrapText="1"/>
    </xf>
    <xf numFmtId="0" fontId="5" fillId="0" borderId="51" xfId="0" applyFont="1" applyFill="1" applyBorder="1" applyAlignment="1" applyProtection="1">
      <alignment vertical="top" wrapText="1"/>
    </xf>
    <xf numFmtId="0" fontId="5" fillId="0" borderId="34" xfId="0" applyFont="1" applyFill="1" applyBorder="1" applyAlignment="1" applyProtection="1">
      <alignment horizontal="center" vertical="top" wrapText="1"/>
    </xf>
    <xf numFmtId="0" fontId="5" fillId="0" borderId="53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vertical="top" wrapText="1"/>
    </xf>
    <xf numFmtId="0" fontId="5" fillId="0" borderId="34" xfId="0" applyFont="1" applyFill="1" applyBorder="1" applyAlignment="1" applyProtection="1">
      <alignment vertical="top" wrapText="1"/>
    </xf>
    <xf numFmtId="0" fontId="5" fillId="0" borderId="57" xfId="0" applyFont="1" applyFill="1" applyBorder="1" applyAlignment="1" applyProtection="1">
      <alignment vertical="top" wrapText="1"/>
    </xf>
    <xf numFmtId="0" fontId="5" fillId="0" borderId="53" xfId="0" applyFont="1" applyFill="1" applyBorder="1" applyAlignment="1" applyProtection="1">
      <alignment vertical="top" wrapText="1"/>
    </xf>
    <xf numFmtId="0" fontId="5" fillId="0" borderId="52" xfId="0" applyFont="1" applyFill="1" applyBorder="1" applyAlignment="1" applyProtection="1">
      <alignment horizontal="center" vertical="top" wrapText="1"/>
    </xf>
    <xf numFmtId="0" fontId="5" fillId="0" borderId="41" xfId="0" applyFont="1" applyFill="1" applyBorder="1" applyAlignment="1" applyProtection="1">
      <alignment vertical="top" wrapText="1"/>
    </xf>
    <xf numFmtId="0" fontId="5" fillId="0" borderId="56" xfId="0" applyFont="1" applyFill="1" applyBorder="1" applyAlignment="1" applyProtection="1">
      <alignment horizontal="center" vertical="top" wrapText="1"/>
    </xf>
    <xf numFmtId="0" fontId="5" fillId="0" borderId="49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60" xfId="0" applyFont="1" applyFill="1" applyBorder="1" applyAlignment="1" applyProtection="1">
      <alignment horizontal="center" vertical="top" wrapText="1"/>
    </xf>
    <xf numFmtId="0" fontId="5" fillId="0" borderId="54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vertical="top" wrapText="1"/>
    </xf>
    <xf numFmtId="0" fontId="5" fillId="0" borderId="42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36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/>
    </xf>
    <xf numFmtId="0" fontId="5" fillId="0" borderId="40" xfId="0" applyFont="1" applyFill="1" applyBorder="1" applyAlignment="1" applyProtection="1">
      <alignment vertical="top" wrapText="1"/>
    </xf>
    <xf numFmtId="0" fontId="5" fillId="0" borderId="39" xfId="0" applyFont="1" applyFill="1" applyBorder="1" applyAlignment="1" applyProtection="1">
      <alignment horizontal="center" vertical="top" wrapText="1"/>
    </xf>
    <xf numFmtId="49" fontId="3" fillId="6" borderId="59" xfId="0" applyNumberFormat="1" applyFont="1" applyFill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49" fontId="3" fillId="6" borderId="78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60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vertical="top"/>
    </xf>
    <xf numFmtId="49" fontId="3" fillId="6" borderId="44" xfId="0" applyNumberFormat="1" applyFont="1" applyFill="1" applyBorder="1" applyAlignment="1">
      <alignment horizontal="center" vertical="top"/>
    </xf>
    <xf numFmtId="49" fontId="3" fillId="6" borderId="4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 applyProtection="1">
      <alignment horizontal="center" vertical="top" wrapText="1"/>
    </xf>
    <xf numFmtId="0" fontId="5" fillId="0" borderId="57" xfId="0" applyFont="1" applyFill="1" applyBorder="1" applyAlignment="1" applyProtection="1">
      <alignment horizontal="center" vertical="top"/>
    </xf>
    <xf numFmtId="0" fontId="5" fillId="0" borderId="59" xfId="0" applyFont="1" applyFill="1" applyBorder="1" applyAlignment="1" applyProtection="1">
      <alignment horizontal="center" vertical="top" wrapText="1"/>
    </xf>
    <xf numFmtId="0" fontId="5" fillId="0" borderId="61" xfId="0" applyFont="1" applyFill="1" applyBorder="1" applyAlignment="1" applyProtection="1">
      <alignment vertical="top" wrapText="1"/>
    </xf>
    <xf numFmtId="0" fontId="5" fillId="0" borderId="37" xfId="0" applyFont="1" applyFill="1" applyBorder="1" applyAlignment="1" applyProtection="1">
      <alignment vertical="top" wrapText="1"/>
    </xf>
    <xf numFmtId="0" fontId="5" fillId="0" borderId="6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wrapText="1"/>
    </xf>
    <xf numFmtId="0" fontId="5" fillId="0" borderId="74" xfId="0" applyFont="1" applyFill="1" applyBorder="1" applyAlignment="1" applyProtection="1">
      <alignment wrapText="1"/>
    </xf>
    <xf numFmtId="0" fontId="5" fillId="0" borderId="57" xfId="0" applyFont="1" applyFill="1" applyBorder="1" applyAlignment="1" applyProtection="1">
      <alignment horizontal="center" wrapText="1"/>
    </xf>
    <xf numFmtId="0" fontId="5" fillId="0" borderId="69" xfId="0" applyFont="1" applyFill="1" applyBorder="1" applyAlignment="1" applyProtection="1">
      <alignment horizontal="center" vertical="top" wrapText="1"/>
    </xf>
    <xf numFmtId="49" fontId="5" fillId="6" borderId="44" xfId="0" applyNumberFormat="1" applyFont="1" applyFill="1" applyBorder="1" applyAlignment="1">
      <alignment vertical="top" wrapText="1"/>
    </xf>
    <xf numFmtId="0" fontId="12" fillId="0" borderId="57" xfId="0" applyFont="1" applyBorder="1"/>
    <xf numFmtId="0" fontId="5" fillId="0" borderId="18" xfId="0" applyFont="1" applyFill="1" applyBorder="1" applyAlignment="1" applyProtection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5" fillId="7" borderId="8" xfId="0" applyFont="1" applyFill="1" applyBorder="1" applyAlignment="1" applyProtection="1">
      <alignment vertical="top" wrapText="1"/>
    </xf>
    <xf numFmtId="0" fontId="5" fillId="7" borderId="41" xfId="0" applyFont="1" applyFill="1" applyBorder="1" applyAlignment="1" applyProtection="1">
      <alignment vertical="top" wrapText="1"/>
    </xf>
    <xf numFmtId="0" fontId="5" fillId="7" borderId="52" xfId="0" applyFont="1" applyFill="1" applyBorder="1" applyAlignment="1" applyProtection="1">
      <alignment vertical="top" wrapText="1"/>
    </xf>
    <xf numFmtId="0" fontId="5" fillId="7" borderId="70" xfId="0" applyFont="1" applyFill="1" applyBorder="1" applyAlignment="1" applyProtection="1">
      <alignment vertical="top" wrapText="1"/>
    </xf>
    <xf numFmtId="0" fontId="5" fillId="7" borderId="82" xfId="0" applyFont="1" applyFill="1" applyBorder="1" applyAlignment="1" applyProtection="1">
      <alignment vertical="top" wrapText="1"/>
    </xf>
    <xf numFmtId="0" fontId="5" fillId="7" borderId="0" xfId="0" applyFont="1" applyFill="1" applyBorder="1" applyAlignment="1" applyProtection="1">
      <alignment vertical="top" wrapText="1"/>
    </xf>
    <xf numFmtId="0" fontId="5" fillId="7" borderId="49" xfId="0" applyFont="1" applyFill="1" applyBorder="1" applyAlignment="1" applyProtection="1">
      <alignment vertical="top" wrapText="1"/>
    </xf>
    <xf numFmtId="0" fontId="5" fillId="7" borderId="50" xfId="0" applyFont="1" applyFill="1" applyBorder="1" applyAlignment="1" applyProtection="1">
      <alignment vertical="top" wrapText="1"/>
    </xf>
    <xf numFmtId="0" fontId="5" fillId="7" borderId="81" xfId="0" applyFont="1" applyFill="1" applyBorder="1" applyAlignment="1" applyProtection="1">
      <alignment vertical="top" wrapText="1"/>
    </xf>
    <xf numFmtId="0" fontId="5" fillId="7" borderId="41" xfId="0" applyFont="1" applyFill="1" applyBorder="1" applyAlignment="1" applyProtection="1">
      <alignment wrapText="1"/>
    </xf>
    <xf numFmtId="0" fontId="5" fillId="7" borderId="52" xfId="0" applyFont="1" applyFill="1" applyBorder="1" applyAlignment="1" applyProtection="1">
      <alignment wrapText="1"/>
    </xf>
    <xf numFmtId="49" fontId="3" fillId="6" borderId="69" xfId="0" applyNumberFormat="1" applyFont="1" applyFill="1" applyBorder="1" applyAlignment="1">
      <alignment horizontal="center" vertical="top" wrapText="1"/>
    </xf>
    <xf numFmtId="49" fontId="3" fillId="6" borderId="60" xfId="0" applyNumberFormat="1" applyFont="1" applyFill="1" applyBorder="1" applyAlignment="1">
      <alignment horizontal="center" vertical="top" wrapText="1"/>
    </xf>
    <xf numFmtId="0" fontId="3" fillId="0" borderId="50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53" xfId="0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top" wrapText="1"/>
    </xf>
    <xf numFmtId="0" fontId="3" fillId="0" borderId="51" xfId="0" applyFont="1" applyFill="1" applyBorder="1" applyAlignment="1" applyProtection="1">
      <alignment horizontal="center" vertical="top" wrapText="1"/>
    </xf>
    <xf numFmtId="0" fontId="3" fillId="0" borderId="53" xfId="0" applyFont="1" applyFill="1" applyBorder="1" applyAlignment="1" applyProtection="1">
      <alignment vertical="top" wrapText="1"/>
    </xf>
    <xf numFmtId="0" fontId="3" fillId="0" borderId="56" xfId="0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vertical="top" wrapText="1"/>
    </xf>
    <xf numFmtId="0" fontId="3" fillId="0" borderId="55" xfId="0" applyFont="1" applyFill="1" applyBorder="1" applyAlignment="1" applyProtection="1">
      <alignment horizontal="center" vertical="top" wrapText="1"/>
    </xf>
    <xf numFmtId="0" fontId="3" fillId="0" borderId="56" xfId="0" applyFont="1" applyFill="1" applyBorder="1" applyAlignment="1" applyProtection="1">
      <alignment vertical="top" wrapText="1"/>
    </xf>
    <xf numFmtId="0" fontId="3" fillId="0" borderId="49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/>
    </xf>
    <xf numFmtId="0" fontId="3" fillId="0" borderId="55" xfId="0" applyFont="1" applyFill="1" applyBorder="1" applyAlignment="1" applyProtection="1">
      <alignment vertical="top" wrapText="1"/>
    </xf>
    <xf numFmtId="0" fontId="14" fillId="0" borderId="57" xfId="0" applyFont="1" applyFill="1" applyBorder="1" applyAlignment="1" applyProtection="1">
      <alignment horizontal="center" vertical="top" wrapText="1"/>
    </xf>
    <xf numFmtId="0" fontId="3" fillId="0" borderId="54" xfId="0" applyFont="1" applyFill="1" applyBorder="1" applyAlignment="1" applyProtection="1">
      <alignment horizontal="center" vertical="top" wrapText="1"/>
    </xf>
    <xf numFmtId="49" fontId="3" fillId="6" borderId="45" xfId="0" applyNumberFormat="1" applyFont="1" applyFill="1" applyBorder="1" applyAlignment="1">
      <alignment horizontal="center" vertical="top"/>
    </xf>
    <xf numFmtId="0" fontId="3" fillId="0" borderId="79" xfId="0" applyFont="1" applyFill="1" applyBorder="1" applyAlignment="1" applyProtection="1">
      <alignment horizontal="center" vertical="top" wrapText="1"/>
    </xf>
    <xf numFmtId="0" fontId="3" fillId="0" borderId="48" xfId="0" applyFont="1" applyFill="1" applyBorder="1" applyAlignment="1" applyProtection="1">
      <alignment horizontal="center" vertical="top" wrapText="1"/>
    </xf>
    <xf numFmtId="0" fontId="3" fillId="0" borderId="79" xfId="0" applyFont="1" applyFill="1" applyBorder="1" applyAlignment="1" applyProtection="1">
      <alignment vertical="top" wrapText="1"/>
    </xf>
    <xf numFmtId="0" fontId="3" fillId="0" borderId="48" xfId="0" applyFont="1" applyFill="1" applyBorder="1" applyAlignment="1" applyProtection="1">
      <alignment vertical="top" wrapText="1"/>
    </xf>
    <xf numFmtId="0" fontId="3" fillId="0" borderId="57" xfId="0" applyFont="1" applyFill="1" applyBorder="1" applyAlignment="1" applyProtection="1">
      <alignment vertical="top"/>
    </xf>
    <xf numFmtId="0" fontId="3" fillId="0" borderId="45" xfId="0" applyFont="1" applyFill="1" applyBorder="1" applyAlignment="1" applyProtection="1">
      <alignment horizontal="center" vertical="top" wrapText="1"/>
    </xf>
    <xf numFmtId="0" fontId="3" fillId="0" borderId="45" xfId="0" applyFont="1" applyFill="1" applyBorder="1" applyAlignment="1" applyProtection="1">
      <alignment vertical="top" wrapText="1"/>
    </xf>
    <xf numFmtId="0" fontId="14" fillId="0" borderId="80" xfId="0" applyFont="1" applyFill="1" applyBorder="1" applyAlignment="1" applyProtection="1">
      <alignment vertical="top" wrapText="1"/>
    </xf>
    <xf numFmtId="0" fontId="3" fillId="7" borderId="76" xfId="0" applyFont="1" applyFill="1" applyBorder="1" applyAlignment="1" applyProtection="1">
      <alignment vertical="top" wrapText="1"/>
    </xf>
    <xf numFmtId="0" fontId="3" fillId="7" borderId="77" xfId="0" applyFont="1" applyFill="1" applyBorder="1" applyAlignment="1" applyProtection="1">
      <alignment vertical="top" wrapText="1"/>
    </xf>
    <xf numFmtId="0" fontId="3" fillId="0" borderId="64" xfId="0" applyFont="1" applyFill="1" applyBorder="1" applyAlignment="1" applyProtection="1">
      <alignment vertical="top" wrapText="1"/>
    </xf>
    <xf numFmtId="0" fontId="3" fillId="0" borderId="64" xfId="0" applyFont="1" applyFill="1" applyBorder="1" applyAlignment="1" applyProtection="1">
      <alignment horizontal="center" vertical="top" wrapText="1"/>
    </xf>
    <xf numFmtId="0" fontId="14" fillId="0" borderId="60" xfId="0" applyFont="1" applyFill="1" applyBorder="1" applyAlignment="1" applyProtection="1">
      <alignment vertical="top" wrapText="1"/>
    </xf>
    <xf numFmtId="0" fontId="3" fillId="0" borderId="66" xfId="0" applyFont="1" applyFill="1" applyBorder="1" applyAlignment="1" applyProtection="1">
      <alignment horizontal="center" vertical="top" wrapText="1"/>
    </xf>
    <xf numFmtId="0" fontId="14" fillId="0" borderId="60" xfId="0" applyFont="1" applyFill="1" applyBorder="1" applyAlignment="1" applyProtection="1">
      <alignment horizontal="center" vertical="top" wrapText="1"/>
    </xf>
    <xf numFmtId="0" fontId="3" fillId="7" borderId="0" xfId="0" applyFont="1" applyFill="1" applyBorder="1" applyAlignment="1" applyProtection="1">
      <alignment vertical="top" wrapText="1"/>
    </xf>
    <xf numFmtId="0" fontId="3" fillId="7" borderId="84" xfId="0" applyFont="1" applyFill="1" applyBorder="1" applyAlignment="1" applyProtection="1">
      <alignment vertical="top" wrapText="1"/>
    </xf>
    <xf numFmtId="0" fontId="14" fillId="0" borderId="69" xfId="0" applyFont="1" applyFill="1" applyBorder="1" applyAlignment="1" applyProtection="1">
      <alignment horizontal="center" vertical="top" wrapText="1"/>
    </xf>
    <xf numFmtId="0" fontId="3" fillId="7" borderId="80" xfId="0" applyFont="1" applyFill="1" applyBorder="1" applyAlignment="1" applyProtection="1">
      <alignment vertical="top" wrapText="1"/>
    </xf>
    <xf numFmtId="0" fontId="3" fillId="0" borderId="54" xfId="0" applyFont="1" applyFill="1" applyBorder="1" applyAlignment="1" applyProtection="1">
      <alignment wrapText="1"/>
    </xf>
    <xf numFmtId="0" fontId="3" fillId="0" borderId="54" xfId="0" applyFont="1" applyFill="1" applyBorder="1" applyAlignment="1" applyProtection="1">
      <alignment horizontal="center" wrapText="1"/>
    </xf>
    <xf numFmtId="0" fontId="3" fillId="0" borderId="53" xfId="0" applyFont="1" applyFill="1" applyBorder="1" applyAlignment="1" applyProtection="1">
      <alignment horizontal="center" wrapText="1"/>
    </xf>
    <xf numFmtId="0" fontId="3" fillId="0" borderId="60" xfId="0" applyFont="1" applyFill="1" applyBorder="1" applyAlignment="1" applyProtection="1">
      <alignment horizontal="center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0" fontId="5" fillId="0" borderId="51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50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vertical="top" wrapText="1"/>
    </xf>
    <xf numFmtId="49" fontId="5" fillId="6" borderId="61" xfId="0" applyNumberFormat="1" applyFont="1" applyFill="1" applyBorder="1" applyAlignment="1">
      <alignment vertical="top" wrapText="1"/>
    </xf>
    <xf numFmtId="49" fontId="3" fillId="6" borderId="48" xfId="0" applyNumberFormat="1" applyFont="1" applyFill="1" applyBorder="1" applyAlignment="1">
      <alignment vertical="top" wrapText="1"/>
    </xf>
    <xf numFmtId="49" fontId="5" fillId="6" borderId="54" xfId="0" applyNumberFormat="1" applyFont="1" applyFill="1" applyBorder="1" applyAlignment="1">
      <alignment horizontal="center" vertical="top" wrapText="1"/>
    </xf>
    <xf numFmtId="49" fontId="3" fillId="6" borderId="72" xfId="0" applyNumberFormat="1" applyFont="1" applyFill="1" applyBorder="1" applyAlignment="1">
      <alignment horizontal="center" vertical="top"/>
    </xf>
    <xf numFmtId="49" fontId="3" fillId="6" borderId="71" xfId="0" applyNumberFormat="1" applyFont="1" applyFill="1" applyBorder="1" applyAlignment="1">
      <alignment horizontal="center" vertical="top"/>
    </xf>
    <xf numFmtId="49" fontId="3" fillId="6" borderId="65" xfId="0" applyNumberFormat="1" applyFont="1" applyFill="1" applyBorder="1" applyAlignment="1">
      <alignment horizontal="center" vertical="top"/>
    </xf>
    <xf numFmtId="49" fontId="3" fillId="6" borderId="19" xfId="0" applyNumberFormat="1" applyFont="1" applyFill="1" applyBorder="1" applyAlignment="1">
      <alignment horizontal="center" vertical="top"/>
    </xf>
    <xf numFmtId="49" fontId="3" fillId="6" borderId="74" xfId="0" applyNumberFormat="1" applyFont="1" applyFill="1" applyBorder="1" applyAlignment="1">
      <alignment horizontal="center" vertical="top"/>
    </xf>
    <xf numFmtId="49" fontId="3" fillId="6" borderId="73" xfId="0" applyNumberFormat="1" applyFont="1" applyFill="1" applyBorder="1" applyAlignment="1">
      <alignment horizontal="center" vertical="top"/>
    </xf>
    <xf numFmtId="49" fontId="3" fillId="6" borderId="64" xfId="0" applyNumberFormat="1" applyFont="1" applyFill="1" applyBorder="1" applyAlignment="1">
      <alignment horizontal="center" vertical="top"/>
    </xf>
    <xf numFmtId="49" fontId="3" fillId="6" borderId="57" xfId="0" applyNumberFormat="1" applyFont="1" applyFill="1" applyBorder="1" applyAlignment="1">
      <alignment vertical="top"/>
    </xf>
    <xf numFmtId="49" fontId="13" fillId="6" borderId="0" xfId="0" applyNumberFormat="1" applyFont="1" applyFill="1" applyBorder="1" applyAlignment="1">
      <alignment vertical="top"/>
    </xf>
    <xf numFmtId="49" fontId="3" fillId="6" borderId="64" xfId="0" applyNumberFormat="1" applyFont="1" applyFill="1" applyBorder="1" applyAlignment="1">
      <alignment vertical="top" wrapText="1"/>
    </xf>
    <xf numFmtId="49" fontId="13" fillId="6" borderId="61" xfId="0" applyNumberFormat="1" applyFont="1" applyFill="1" applyBorder="1" applyAlignment="1">
      <alignment horizontal="center" vertical="top" wrapText="1"/>
    </xf>
    <xf numFmtId="49" fontId="3" fillId="6" borderId="64" xfId="0" applyNumberFormat="1" applyFont="1" applyFill="1" applyBorder="1" applyAlignment="1">
      <alignment horizontal="center" vertical="top" wrapText="1"/>
    </xf>
    <xf numFmtId="49" fontId="13" fillId="6" borderId="44" xfId="0" applyNumberFormat="1" applyFont="1" applyFill="1" applyBorder="1" applyAlignment="1">
      <alignment horizontal="center" vertical="top" wrapText="1"/>
    </xf>
    <xf numFmtId="49" fontId="3" fillId="6" borderId="57" xfId="0" applyNumberFormat="1" applyFont="1" applyFill="1" applyBorder="1" applyAlignment="1">
      <alignment horizontal="center" vertical="top"/>
    </xf>
    <xf numFmtId="49" fontId="13" fillId="6" borderId="44" xfId="0" applyNumberFormat="1" applyFont="1" applyFill="1" applyBorder="1" applyAlignment="1">
      <alignment vertical="top"/>
    </xf>
    <xf numFmtId="49" fontId="3" fillId="6" borderId="63" xfId="0" applyNumberFormat="1" applyFont="1" applyFill="1" applyBorder="1" applyAlignment="1">
      <alignment vertical="top"/>
    </xf>
    <xf numFmtId="49" fontId="13" fillId="6" borderId="57" xfId="0" applyNumberFormat="1" applyFont="1" applyFill="1" applyBorder="1" applyAlignment="1">
      <alignment horizontal="center" vertical="top" wrapText="1"/>
    </xf>
    <xf numFmtId="49" fontId="13" fillId="6" borderId="57" xfId="0" applyNumberFormat="1" applyFont="1" applyFill="1" applyBorder="1" applyAlignment="1">
      <alignment vertical="top"/>
    </xf>
    <xf numFmtId="0" fontId="12" fillId="0" borderId="57" xfId="0" applyFont="1" applyBorder="1" applyAlignment="1">
      <alignment horizontal="center" vertical="top" wrapText="1"/>
    </xf>
    <xf numFmtId="49" fontId="13" fillId="6" borderId="54" xfId="0" applyNumberFormat="1" applyFont="1" applyFill="1" applyBorder="1" applyAlignment="1">
      <alignment horizontal="center" vertical="top" wrapText="1"/>
    </xf>
    <xf numFmtId="49" fontId="13" fillId="6" borderId="18" xfId="0" applyNumberFormat="1" applyFont="1" applyFill="1" applyBorder="1" applyAlignment="1">
      <alignment horizontal="center" vertical="top"/>
    </xf>
    <xf numFmtId="49" fontId="13" fillId="6" borderId="44" xfId="0" applyNumberFormat="1" applyFont="1" applyFill="1" applyBorder="1" applyAlignment="1">
      <alignment horizontal="center" vertical="top"/>
    </xf>
    <xf numFmtId="49" fontId="13" fillId="6" borderId="57" xfId="0" applyNumberFormat="1" applyFont="1" applyFill="1" applyBorder="1" applyAlignment="1">
      <alignment vertical="top" wrapText="1"/>
    </xf>
    <xf numFmtId="0" fontId="12" fillId="0" borderId="57" xfId="0" applyFont="1" applyBorder="1" applyAlignment="1">
      <alignment horizontal="center"/>
    </xf>
    <xf numFmtId="0" fontId="12" fillId="0" borderId="54" xfId="0" applyFont="1" applyBorder="1"/>
    <xf numFmtId="0" fontId="5" fillId="6" borderId="45" xfId="0" applyFont="1" applyFill="1" applyBorder="1" applyAlignment="1" applyProtection="1">
      <alignment horizontal="center" vertical="top" wrapText="1"/>
    </xf>
    <xf numFmtId="0" fontId="5" fillId="6" borderId="20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3" fillId="6" borderId="53" xfId="0" applyFont="1" applyFill="1" applyBorder="1" applyAlignment="1" applyProtection="1">
      <alignment horizontal="center" vertical="top" wrapText="1"/>
    </xf>
    <xf numFmtId="0" fontId="3" fillId="6" borderId="57" xfId="0" applyFont="1" applyFill="1" applyBorder="1" applyAlignment="1" applyProtection="1">
      <alignment horizontal="center" vertical="top" wrapText="1"/>
    </xf>
    <xf numFmtId="49" fontId="3" fillId="6" borderId="57" xfId="0" applyNumberFormat="1" applyFont="1" applyFill="1" applyBorder="1" applyAlignment="1">
      <alignment horizontal="center" vertical="top" wrapText="1"/>
    </xf>
    <xf numFmtId="0" fontId="14" fillId="0" borderId="5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4" fillId="0" borderId="54" xfId="0" applyFont="1" applyFill="1" applyBorder="1" applyAlignment="1" applyProtection="1">
      <alignment horizontal="center" vertical="top" wrapText="1"/>
    </xf>
    <xf numFmtId="49" fontId="14" fillId="6" borderId="54" xfId="0" applyNumberFormat="1" applyFont="1" applyFill="1" applyBorder="1" applyAlignment="1">
      <alignment horizontal="center" vertical="top"/>
    </xf>
    <xf numFmtId="49" fontId="3" fillId="6" borderId="54" xfId="0" applyNumberFormat="1" applyFont="1" applyFill="1" applyBorder="1" applyAlignment="1">
      <alignment vertical="top" wrapText="1"/>
    </xf>
    <xf numFmtId="0" fontId="14" fillId="0" borderId="54" xfId="0" applyFont="1" applyBorder="1" applyAlignment="1">
      <alignment horizontal="center"/>
    </xf>
    <xf numFmtId="49" fontId="3" fillId="6" borderId="18" xfId="0" applyNumberFormat="1" applyFont="1" applyFill="1" applyBorder="1" applyAlignment="1">
      <alignment horizontal="center" vertical="top" wrapText="1"/>
    </xf>
    <xf numFmtId="49" fontId="14" fillId="6" borderId="50" xfId="0" applyNumberFormat="1" applyFont="1" applyFill="1" applyBorder="1" applyAlignment="1">
      <alignment horizontal="center" vertical="top"/>
    </xf>
    <xf numFmtId="0" fontId="3" fillId="0" borderId="57" xfId="0" applyFont="1" applyBorder="1" applyAlignment="1">
      <alignment horizontal="center"/>
    </xf>
    <xf numFmtId="49" fontId="3" fillId="6" borderId="57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49" fontId="3" fillId="6" borderId="67" xfId="0" applyNumberFormat="1" applyFont="1" applyFill="1" applyBorder="1" applyAlignment="1">
      <alignment horizontal="center" vertical="top"/>
    </xf>
    <xf numFmtId="49" fontId="3" fillId="6" borderId="68" xfId="0" applyNumberFormat="1" applyFont="1" applyFill="1" applyBorder="1" applyAlignment="1">
      <alignment horizontal="center" vertical="top"/>
    </xf>
    <xf numFmtId="49" fontId="3" fillId="6" borderId="69" xfId="0" applyNumberFormat="1" applyFont="1" applyFill="1" applyBorder="1" applyAlignment="1">
      <alignment horizontal="center" vertical="top"/>
    </xf>
    <xf numFmtId="0" fontId="5" fillId="6" borderId="0" xfId="0" applyFont="1" applyFill="1" applyAlignment="1" applyProtection="1"/>
    <xf numFmtId="0" fontId="6" fillId="6" borderId="0" xfId="0" applyFont="1" applyFill="1" applyBorder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4" fillId="6" borderId="0" xfId="0" applyFont="1" applyFill="1" applyAlignment="1" applyProtection="1"/>
    <xf numFmtId="0" fontId="5" fillId="6" borderId="62" xfId="0" applyFont="1" applyFill="1" applyBorder="1" applyAlignment="1" applyProtection="1"/>
    <xf numFmtId="0" fontId="5" fillId="6" borderId="0" xfId="0" applyFont="1" applyFill="1" applyBorder="1" applyAlignment="1" applyProtection="1"/>
    <xf numFmtId="0" fontId="8" fillId="6" borderId="19" xfId="0" applyFont="1" applyFill="1" applyBorder="1" applyAlignment="1" applyProtection="1">
      <alignment vertical="top"/>
    </xf>
    <xf numFmtId="0" fontId="8" fillId="6" borderId="46" xfId="0" applyFont="1" applyFill="1" applyBorder="1" applyAlignment="1" applyProtection="1">
      <alignment vertical="top"/>
    </xf>
    <xf numFmtId="0" fontId="9" fillId="6" borderId="0" xfId="0" applyFont="1" applyFill="1" applyAlignment="1" applyProtection="1"/>
    <xf numFmtId="0" fontId="8" fillId="6" borderId="0" xfId="0" applyFont="1" applyFill="1" applyAlignment="1" applyProtection="1"/>
    <xf numFmtId="0" fontId="5" fillId="6" borderId="23" xfId="0" applyFont="1" applyFill="1" applyBorder="1" applyAlignment="1" applyProtection="1">
      <alignment vertical="top"/>
    </xf>
    <xf numFmtId="0" fontId="5" fillId="6" borderId="21" xfId="0" applyFont="1" applyFill="1" applyBorder="1" applyAlignment="1" applyProtection="1">
      <alignment vertical="top"/>
    </xf>
    <xf numFmtId="0" fontId="5" fillId="6" borderId="0" xfId="0" applyFont="1" applyFill="1" applyAlignment="1" applyProtection="1">
      <alignment horizontal="center" wrapText="1"/>
    </xf>
    <xf numFmtId="0" fontId="5" fillId="6" borderId="38" xfId="0" applyFont="1" applyFill="1" applyBorder="1" applyAlignment="1" applyProtection="1">
      <alignment horizontal="center" vertical="top" wrapText="1"/>
    </xf>
    <xf numFmtId="0" fontId="5" fillId="6" borderId="47" xfId="0" applyFont="1" applyFill="1" applyBorder="1" applyAlignment="1" applyProtection="1">
      <alignment horizontal="center" vertical="top" wrapText="1"/>
    </xf>
    <xf numFmtId="0" fontId="4" fillId="6" borderId="0" xfId="0" applyFont="1" applyFill="1" applyAlignment="1" applyProtection="1">
      <alignment wrapText="1"/>
    </xf>
    <xf numFmtId="0" fontId="3" fillId="6" borderId="21" xfId="0" applyFont="1" applyFill="1" applyBorder="1" applyAlignment="1" applyProtection="1">
      <alignment vertical="top" wrapText="1"/>
    </xf>
    <xf numFmtId="0" fontId="3" fillId="6" borderId="42" xfId="0" applyFont="1" applyFill="1" applyBorder="1" applyAlignment="1" applyProtection="1">
      <alignment vertical="top" wrapText="1"/>
    </xf>
    <xf numFmtId="0" fontId="3" fillId="6" borderId="50" xfId="0" applyFont="1" applyFill="1" applyBorder="1" applyAlignment="1" applyProtection="1">
      <alignment horizontal="center" vertical="top" wrapText="1"/>
    </xf>
    <xf numFmtId="0" fontId="3" fillId="6" borderId="51" xfId="0" applyFont="1" applyFill="1" applyBorder="1" applyAlignment="1" applyProtection="1">
      <alignment horizontal="center" vertical="top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5" fillId="6" borderId="66" xfId="0" applyFont="1" applyFill="1" applyBorder="1" applyAlignment="1" applyProtection="1">
      <alignment horizontal="center" vertical="top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vertical="top" wrapText="1"/>
    </xf>
    <xf numFmtId="0" fontId="3" fillId="6" borderId="18" xfId="0" applyFont="1" applyFill="1" applyBorder="1" applyAlignment="1" applyProtection="1">
      <alignment horizontal="center" vertical="top" wrapText="1"/>
    </xf>
    <xf numFmtId="0" fontId="3" fillId="6" borderId="18" xfId="0" applyFont="1" applyFill="1" applyBorder="1" applyAlignment="1" applyProtection="1">
      <alignment horizontal="center" vertical="top"/>
    </xf>
    <xf numFmtId="0" fontId="5" fillId="6" borderId="57" xfId="0" applyFont="1" applyFill="1" applyBorder="1" applyAlignment="1" applyProtection="1">
      <alignment vertical="top"/>
    </xf>
    <xf numFmtId="0" fontId="5" fillId="6" borderId="44" xfId="0" applyFont="1" applyFill="1" applyBorder="1" applyAlignment="1" applyProtection="1">
      <alignment vertical="top"/>
    </xf>
    <xf numFmtId="0" fontId="5" fillId="6" borderId="18" xfId="0" applyFont="1" applyFill="1" applyBorder="1" applyAlignment="1" applyProtection="1">
      <alignment vertical="top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1" xfId="0" applyNumberFormat="1" applyFont="1" applyFill="1" applyBorder="1" applyAlignment="1" applyProtection="1">
      <alignment vertical="top" wrapText="1"/>
    </xf>
    <xf numFmtId="0" fontId="3" fillId="6" borderId="36" xfId="0" applyFont="1" applyFill="1" applyBorder="1" applyAlignment="1" applyProtection="1">
      <alignment vertical="top" wrapText="1"/>
    </xf>
    <xf numFmtId="0" fontId="3" fillId="6" borderId="45" xfId="0" applyFont="1" applyFill="1" applyBorder="1" applyAlignment="1" applyProtection="1">
      <alignment horizontal="center" vertical="top" wrapText="1"/>
    </xf>
    <xf numFmtId="0" fontId="5" fillId="6" borderId="37" xfId="0" applyFont="1" applyFill="1" applyBorder="1" applyAlignment="1" applyProtection="1">
      <alignment horizontal="center" vertical="top" wrapText="1"/>
    </xf>
    <xf numFmtId="166" fontId="3" fillId="6" borderId="21" xfId="0" applyNumberFormat="1" applyFont="1" applyFill="1" applyBorder="1" applyAlignment="1" applyProtection="1">
      <alignment vertical="top" wrapText="1"/>
    </xf>
    <xf numFmtId="165" fontId="3" fillId="6" borderId="21" xfId="0" applyNumberFormat="1" applyFont="1" applyFill="1" applyBorder="1" applyAlignment="1" applyProtection="1">
      <alignment vertical="top" wrapText="1"/>
    </xf>
    <xf numFmtId="0" fontId="14" fillId="6" borderId="18" xfId="0" applyFont="1" applyFill="1" applyBorder="1" applyAlignment="1" applyProtection="1">
      <alignment horizontal="center" vertical="top" wrapText="1"/>
    </xf>
    <xf numFmtId="0" fontId="14" fillId="6" borderId="57" xfId="0" applyFont="1" applyFill="1" applyBorder="1" applyAlignment="1" applyProtection="1">
      <alignment horizontal="center" vertical="top" wrapText="1"/>
    </xf>
    <xf numFmtId="0" fontId="5" fillId="6" borderId="44" xfId="0" applyFont="1" applyFill="1" applyBorder="1" applyAlignment="1" applyProtection="1">
      <alignment horizontal="center" vertical="top" wrapText="1"/>
    </xf>
    <xf numFmtId="0" fontId="15" fillId="6" borderId="51" xfId="0" applyFont="1" applyFill="1" applyBorder="1" applyAlignment="1" applyProtection="1">
      <alignment horizontal="center" vertical="top" wrapText="1"/>
    </xf>
    <xf numFmtId="0" fontId="15" fillId="6" borderId="18" xfId="0" applyFont="1" applyFill="1" applyBorder="1" applyAlignment="1" applyProtection="1">
      <alignment horizontal="center" vertical="top" wrapText="1"/>
    </xf>
    <xf numFmtId="0" fontId="3" fillId="6" borderId="54" xfId="0" applyFont="1" applyFill="1" applyBorder="1" applyAlignment="1" applyProtection="1">
      <alignment horizontal="center" vertical="top" wrapText="1"/>
    </xf>
    <xf numFmtId="0" fontId="5" fillId="6" borderId="44" xfId="0" applyFont="1" applyFill="1" applyBorder="1" applyAlignment="1" applyProtection="1">
      <alignment vertical="top" wrapText="1"/>
    </xf>
    <xf numFmtId="0" fontId="5" fillId="6" borderId="53" xfId="0" applyFont="1" applyFill="1" applyBorder="1" applyAlignment="1" applyProtection="1">
      <alignment horizontal="center" vertical="top" wrapText="1"/>
    </xf>
    <xf numFmtId="0" fontId="5" fillId="6" borderId="37" xfId="0" applyFont="1" applyFill="1" applyBorder="1" applyAlignment="1" applyProtection="1">
      <alignment vertical="top" wrapText="1"/>
    </xf>
    <xf numFmtId="0" fontId="3" fillId="6" borderId="22" xfId="0" applyFont="1" applyFill="1" applyBorder="1" applyAlignment="1" applyProtection="1">
      <alignment vertical="top" wrapText="1"/>
    </xf>
    <xf numFmtId="0" fontId="5" fillId="6" borderId="54" xfId="0" applyFont="1" applyFill="1" applyBorder="1" applyAlignment="1" applyProtection="1">
      <alignment horizontal="center" vertical="top" wrapText="1"/>
    </xf>
    <xf numFmtId="0" fontId="3" fillId="6" borderId="51" xfId="0" applyFont="1" applyFill="1" applyBorder="1" applyAlignment="1" applyProtection="1">
      <alignment vertical="top" wrapText="1"/>
    </xf>
    <xf numFmtId="0" fontId="3" fillId="6" borderId="52" xfId="0" applyFont="1" applyFill="1" applyBorder="1" applyAlignment="1" applyProtection="1">
      <alignment horizontal="center" vertical="top" wrapText="1"/>
    </xf>
    <xf numFmtId="0" fontId="14" fillId="6" borderId="52" xfId="0" applyFont="1" applyFill="1" applyBorder="1" applyAlignment="1" applyProtection="1">
      <alignment vertical="top" wrapText="1"/>
    </xf>
    <xf numFmtId="0" fontId="5" fillId="6" borderId="29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vertical="top" wrapText="1"/>
    </xf>
    <xf numFmtId="0" fontId="3" fillId="6" borderId="8" xfId="0" applyFont="1" applyFill="1" applyBorder="1" applyAlignment="1" applyProtection="1">
      <alignment vertical="top" wrapText="1"/>
    </xf>
    <xf numFmtId="0" fontId="3" fillId="6" borderId="58" xfId="0" applyFont="1" applyFill="1" applyBorder="1" applyAlignment="1" applyProtection="1">
      <alignment vertical="top" wrapText="1"/>
    </xf>
    <xf numFmtId="0" fontId="5" fillId="6" borderId="58" xfId="0" applyFont="1" applyFill="1" applyBorder="1" applyAlignment="1" applyProtection="1">
      <alignment vertical="top" wrapText="1"/>
    </xf>
    <xf numFmtId="0" fontId="5" fillId="6" borderId="52" xfId="0" applyFont="1" applyFill="1" applyBorder="1" applyAlignment="1" applyProtection="1">
      <alignment vertical="top" wrapText="1"/>
    </xf>
    <xf numFmtId="0" fontId="4" fillId="6" borderId="0" xfId="0" applyFont="1" applyFill="1" applyAlignment="1" applyProtection="1">
      <alignment horizontal="center" wrapText="1"/>
    </xf>
    <xf numFmtId="0" fontId="3" fillId="6" borderId="23" xfId="0" applyFont="1" applyFill="1" applyBorder="1" applyAlignment="1" applyProtection="1">
      <alignment vertical="top" wrapText="1"/>
    </xf>
    <xf numFmtId="164" fontId="3" fillId="6" borderId="23" xfId="0" applyNumberFormat="1" applyFont="1" applyFill="1" applyBorder="1" applyAlignment="1" applyProtection="1">
      <alignment vertical="top" wrapText="1"/>
    </xf>
    <xf numFmtId="166" fontId="3" fillId="6" borderId="23" xfId="0" applyNumberFormat="1" applyFont="1" applyFill="1" applyBorder="1" applyAlignment="1" applyProtection="1">
      <alignment vertical="top" wrapText="1"/>
    </xf>
    <xf numFmtId="0" fontId="11" fillId="6" borderId="44" xfId="0" applyFont="1" applyFill="1" applyBorder="1" applyAlignment="1">
      <alignment vertical="top" wrapText="1"/>
    </xf>
    <xf numFmtId="0" fontId="3" fillId="6" borderId="85" xfId="0" applyFont="1" applyFill="1" applyBorder="1" applyAlignment="1" applyProtection="1">
      <alignment horizontal="center" vertical="top" wrapText="1"/>
    </xf>
    <xf numFmtId="0" fontId="16" fillId="6" borderId="18" xfId="0" applyFont="1" applyFill="1" applyBorder="1" applyAlignment="1" applyProtection="1">
      <alignment horizontal="center" vertical="top" wrapText="1"/>
    </xf>
    <xf numFmtId="0" fontId="5" fillId="6" borderId="57" xfId="0" applyFont="1" applyFill="1" applyBorder="1" applyAlignment="1" applyProtection="1">
      <alignment horizontal="center" vertical="top" wrapText="1"/>
    </xf>
    <xf numFmtId="0" fontId="15" fillId="6" borderId="53" xfId="0" applyFont="1" applyFill="1" applyBorder="1" applyAlignment="1" applyProtection="1">
      <alignment horizontal="center" vertical="top" wrapText="1"/>
    </xf>
    <xf numFmtId="0" fontId="5" fillId="6" borderId="0" xfId="0" applyFont="1" applyFill="1" applyBorder="1" applyAlignment="1" applyProtection="1">
      <alignment vertical="top" wrapText="1"/>
    </xf>
    <xf numFmtId="0" fontId="15" fillId="6" borderId="57" xfId="0" applyFont="1" applyFill="1" applyBorder="1" applyAlignment="1" applyProtection="1">
      <alignment horizontal="center" vertical="top" wrapText="1"/>
    </xf>
    <xf numFmtId="0" fontId="3" fillId="6" borderId="55" xfId="0" applyFont="1" applyFill="1" applyBorder="1" applyAlignment="1" applyProtection="1">
      <alignment horizontal="center" vertical="top" wrapText="1"/>
    </xf>
    <xf numFmtId="0" fontId="5" fillId="6" borderId="47" xfId="0" applyFont="1" applyFill="1" applyBorder="1" applyAlignment="1" applyProtection="1">
      <alignment vertical="top" wrapText="1"/>
    </xf>
    <xf numFmtId="0" fontId="5" fillId="6" borderId="55" xfId="0" applyFont="1" applyFill="1" applyBorder="1" applyAlignment="1" applyProtection="1">
      <alignment horizontal="center" vertical="top" wrapText="1"/>
    </xf>
    <xf numFmtId="0" fontId="3" fillId="6" borderId="8" xfId="0" applyFont="1" applyFill="1" applyBorder="1" applyAlignment="1" applyProtection="1">
      <alignment horizontal="center" vertical="top" wrapText="1"/>
    </xf>
    <xf numFmtId="0" fontId="3" fillId="6" borderId="49" xfId="0" applyFont="1" applyFill="1" applyBorder="1" applyAlignment="1" applyProtection="1">
      <alignment horizontal="center" vertical="top" wrapText="1"/>
    </xf>
    <xf numFmtId="0" fontId="3" fillId="6" borderId="56" xfId="0" applyFont="1" applyFill="1" applyBorder="1" applyAlignment="1" applyProtection="1">
      <alignment horizontal="center" vertical="top" wrapText="1"/>
    </xf>
    <xf numFmtId="0" fontId="14" fillId="6" borderId="20" xfId="0" applyFont="1" applyFill="1" applyBorder="1" applyAlignment="1" applyProtection="1">
      <alignment horizontal="center" vertical="top" wrapText="1"/>
    </xf>
    <xf numFmtId="0" fontId="5" fillId="6" borderId="45" xfId="0" applyFont="1" applyFill="1" applyBorder="1" applyAlignment="1" applyProtection="1">
      <alignment vertical="top" wrapText="1"/>
    </xf>
    <xf numFmtId="0" fontId="5" fillId="6" borderId="61" xfId="0" applyFont="1" applyFill="1" applyBorder="1" applyAlignment="1" applyProtection="1">
      <alignment vertical="top" wrapText="1"/>
    </xf>
    <xf numFmtId="0" fontId="10" fillId="6" borderId="20" xfId="0" applyFont="1" applyFill="1" applyBorder="1" applyAlignment="1" applyProtection="1">
      <alignment horizontal="center" vertical="top" wrapText="1"/>
    </xf>
    <xf numFmtId="0" fontId="5" fillId="6" borderId="61" xfId="0" applyFont="1" applyFill="1" applyBorder="1" applyAlignment="1" applyProtection="1">
      <alignment horizontal="center" vertical="top" wrapText="1"/>
    </xf>
    <xf numFmtId="0" fontId="3" fillId="6" borderId="54" xfId="0" applyFont="1" applyFill="1" applyBorder="1" applyAlignment="1" applyProtection="1">
      <alignment vertical="top" wrapText="1"/>
    </xf>
    <xf numFmtId="0" fontId="3" fillId="6" borderId="55" xfId="0" applyFont="1" applyFill="1" applyBorder="1" applyAlignment="1" applyProtection="1">
      <alignment vertical="top" wrapText="1"/>
    </xf>
    <xf numFmtId="0" fontId="14" fillId="6" borderId="52" xfId="0" applyFont="1" applyFill="1" applyBorder="1" applyAlignment="1" applyProtection="1">
      <alignment horizontal="center" vertical="top" wrapText="1"/>
    </xf>
    <xf numFmtId="0" fontId="5" fillId="6" borderId="52" xfId="0" applyFont="1" applyFill="1" applyBorder="1" applyAlignment="1" applyProtection="1">
      <alignment horizontal="center" vertical="top" wrapText="1"/>
    </xf>
    <xf numFmtId="0" fontId="5" fillId="6" borderId="34" xfId="0" applyFont="1" applyFill="1" applyBorder="1" applyAlignment="1" applyProtection="1">
      <alignment horizontal="center" vertical="top" wrapText="1"/>
    </xf>
    <xf numFmtId="0" fontId="14" fillId="6" borderId="53" xfId="0" applyFont="1" applyFill="1" applyBorder="1" applyAlignment="1" applyProtection="1">
      <alignment horizontal="center" vertical="top" wrapText="1"/>
    </xf>
    <xf numFmtId="0" fontId="5" fillId="6" borderId="34" xfId="0" applyFont="1" applyFill="1" applyBorder="1" applyAlignment="1" applyProtection="1">
      <alignment vertical="top" wrapText="1"/>
    </xf>
    <xf numFmtId="0" fontId="3" fillId="6" borderId="83" xfId="0" applyFont="1" applyFill="1" applyBorder="1" applyAlignment="1" applyProtection="1">
      <alignment vertical="top" wrapText="1"/>
    </xf>
    <xf numFmtId="0" fontId="3" fillId="6" borderId="20" xfId="0" applyFont="1" applyFill="1" applyBorder="1" applyAlignment="1" applyProtection="1">
      <alignment horizontal="center" vertical="top" wrapText="1"/>
    </xf>
    <xf numFmtId="0" fontId="18" fillId="6" borderId="57" xfId="0" applyFont="1" applyFill="1" applyBorder="1" applyAlignment="1">
      <alignment horizontal="center" vertical="top" wrapText="1"/>
    </xf>
    <xf numFmtId="0" fontId="5" fillId="6" borderId="23" xfId="0" applyFont="1" applyFill="1" applyBorder="1" applyAlignment="1" applyProtection="1">
      <alignment vertical="top" wrapText="1"/>
    </xf>
    <xf numFmtId="0" fontId="5" fillId="6" borderId="53" xfId="0" applyFont="1" applyFill="1" applyBorder="1" applyAlignment="1" applyProtection="1">
      <alignment vertical="top" wrapText="1"/>
    </xf>
    <xf numFmtId="0" fontId="10" fillId="6" borderId="57" xfId="0" applyFont="1" applyFill="1" applyBorder="1" applyAlignment="1" applyProtection="1">
      <alignment horizontal="center" vertical="top" wrapText="1"/>
    </xf>
    <xf numFmtId="0" fontId="5" fillId="6" borderId="19" xfId="0" applyFont="1" applyFill="1" applyBorder="1" applyAlignment="1" applyProtection="1">
      <alignment vertical="top" wrapText="1"/>
    </xf>
    <xf numFmtId="0" fontId="14" fillId="6" borderId="55" xfId="0" applyFont="1" applyFill="1" applyBorder="1" applyAlignment="1" applyProtection="1">
      <alignment horizontal="center" vertical="top" wrapText="1"/>
    </xf>
    <xf numFmtId="0" fontId="5" fillId="6" borderId="40" xfId="0" applyFont="1" applyFill="1" applyBorder="1" applyAlignment="1" applyProtection="1">
      <alignment horizontal="center" vertical="top" wrapText="1"/>
    </xf>
    <xf numFmtId="0" fontId="5" fillId="6" borderId="38" xfId="0" applyFont="1" applyFill="1" applyBorder="1" applyAlignment="1" applyProtection="1">
      <alignment vertical="top" wrapText="1"/>
    </xf>
    <xf numFmtId="0" fontId="3" fillId="6" borderId="56" xfId="0" applyFont="1" applyFill="1" applyBorder="1" applyAlignment="1" applyProtection="1">
      <alignment vertical="top" wrapText="1"/>
    </xf>
    <xf numFmtId="0" fontId="5" fillId="6" borderId="81" xfId="0" applyFont="1" applyFill="1" applyBorder="1" applyAlignment="1" applyProtection="1">
      <alignment horizontal="center" vertical="top" wrapText="1"/>
    </xf>
    <xf numFmtId="0" fontId="5" fillId="6" borderId="56" xfId="0" applyFont="1" applyFill="1" applyBorder="1" applyAlignment="1" applyProtection="1">
      <alignment horizontal="center" vertical="top" wrapText="1"/>
    </xf>
    <xf numFmtId="0" fontId="3" fillId="6" borderId="57" xfId="0" applyFont="1" applyFill="1" applyBorder="1" applyAlignment="1" applyProtection="1">
      <alignment vertical="top" wrapText="1"/>
    </xf>
    <xf numFmtId="164" fontId="3" fillId="6" borderId="23" xfId="0" applyNumberFormat="1" applyFont="1" applyFill="1" applyBorder="1" applyAlignment="1" applyProtection="1">
      <alignment horizontal="center" vertical="top" wrapText="1"/>
    </xf>
    <xf numFmtId="0" fontId="3" fillId="6" borderId="36" xfId="0" applyFont="1" applyFill="1" applyBorder="1" applyAlignment="1" applyProtection="1">
      <alignment horizontal="center" vertical="top" wrapText="1"/>
    </xf>
    <xf numFmtId="166" fontId="3" fillId="6" borderId="23" xfId="0" applyNumberFormat="1" applyFont="1" applyFill="1" applyBorder="1" applyAlignment="1" applyProtection="1">
      <alignment horizontal="center" vertical="top" wrapText="1"/>
    </xf>
    <xf numFmtId="0" fontId="3" fillId="6" borderId="15" xfId="0" applyFont="1" applyFill="1" applyBorder="1" applyAlignment="1" applyProtection="1">
      <alignment horizontal="center" vertical="top" wrapText="1"/>
    </xf>
    <xf numFmtId="0" fontId="5" fillId="6" borderId="57" xfId="0" applyFont="1" applyFill="1" applyBorder="1" applyAlignment="1" applyProtection="1">
      <alignment vertical="top" wrapText="1"/>
    </xf>
    <xf numFmtId="0" fontId="5" fillId="6" borderId="18" xfId="0" applyFont="1" applyFill="1" applyBorder="1" applyAlignment="1" applyProtection="1">
      <alignment vertical="top" wrapText="1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6" borderId="20" xfId="0" applyFont="1" applyFill="1" applyBorder="1" applyAlignment="1" applyProtection="1">
      <alignment vertical="top" wrapText="1"/>
    </xf>
    <xf numFmtId="0" fontId="17" fillId="6" borderId="51" xfId="0" applyFont="1" applyFill="1" applyBorder="1" applyAlignment="1" applyProtection="1">
      <alignment horizontal="center" vertical="top" wrapText="1"/>
    </xf>
    <xf numFmtId="0" fontId="17" fillId="6" borderId="50" xfId="0" applyFont="1" applyFill="1" applyBorder="1" applyAlignment="1" applyProtection="1">
      <alignment horizontal="center" vertical="top" wrapText="1"/>
    </xf>
    <xf numFmtId="0" fontId="10" fillId="6" borderId="41" xfId="0" applyFont="1" applyFill="1" applyBorder="1" applyAlignment="1" applyProtection="1">
      <alignment vertical="top" wrapText="1"/>
    </xf>
    <xf numFmtId="0" fontId="5" fillId="6" borderId="43" xfId="0" applyFont="1" applyFill="1" applyBorder="1" applyAlignment="1" applyProtection="1">
      <alignment horizontal="center" vertical="top" wrapText="1"/>
    </xf>
    <xf numFmtId="0" fontId="15" fillId="6" borderId="50" xfId="0" applyFont="1" applyFill="1" applyBorder="1" applyAlignment="1" applyProtection="1">
      <alignment horizontal="center" vertical="top" wrapText="1"/>
    </xf>
    <xf numFmtId="0" fontId="10" fillId="6" borderId="57" xfId="0" applyFont="1" applyFill="1" applyBorder="1" applyAlignment="1" applyProtection="1">
      <alignment vertical="top" wrapText="1"/>
    </xf>
    <xf numFmtId="0" fontId="16" fillId="6" borderId="57" xfId="0" applyFont="1" applyFill="1" applyBorder="1" applyAlignment="1" applyProtection="1">
      <alignment horizontal="center" vertical="top" wrapText="1"/>
    </xf>
    <xf numFmtId="0" fontId="5" fillId="6" borderId="51" xfId="0" applyFont="1" applyFill="1" applyBorder="1" applyAlignment="1" applyProtection="1">
      <alignment horizontal="center" vertical="top" wrapText="1"/>
    </xf>
    <xf numFmtId="0" fontId="4" fillId="6" borderId="23" xfId="0" applyFont="1" applyFill="1" applyBorder="1" applyAlignment="1" applyProtection="1">
      <alignment horizontal="center" wrapText="1"/>
    </xf>
    <xf numFmtId="0" fontId="5" fillId="6" borderId="16" xfId="0" applyFont="1" applyFill="1" applyBorder="1" applyAlignment="1" applyProtection="1">
      <alignment vertical="top" wrapText="1"/>
    </xf>
    <xf numFmtId="0" fontId="3" fillId="6" borderId="53" xfId="0" applyFont="1" applyFill="1" applyBorder="1" applyAlignment="1" applyProtection="1">
      <alignment vertical="top" wrapText="1"/>
    </xf>
    <xf numFmtId="0" fontId="5" fillId="6" borderId="40" xfId="0" applyFont="1" applyFill="1" applyBorder="1" applyAlignment="1" applyProtection="1">
      <alignment vertical="top" wrapText="1"/>
    </xf>
    <xf numFmtId="0" fontId="5" fillId="6" borderId="29" xfId="0" applyFont="1" applyFill="1" applyBorder="1" applyAlignment="1" applyProtection="1">
      <alignment wrapText="1"/>
    </xf>
    <xf numFmtId="0" fontId="5" fillId="6" borderId="8" xfId="0" applyFont="1" applyFill="1" applyBorder="1" applyAlignment="1" applyProtection="1">
      <alignment wrapText="1"/>
    </xf>
    <xf numFmtId="0" fontId="5" fillId="6" borderId="58" xfId="0" applyFont="1" applyFill="1" applyBorder="1" applyAlignment="1" applyProtection="1">
      <alignment wrapText="1"/>
    </xf>
    <xf numFmtId="0" fontId="3" fillId="6" borderId="8" xfId="0" applyFont="1" applyFill="1" applyBorder="1" applyAlignment="1" applyProtection="1">
      <alignment wrapText="1"/>
    </xf>
    <xf numFmtId="0" fontId="19" fillId="0" borderId="57" xfId="0" applyFont="1" applyBorder="1" applyAlignment="1">
      <alignment horizontal="center" vertical="top" wrapText="1"/>
    </xf>
    <xf numFmtId="49" fontId="3" fillId="6" borderId="54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14" fillId="7" borderId="76" xfId="0" applyFont="1" applyFill="1" applyBorder="1" applyAlignment="1" applyProtection="1">
      <alignment horizontal="center" vertical="top" wrapText="1"/>
    </xf>
    <xf numFmtId="0" fontId="14" fillId="7" borderId="0" xfId="0" applyFont="1" applyFill="1" applyBorder="1" applyAlignment="1" applyProtection="1">
      <alignment horizontal="center" vertical="top" wrapText="1"/>
    </xf>
    <xf numFmtId="0" fontId="14" fillId="6" borderId="8" xfId="0" applyFont="1" applyFill="1" applyBorder="1" applyAlignment="1" applyProtection="1">
      <alignment horizontal="center" vertical="top" wrapText="1"/>
    </xf>
    <xf numFmtId="0" fontId="6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49" fontId="3" fillId="6" borderId="68" xfId="0" applyNumberFormat="1" applyFont="1" applyFill="1" applyBorder="1" applyAlignment="1">
      <alignment horizontal="center" vertical="top"/>
    </xf>
    <xf numFmtId="49" fontId="3" fillId="6" borderId="6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50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420" t="s">
        <v>11</v>
      </c>
      <c r="Z1" s="420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132</v>
      </c>
      <c r="AS1" s="115" t="s">
        <v>133</v>
      </c>
    </row>
    <row r="2" spans="1:45" ht="21.75" customHeight="1" thickBot="1">
      <c r="A2" s="55"/>
      <c r="B2" s="10"/>
      <c r="C2" s="11" t="s">
        <v>94</v>
      </c>
      <c r="D2" s="12" t="s">
        <v>94</v>
      </c>
      <c r="E2" s="13" t="s">
        <v>94</v>
      </c>
      <c r="F2" s="14" t="s">
        <v>95</v>
      </c>
      <c r="G2" s="15" t="s">
        <v>1</v>
      </c>
      <c r="H2" s="107" t="s">
        <v>96</v>
      </c>
      <c r="I2" s="107" t="s">
        <v>97</v>
      </c>
      <c r="J2" s="13" t="s">
        <v>98</v>
      </c>
      <c r="K2" s="15" t="s">
        <v>99</v>
      </c>
      <c r="L2" s="16" t="s">
        <v>8</v>
      </c>
      <c r="M2" s="17" t="s">
        <v>100</v>
      </c>
      <c r="N2" s="16" t="s">
        <v>101</v>
      </c>
      <c r="O2" s="17" t="s">
        <v>24</v>
      </c>
      <c r="P2" s="13" t="s">
        <v>101</v>
      </c>
      <c r="Q2" s="103" t="s">
        <v>103</v>
      </c>
      <c r="R2" s="17" t="s">
        <v>105</v>
      </c>
      <c r="S2" s="107" t="s">
        <v>107</v>
      </c>
      <c r="T2" s="112" t="s">
        <v>108</v>
      </c>
      <c r="U2" s="107" t="s">
        <v>110</v>
      </c>
      <c r="V2" s="17" t="s">
        <v>112</v>
      </c>
      <c r="W2" s="107" t="s">
        <v>114</v>
      </c>
      <c r="X2" s="107" t="s">
        <v>95</v>
      </c>
      <c r="Y2" s="421" t="s">
        <v>27</v>
      </c>
      <c r="Z2" s="421"/>
      <c r="AA2" s="15" t="s">
        <v>118</v>
      </c>
      <c r="AB2" s="15" t="s">
        <v>1</v>
      </c>
      <c r="AC2" s="15" t="s">
        <v>119</v>
      </c>
      <c r="AD2" s="15" t="s">
        <v>40</v>
      </c>
      <c r="AE2" s="17" t="s">
        <v>123</v>
      </c>
      <c r="AF2" s="107" t="s">
        <v>95</v>
      </c>
      <c r="AG2" s="17" t="s">
        <v>94</v>
      </c>
      <c r="AH2" s="17" t="s">
        <v>94</v>
      </c>
      <c r="AI2" s="13" t="s">
        <v>94</v>
      </c>
      <c r="AJ2" s="43" t="s">
        <v>129</v>
      </c>
      <c r="AK2" s="43" t="s">
        <v>130</v>
      </c>
      <c r="AL2" s="44" t="s">
        <v>94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102</v>
      </c>
      <c r="R3" s="24" t="s">
        <v>104</v>
      </c>
      <c r="S3" s="24" t="s">
        <v>106</v>
      </c>
      <c r="T3" s="113" t="s">
        <v>26</v>
      </c>
      <c r="U3" s="24" t="s">
        <v>109</v>
      </c>
      <c r="V3" s="24" t="s">
        <v>111</v>
      </c>
      <c r="W3" s="24" t="s">
        <v>113</v>
      </c>
      <c r="X3" s="24" t="s">
        <v>115</v>
      </c>
      <c r="Y3" s="25" t="s">
        <v>116</v>
      </c>
      <c r="Z3" s="26" t="s">
        <v>116</v>
      </c>
      <c r="AA3" s="22" t="s">
        <v>43</v>
      </c>
      <c r="AB3" s="22" t="s">
        <v>117</v>
      </c>
      <c r="AC3" s="22" t="s">
        <v>120</v>
      </c>
      <c r="AD3" s="22" t="s">
        <v>121</v>
      </c>
      <c r="AE3" s="24" t="s">
        <v>122</v>
      </c>
      <c r="AF3" s="24" t="s">
        <v>124</v>
      </c>
      <c r="AG3" s="24" t="s">
        <v>125</v>
      </c>
      <c r="AH3" s="24" t="s">
        <v>126</v>
      </c>
      <c r="AI3" s="21" t="s">
        <v>45</v>
      </c>
      <c r="AJ3" s="20" t="s">
        <v>127</v>
      </c>
      <c r="AK3" s="20" t="s">
        <v>128</v>
      </c>
      <c r="AL3" s="46" t="s">
        <v>131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102</v>
      </c>
      <c r="R4" s="24" t="s">
        <v>104</v>
      </c>
      <c r="S4" s="24" t="s">
        <v>106</v>
      </c>
      <c r="T4" s="113" t="s">
        <v>26</v>
      </c>
      <c r="U4" s="24" t="s">
        <v>109</v>
      </c>
      <c r="V4" s="24" t="s">
        <v>111</v>
      </c>
      <c r="W4" s="24" t="s">
        <v>113</v>
      </c>
      <c r="X4" s="24" t="s">
        <v>115</v>
      </c>
      <c r="Y4" s="23" t="s">
        <v>116</v>
      </c>
      <c r="Z4" s="26" t="s">
        <v>116</v>
      </c>
      <c r="AA4" s="22" t="s">
        <v>43</v>
      </c>
      <c r="AB4" s="22" t="s">
        <v>117</v>
      </c>
      <c r="AC4" s="22" t="s">
        <v>120</v>
      </c>
      <c r="AD4" s="22" t="s">
        <v>121</v>
      </c>
      <c r="AE4" s="24" t="s">
        <v>122</v>
      </c>
      <c r="AF4" s="24" t="s">
        <v>124</v>
      </c>
      <c r="AG4" s="24" t="s">
        <v>125</v>
      </c>
      <c r="AH4" s="24" t="s">
        <v>126</v>
      </c>
      <c r="AI4" s="21" t="s">
        <v>45</v>
      </c>
      <c r="AJ4" s="20" t="s">
        <v>127</v>
      </c>
      <c r="AK4" s="20" t="s">
        <v>128</v>
      </c>
      <c r="AL4" s="46" t="s">
        <v>131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102</v>
      </c>
      <c r="R5" s="24" t="s">
        <v>104</v>
      </c>
      <c r="S5" s="24" t="s">
        <v>106</v>
      </c>
      <c r="T5" s="113" t="s">
        <v>26</v>
      </c>
      <c r="U5" s="24" t="s">
        <v>109</v>
      </c>
      <c r="V5" s="24" t="s">
        <v>111</v>
      </c>
      <c r="W5" s="24" t="s">
        <v>113</v>
      </c>
      <c r="X5" s="24" t="s">
        <v>115</v>
      </c>
      <c r="Y5" s="23" t="s">
        <v>116</v>
      </c>
      <c r="Z5" s="26" t="s">
        <v>116</v>
      </c>
      <c r="AA5" s="22" t="s">
        <v>43</v>
      </c>
      <c r="AB5" s="22" t="s">
        <v>117</v>
      </c>
      <c r="AC5" s="22" t="s">
        <v>120</v>
      </c>
      <c r="AD5" s="22" t="s">
        <v>121</v>
      </c>
      <c r="AE5" s="24" t="s">
        <v>122</v>
      </c>
      <c r="AF5" s="24" t="s">
        <v>124</v>
      </c>
      <c r="AG5" s="24" t="s">
        <v>125</v>
      </c>
      <c r="AH5" s="24" t="s">
        <v>126</v>
      </c>
      <c r="AI5" s="21" t="s">
        <v>45</v>
      </c>
      <c r="AJ5" s="20" t="s">
        <v>127</v>
      </c>
      <c r="AK5" s="20" t="s">
        <v>128</v>
      </c>
      <c r="AL5" s="46" t="s">
        <v>131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102</v>
      </c>
      <c r="R6" s="24" t="s">
        <v>104</v>
      </c>
      <c r="S6" s="24" t="s">
        <v>106</v>
      </c>
      <c r="T6" s="113" t="s">
        <v>26</v>
      </c>
      <c r="U6" s="24" t="s">
        <v>109</v>
      </c>
      <c r="V6" s="24" t="s">
        <v>111</v>
      </c>
      <c r="W6" s="24" t="s">
        <v>113</v>
      </c>
      <c r="X6" s="24" t="s">
        <v>115</v>
      </c>
      <c r="Y6" s="23" t="s">
        <v>116</v>
      </c>
      <c r="Z6" s="26" t="s">
        <v>116</v>
      </c>
      <c r="AA6" s="22" t="s">
        <v>43</v>
      </c>
      <c r="AB6" s="22" t="s">
        <v>117</v>
      </c>
      <c r="AC6" s="22" t="s">
        <v>120</v>
      </c>
      <c r="AD6" s="22" t="s">
        <v>121</v>
      </c>
      <c r="AE6" s="24" t="s">
        <v>122</v>
      </c>
      <c r="AF6" s="24" t="s">
        <v>124</v>
      </c>
      <c r="AG6" s="24" t="s">
        <v>125</v>
      </c>
      <c r="AH6" s="24" t="s">
        <v>126</v>
      </c>
      <c r="AI6" s="21" t="s">
        <v>45</v>
      </c>
      <c r="AJ6" s="20" t="s">
        <v>127</v>
      </c>
      <c r="AK6" s="20" t="s">
        <v>128</v>
      </c>
      <c r="AL6" s="46" t="s">
        <v>131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102</v>
      </c>
      <c r="R7" s="24" t="s">
        <v>104</v>
      </c>
      <c r="S7" s="24" t="s">
        <v>106</v>
      </c>
      <c r="T7" s="113" t="s">
        <v>26</v>
      </c>
      <c r="U7" s="24" t="s">
        <v>109</v>
      </c>
      <c r="V7" s="24" t="s">
        <v>111</v>
      </c>
      <c r="W7" s="24" t="s">
        <v>113</v>
      </c>
      <c r="X7" s="24" t="s">
        <v>115</v>
      </c>
      <c r="Y7" s="23" t="s">
        <v>116</v>
      </c>
      <c r="Z7" s="26" t="s">
        <v>116</v>
      </c>
      <c r="AA7" s="22" t="s">
        <v>43</v>
      </c>
      <c r="AB7" s="22" t="s">
        <v>117</v>
      </c>
      <c r="AC7" s="22" t="s">
        <v>120</v>
      </c>
      <c r="AD7" s="22" t="s">
        <v>121</v>
      </c>
      <c r="AE7" s="24" t="s">
        <v>122</v>
      </c>
      <c r="AF7" s="24" t="s">
        <v>124</v>
      </c>
      <c r="AG7" s="24" t="s">
        <v>125</v>
      </c>
      <c r="AH7" s="24" t="s">
        <v>126</v>
      </c>
      <c r="AI7" s="21" t="s">
        <v>45</v>
      </c>
      <c r="AJ7" s="20" t="s">
        <v>127</v>
      </c>
      <c r="AK7" s="20" t="s">
        <v>128</v>
      </c>
      <c r="AL7" s="46" t="s">
        <v>131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102</v>
      </c>
      <c r="R8" s="36" t="s">
        <v>104</v>
      </c>
      <c r="S8" s="36" t="s">
        <v>106</v>
      </c>
      <c r="T8" s="114" t="s">
        <v>26</v>
      </c>
      <c r="U8" s="36" t="s">
        <v>109</v>
      </c>
      <c r="V8" s="36" t="s">
        <v>111</v>
      </c>
      <c r="W8" s="36" t="s">
        <v>113</v>
      </c>
      <c r="X8" s="36" t="s">
        <v>115</v>
      </c>
      <c r="Y8" s="35" t="s">
        <v>116</v>
      </c>
      <c r="Z8" s="37" t="s">
        <v>116</v>
      </c>
      <c r="AA8" s="34" t="s">
        <v>43</v>
      </c>
      <c r="AB8" s="34" t="s">
        <v>117</v>
      </c>
      <c r="AC8" s="34" t="s">
        <v>120</v>
      </c>
      <c r="AD8" s="34" t="s">
        <v>121</v>
      </c>
      <c r="AE8" s="36" t="s">
        <v>122</v>
      </c>
      <c r="AF8" s="36" t="s">
        <v>124</v>
      </c>
      <c r="AG8" s="36" t="s">
        <v>44</v>
      </c>
      <c r="AH8" s="36" t="s">
        <v>126</v>
      </c>
      <c r="AI8" s="33" t="s">
        <v>45</v>
      </c>
      <c r="AJ8" s="50" t="s">
        <v>127</v>
      </c>
      <c r="AK8" s="32" t="s">
        <v>128</v>
      </c>
      <c r="AL8" s="51" t="s">
        <v>131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102</v>
      </c>
      <c r="R9" s="24" t="s">
        <v>104</v>
      </c>
      <c r="S9" s="24" t="s">
        <v>106</v>
      </c>
      <c r="T9" s="113" t="s">
        <v>26</v>
      </c>
      <c r="U9" s="24" t="s">
        <v>109</v>
      </c>
      <c r="V9" s="24" t="s">
        <v>111</v>
      </c>
      <c r="W9" s="24" t="s">
        <v>113</v>
      </c>
      <c r="X9" s="24" t="s">
        <v>115</v>
      </c>
      <c r="Y9" s="25" t="s">
        <v>116</v>
      </c>
      <c r="Z9" s="26" t="s">
        <v>116</v>
      </c>
      <c r="AA9" s="22" t="s">
        <v>43</v>
      </c>
      <c r="AB9" s="22" t="s">
        <v>117</v>
      </c>
      <c r="AC9" s="22" t="s">
        <v>120</v>
      </c>
      <c r="AD9" s="22" t="s">
        <v>121</v>
      </c>
      <c r="AE9" s="24" t="s">
        <v>122</v>
      </c>
      <c r="AF9" s="24" t="s">
        <v>124</v>
      </c>
      <c r="AG9" s="24" t="s">
        <v>125</v>
      </c>
      <c r="AH9" s="24" t="s">
        <v>126</v>
      </c>
      <c r="AI9" s="21" t="s">
        <v>45</v>
      </c>
      <c r="AJ9" s="20" t="s">
        <v>127</v>
      </c>
      <c r="AK9" s="20" t="s">
        <v>128</v>
      </c>
      <c r="AL9" s="46" t="s">
        <v>131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102</v>
      </c>
      <c r="R10" s="24" t="s">
        <v>104</v>
      </c>
      <c r="S10" s="24" t="s">
        <v>106</v>
      </c>
      <c r="T10" s="113" t="s">
        <v>26</v>
      </c>
      <c r="U10" s="24" t="s">
        <v>109</v>
      </c>
      <c r="V10" s="24" t="s">
        <v>111</v>
      </c>
      <c r="W10" s="24" t="s">
        <v>113</v>
      </c>
      <c r="X10" s="24" t="s">
        <v>115</v>
      </c>
      <c r="Y10" s="23" t="s">
        <v>116</v>
      </c>
      <c r="Z10" s="26" t="s">
        <v>116</v>
      </c>
      <c r="AA10" s="22" t="s">
        <v>43</v>
      </c>
      <c r="AB10" s="22" t="s">
        <v>117</v>
      </c>
      <c r="AC10" s="22" t="s">
        <v>120</v>
      </c>
      <c r="AD10" s="22" t="s">
        <v>121</v>
      </c>
      <c r="AE10" s="24" t="s">
        <v>122</v>
      </c>
      <c r="AF10" s="24" t="s">
        <v>124</v>
      </c>
      <c r="AG10" s="24" t="s">
        <v>125</v>
      </c>
      <c r="AH10" s="24" t="s">
        <v>126</v>
      </c>
      <c r="AI10" s="21" t="s">
        <v>45</v>
      </c>
      <c r="AJ10" s="20" t="s">
        <v>127</v>
      </c>
      <c r="AK10" s="20" t="s">
        <v>128</v>
      </c>
      <c r="AL10" s="46" t="s">
        <v>131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102</v>
      </c>
      <c r="R11" s="24" t="s">
        <v>104</v>
      </c>
      <c r="S11" s="24" t="s">
        <v>106</v>
      </c>
      <c r="T11" s="113" t="s">
        <v>26</v>
      </c>
      <c r="U11" s="24" t="s">
        <v>109</v>
      </c>
      <c r="V11" s="24" t="s">
        <v>111</v>
      </c>
      <c r="W11" s="24" t="s">
        <v>113</v>
      </c>
      <c r="X11" s="24" t="s">
        <v>115</v>
      </c>
      <c r="Y11" s="23" t="s">
        <v>116</v>
      </c>
      <c r="Z11" s="26" t="s">
        <v>116</v>
      </c>
      <c r="AA11" s="22" t="s">
        <v>43</v>
      </c>
      <c r="AB11" s="22" t="s">
        <v>117</v>
      </c>
      <c r="AC11" s="22" t="s">
        <v>120</v>
      </c>
      <c r="AD11" s="22" t="s">
        <v>121</v>
      </c>
      <c r="AE11" s="24" t="s">
        <v>122</v>
      </c>
      <c r="AF11" s="24" t="s">
        <v>124</v>
      </c>
      <c r="AG11" s="24" t="s">
        <v>125</v>
      </c>
      <c r="AH11" s="24" t="s">
        <v>126</v>
      </c>
      <c r="AI11" s="21" t="s">
        <v>45</v>
      </c>
      <c r="AJ11" s="20" t="s">
        <v>127</v>
      </c>
      <c r="AK11" s="20" t="s">
        <v>128</v>
      </c>
      <c r="AL11" s="46" t="s">
        <v>131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102</v>
      </c>
      <c r="R12" s="24" t="s">
        <v>104</v>
      </c>
      <c r="S12" s="24" t="s">
        <v>106</v>
      </c>
      <c r="T12" s="113" t="s">
        <v>26</v>
      </c>
      <c r="U12" s="24" t="s">
        <v>109</v>
      </c>
      <c r="V12" s="24" t="s">
        <v>111</v>
      </c>
      <c r="W12" s="24" t="s">
        <v>113</v>
      </c>
      <c r="X12" s="24" t="s">
        <v>115</v>
      </c>
      <c r="Y12" s="23" t="s">
        <v>116</v>
      </c>
      <c r="Z12" s="26" t="s">
        <v>116</v>
      </c>
      <c r="AA12" s="22" t="s">
        <v>43</v>
      </c>
      <c r="AB12" s="22" t="s">
        <v>117</v>
      </c>
      <c r="AC12" s="22" t="s">
        <v>120</v>
      </c>
      <c r="AD12" s="22" t="s">
        <v>121</v>
      </c>
      <c r="AE12" s="24" t="s">
        <v>122</v>
      </c>
      <c r="AF12" s="24" t="s">
        <v>124</v>
      </c>
      <c r="AG12" s="24" t="s">
        <v>125</v>
      </c>
      <c r="AH12" s="24" t="s">
        <v>126</v>
      </c>
      <c r="AI12" s="21" t="s">
        <v>45</v>
      </c>
      <c r="AJ12" s="20" t="s">
        <v>127</v>
      </c>
      <c r="AK12" s="20" t="s">
        <v>128</v>
      </c>
      <c r="AL12" s="46" t="s">
        <v>131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102</v>
      </c>
      <c r="R13" s="24" t="s">
        <v>104</v>
      </c>
      <c r="S13" s="24" t="s">
        <v>106</v>
      </c>
      <c r="T13" s="113" t="s">
        <v>26</v>
      </c>
      <c r="U13" s="24" t="s">
        <v>109</v>
      </c>
      <c r="V13" s="24" t="s">
        <v>111</v>
      </c>
      <c r="W13" s="24" t="s">
        <v>113</v>
      </c>
      <c r="X13" s="24" t="s">
        <v>115</v>
      </c>
      <c r="Y13" s="23" t="s">
        <v>116</v>
      </c>
      <c r="Z13" s="26" t="s">
        <v>116</v>
      </c>
      <c r="AA13" s="22" t="s">
        <v>43</v>
      </c>
      <c r="AB13" s="22" t="s">
        <v>117</v>
      </c>
      <c r="AC13" s="22" t="s">
        <v>120</v>
      </c>
      <c r="AD13" s="22" t="s">
        <v>121</v>
      </c>
      <c r="AE13" s="24" t="s">
        <v>122</v>
      </c>
      <c r="AF13" s="24" t="s">
        <v>124</v>
      </c>
      <c r="AG13" s="24" t="s">
        <v>125</v>
      </c>
      <c r="AH13" s="24" t="s">
        <v>126</v>
      </c>
      <c r="AI13" s="21" t="s">
        <v>45</v>
      </c>
      <c r="AJ13" s="20" t="s">
        <v>127</v>
      </c>
      <c r="AK13" s="20" t="s">
        <v>128</v>
      </c>
      <c r="AL13" s="46" t="s">
        <v>131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102</v>
      </c>
      <c r="R14" s="36" t="s">
        <v>104</v>
      </c>
      <c r="S14" s="36" t="s">
        <v>106</v>
      </c>
      <c r="T14" s="114" t="s">
        <v>26</v>
      </c>
      <c r="U14" s="36" t="s">
        <v>109</v>
      </c>
      <c r="V14" s="36" t="s">
        <v>111</v>
      </c>
      <c r="W14" s="36" t="s">
        <v>113</v>
      </c>
      <c r="X14" s="36" t="s">
        <v>115</v>
      </c>
      <c r="Y14" s="35" t="s">
        <v>116</v>
      </c>
      <c r="Z14" s="37" t="s">
        <v>116</v>
      </c>
      <c r="AA14" s="34" t="s">
        <v>43</v>
      </c>
      <c r="AB14" s="34" t="s">
        <v>117</v>
      </c>
      <c r="AC14" s="34" t="s">
        <v>120</v>
      </c>
      <c r="AD14" s="34" t="s">
        <v>121</v>
      </c>
      <c r="AE14" s="36" t="s">
        <v>122</v>
      </c>
      <c r="AF14" s="36" t="s">
        <v>124</v>
      </c>
      <c r="AG14" s="36" t="s">
        <v>44</v>
      </c>
      <c r="AH14" s="36" t="s">
        <v>126</v>
      </c>
      <c r="AI14" s="33" t="s">
        <v>45</v>
      </c>
      <c r="AJ14" s="50" t="s">
        <v>127</v>
      </c>
      <c r="AK14" s="32" t="s">
        <v>128</v>
      </c>
      <c r="AL14" s="51" t="s">
        <v>131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102</v>
      </c>
      <c r="R15" s="24" t="s">
        <v>104</v>
      </c>
      <c r="S15" s="24" t="s">
        <v>106</v>
      </c>
      <c r="T15" s="113" t="s">
        <v>26</v>
      </c>
      <c r="U15" s="24" t="s">
        <v>109</v>
      </c>
      <c r="V15" s="24" t="s">
        <v>111</v>
      </c>
      <c r="W15" s="24" t="s">
        <v>113</v>
      </c>
      <c r="X15" s="24" t="s">
        <v>115</v>
      </c>
      <c r="Y15" s="25" t="s">
        <v>116</v>
      </c>
      <c r="Z15" s="26" t="s">
        <v>116</v>
      </c>
      <c r="AA15" s="22" t="s">
        <v>43</v>
      </c>
      <c r="AB15" s="22" t="s">
        <v>117</v>
      </c>
      <c r="AC15" s="22" t="s">
        <v>120</v>
      </c>
      <c r="AD15" s="22" t="s">
        <v>121</v>
      </c>
      <c r="AE15" s="24" t="s">
        <v>122</v>
      </c>
      <c r="AF15" s="24" t="s">
        <v>124</v>
      </c>
      <c r="AG15" s="24" t="s">
        <v>125</v>
      </c>
      <c r="AH15" s="24" t="s">
        <v>126</v>
      </c>
      <c r="AI15" s="21" t="s">
        <v>45</v>
      </c>
      <c r="AJ15" s="20" t="s">
        <v>127</v>
      </c>
      <c r="AK15" s="20" t="s">
        <v>128</v>
      </c>
      <c r="AL15" s="46" t="s">
        <v>131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102</v>
      </c>
      <c r="R16" s="24" t="s">
        <v>104</v>
      </c>
      <c r="S16" s="24" t="s">
        <v>106</v>
      </c>
      <c r="T16" s="113" t="s">
        <v>26</v>
      </c>
      <c r="U16" s="24" t="s">
        <v>109</v>
      </c>
      <c r="V16" s="24" t="s">
        <v>111</v>
      </c>
      <c r="W16" s="24" t="s">
        <v>113</v>
      </c>
      <c r="X16" s="24" t="s">
        <v>115</v>
      </c>
      <c r="Y16" s="23" t="s">
        <v>116</v>
      </c>
      <c r="Z16" s="26" t="s">
        <v>116</v>
      </c>
      <c r="AA16" s="22" t="s">
        <v>43</v>
      </c>
      <c r="AB16" s="22" t="s">
        <v>117</v>
      </c>
      <c r="AC16" s="22" t="s">
        <v>120</v>
      </c>
      <c r="AD16" s="22" t="s">
        <v>121</v>
      </c>
      <c r="AE16" s="24" t="s">
        <v>122</v>
      </c>
      <c r="AF16" s="24" t="s">
        <v>124</v>
      </c>
      <c r="AG16" s="24" t="s">
        <v>125</v>
      </c>
      <c r="AH16" s="24" t="s">
        <v>126</v>
      </c>
      <c r="AI16" s="21" t="s">
        <v>45</v>
      </c>
      <c r="AJ16" s="20" t="s">
        <v>127</v>
      </c>
      <c r="AK16" s="20" t="s">
        <v>128</v>
      </c>
      <c r="AL16" s="46" t="s">
        <v>131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102</v>
      </c>
      <c r="R17" s="24" t="s">
        <v>104</v>
      </c>
      <c r="S17" s="24" t="s">
        <v>106</v>
      </c>
      <c r="T17" s="113" t="s">
        <v>26</v>
      </c>
      <c r="U17" s="24" t="s">
        <v>109</v>
      </c>
      <c r="V17" s="24" t="s">
        <v>111</v>
      </c>
      <c r="W17" s="24" t="s">
        <v>113</v>
      </c>
      <c r="X17" s="24" t="s">
        <v>115</v>
      </c>
      <c r="Y17" s="23" t="s">
        <v>116</v>
      </c>
      <c r="Z17" s="26" t="s">
        <v>116</v>
      </c>
      <c r="AA17" s="22" t="s">
        <v>43</v>
      </c>
      <c r="AB17" s="22" t="s">
        <v>117</v>
      </c>
      <c r="AC17" s="22" t="s">
        <v>120</v>
      </c>
      <c r="AD17" s="22" t="s">
        <v>121</v>
      </c>
      <c r="AE17" s="24" t="s">
        <v>122</v>
      </c>
      <c r="AF17" s="24" t="s">
        <v>124</v>
      </c>
      <c r="AG17" s="24" t="s">
        <v>125</v>
      </c>
      <c r="AH17" s="24" t="s">
        <v>126</v>
      </c>
      <c r="AI17" s="21" t="s">
        <v>45</v>
      </c>
      <c r="AJ17" s="20" t="s">
        <v>127</v>
      </c>
      <c r="AK17" s="20" t="s">
        <v>128</v>
      </c>
      <c r="AL17" s="46" t="s">
        <v>131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102</v>
      </c>
      <c r="R18" s="24" t="s">
        <v>104</v>
      </c>
      <c r="S18" s="24" t="s">
        <v>106</v>
      </c>
      <c r="T18" s="113" t="s">
        <v>26</v>
      </c>
      <c r="U18" s="24" t="s">
        <v>109</v>
      </c>
      <c r="V18" s="24" t="s">
        <v>111</v>
      </c>
      <c r="W18" s="24" t="s">
        <v>113</v>
      </c>
      <c r="X18" s="24" t="s">
        <v>115</v>
      </c>
      <c r="Y18" s="23" t="s">
        <v>116</v>
      </c>
      <c r="Z18" s="26" t="s">
        <v>116</v>
      </c>
      <c r="AA18" s="22" t="s">
        <v>43</v>
      </c>
      <c r="AB18" s="22" t="s">
        <v>117</v>
      </c>
      <c r="AC18" s="22" t="s">
        <v>120</v>
      </c>
      <c r="AD18" s="22" t="s">
        <v>121</v>
      </c>
      <c r="AE18" s="24" t="s">
        <v>122</v>
      </c>
      <c r="AF18" s="24" t="s">
        <v>124</v>
      </c>
      <c r="AG18" s="24" t="s">
        <v>125</v>
      </c>
      <c r="AH18" s="24" t="s">
        <v>126</v>
      </c>
      <c r="AI18" s="21" t="s">
        <v>45</v>
      </c>
      <c r="AJ18" s="20" t="s">
        <v>127</v>
      </c>
      <c r="AK18" s="20" t="s">
        <v>128</v>
      </c>
      <c r="AL18" s="46" t="s">
        <v>131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102</v>
      </c>
      <c r="R19" s="24" t="s">
        <v>104</v>
      </c>
      <c r="S19" s="24" t="s">
        <v>106</v>
      </c>
      <c r="T19" s="113" t="s">
        <v>26</v>
      </c>
      <c r="U19" s="24" t="s">
        <v>109</v>
      </c>
      <c r="V19" s="24" t="s">
        <v>111</v>
      </c>
      <c r="W19" s="24" t="s">
        <v>113</v>
      </c>
      <c r="X19" s="24" t="s">
        <v>115</v>
      </c>
      <c r="Y19" s="23" t="s">
        <v>116</v>
      </c>
      <c r="Z19" s="26" t="s">
        <v>116</v>
      </c>
      <c r="AA19" s="22" t="s">
        <v>43</v>
      </c>
      <c r="AB19" s="22" t="s">
        <v>117</v>
      </c>
      <c r="AC19" s="22" t="s">
        <v>120</v>
      </c>
      <c r="AD19" s="22" t="s">
        <v>121</v>
      </c>
      <c r="AE19" s="24" t="s">
        <v>122</v>
      </c>
      <c r="AF19" s="24" t="s">
        <v>124</v>
      </c>
      <c r="AG19" s="24" t="s">
        <v>125</v>
      </c>
      <c r="AH19" s="24" t="s">
        <v>126</v>
      </c>
      <c r="AI19" s="21" t="s">
        <v>45</v>
      </c>
      <c r="AJ19" s="20" t="s">
        <v>127</v>
      </c>
      <c r="AK19" s="20" t="s">
        <v>128</v>
      </c>
      <c r="AL19" s="46" t="s">
        <v>131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102</v>
      </c>
      <c r="R20" s="36" t="s">
        <v>104</v>
      </c>
      <c r="S20" s="36" t="s">
        <v>106</v>
      </c>
      <c r="T20" s="114" t="s">
        <v>26</v>
      </c>
      <c r="U20" s="36" t="s">
        <v>109</v>
      </c>
      <c r="V20" s="36" t="s">
        <v>111</v>
      </c>
      <c r="W20" s="36" t="s">
        <v>113</v>
      </c>
      <c r="X20" s="36" t="s">
        <v>115</v>
      </c>
      <c r="Y20" s="35" t="s">
        <v>116</v>
      </c>
      <c r="Z20" s="37" t="s">
        <v>116</v>
      </c>
      <c r="AA20" s="34" t="s">
        <v>43</v>
      </c>
      <c r="AB20" s="34" t="s">
        <v>117</v>
      </c>
      <c r="AC20" s="34" t="s">
        <v>120</v>
      </c>
      <c r="AD20" s="34" t="s">
        <v>121</v>
      </c>
      <c r="AE20" s="36" t="s">
        <v>122</v>
      </c>
      <c r="AF20" s="36" t="s">
        <v>124</v>
      </c>
      <c r="AG20" s="36" t="s">
        <v>44</v>
      </c>
      <c r="AH20" s="36" t="s">
        <v>126</v>
      </c>
      <c r="AI20" s="33" t="s">
        <v>45</v>
      </c>
      <c r="AJ20" s="50" t="s">
        <v>127</v>
      </c>
      <c r="AK20" s="32" t="s">
        <v>128</v>
      </c>
      <c r="AL20" s="51" t="s">
        <v>131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102</v>
      </c>
      <c r="R21" s="24" t="s">
        <v>104</v>
      </c>
      <c r="S21" s="24" t="s">
        <v>106</v>
      </c>
      <c r="T21" s="113" t="s">
        <v>26</v>
      </c>
      <c r="U21" s="24" t="s">
        <v>109</v>
      </c>
      <c r="V21" s="24" t="s">
        <v>111</v>
      </c>
      <c r="W21" s="24" t="s">
        <v>113</v>
      </c>
      <c r="X21" s="24" t="s">
        <v>115</v>
      </c>
      <c r="Y21" s="25" t="s">
        <v>116</v>
      </c>
      <c r="Z21" s="26" t="s">
        <v>116</v>
      </c>
      <c r="AA21" s="22" t="s">
        <v>43</v>
      </c>
      <c r="AB21" s="22" t="s">
        <v>117</v>
      </c>
      <c r="AC21" s="22" t="s">
        <v>120</v>
      </c>
      <c r="AD21" s="22" t="s">
        <v>121</v>
      </c>
      <c r="AE21" s="24" t="s">
        <v>122</v>
      </c>
      <c r="AF21" s="24" t="s">
        <v>124</v>
      </c>
      <c r="AG21" s="24" t="s">
        <v>125</v>
      </c>
      <c r="AH21" s="24" t="s">
        <v>126</v>
      </c>
      <c r="AI21" s="21" t="s">
        <v>45</v>
      </c>
      <c r="AJ21" s="20" t="s">
        <v>127</v>
      </c>
      <c r="AK21" s="20" t="s">
        <v>128</v>
      </c>
      <c r="AL21" s="46" t="s">
        <v>131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102</v>
      </c>
      <c r="R22" s="24" t="s">
        <v>104</v>
      </c>
      <c r="S22" s="24" t="s">
        <v>106</v>
      </c>
      <c r="T22" s="113" t="s">
        <v>26</v>
      </c>
      <c r="U22" s="24" t="s">
        <v>109</v>
      </c>
      <c r="V22" s="24" t="s">
        <v>111</v>
      </c>
      <c r="W22" s="24" t="s">
        <v>113</v>
      </c>
      <c r="X22" s="24" t="s">
        <v>115</v>
      </c>
      <c r="Y22" s="23" t="s">
        <v>116</v>
      </c>
      <c r="Z22" s="26" t="s">
        <v>116</v>
      </c>
      <c r="AA22" s="22" t="s">
        <v>43</v>
      </c>
      <c r="AB22" s="22" t="s">
        <v>117</v>
      </c>
      <c r="AC22" s="22" t="s">
        <v>120</v>
      </c>
      <c r="AD22" s="22" t="s">
        <v>121</v>
      </c>
      <c r="AE22" s="24" t="s">
        <v>122</v>
      </c>
      <c r="AF22" s="24" t="s">
        <v>124</v>
      </c>
      <c r="AG22" s="24" t="s">
        <v>125</v>
      </c>
      <c r="AH22" s="24" t="s">
        <v>126</v>
      </c>
      <c r="AI22" s="21" t="s">
        <v>45</v>
      </c>
      <c r="AJ22" s="20" t="s">
        <v>127</v>
      </c>
      <c r="AK22" s="20" t="s">
        <v>128</v>
      </c>
      <c r="AL22" s="46" t="s">
        <v>131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102</v>
      </c>
      <c r="R23" s="24" t="s">
        <v>104</v>
      </c>
      <c r="S23" s="24" t="s">
        <v>106</v>
      </c>
      <c r="T23" s="113" t="s">
        <v>26</v>
      </c>
      <c r="U23" s="24" t="s">
        <v>109</v>
      </c>
      <c r="V23" s="24" t="s">
        <v>111</v>
      </c>
      <c r="W23" s="24" t="s">
        <v>113</v>
      </c>
      <c r="X23" s="24" t="s">
        <v>115</v>
      </c>
      <c r="Y23" s="23" t="s">
        <v>116</v>
      </c>
      <c r="Z23" s="26" t="s">
        <v>116</v>
      </c>
      <c r="AA23" s="22" t="s">
        <v>43</v>
      </c>
      <c r="AB23" s="22" t="s">
        <v>117</v>
      </c>
      <c r="AC23" s="22" t="s">
        <v>120</v>
      </c>
      <c r="AD23" s="22" t="s">
        <v>121</v>
      </c>
      <c r="AE23" s="24" t="s">
        <v>122</v>
      </c>
      <c r="AF23" s="24" t="s">
        <v>124</v>
      </c>
      <c r="AG23" s="24" t="s">
        <v>125</v>
      </c>
      <c r="AH23" s="24" t="s">
        <v>126</v>
      </c>
      <c r="AI23" s="21" t="s">
        <v>45</v>
      </c>
      <c r="AJ23" s="20" t="s">
        <v>127</v>
      </c>
      <c r="AK23" s="20" t="s">
        <v>128</v>
      </c>
      <c r="AL23" s="46" t="s">
        <v>131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102</v>
      </c>
      <c r="R24" s="24" t="s">
        <v>104</v>
      </c>
      <c r="S24" s="24" t="s">
        <v>106</v>
      </c>
      <c r="T24" s="113" t="s">
        <v>26</v>
      </c>
      <c r="U24" s="24" t="s">
        <v>109</v>
      </c>
      <c r="V24" s="24" t="s">
        <v>111</v>
      </c>
      <c r="W24" s="24" t="s">
        <v>113</v>
      </c>
      <c r="X24" s="24" t="s">
        <v>115</v>
      </c>
      <c r="Y24" s="23" t="s">
        <v>116</v>
      </c>
      <c r="Z24" s="26" t="s">
        <v>116</v>
      </c>
      <c r="AA24" s="22" t="s">
        <v>43</v>
      </c>
      <c r="AB24" s="22" t="s">
        <v>117</v>
      </c>
      <c r="AC24" s="22" t="s">
        <v>120</v>
      </c>
      <c r="AD24" s="22" t="s">
        <v>121</v>
      </c>
      <c r="AE24" s="24" t="s">
        <v>122</v>
      </c>
      <c r="AF24" s="24" t="s">
        <v>124</v>
      </c>
      <c r="AG24" s="24" t="s">
        <v>125</v>
      </c>
      <c r="AH24" s="24" t="s">
        <v>126</v>
      </c>
      <c r="AI24" s="21" t="s">
        <v>45</v>
      </c>
      <c r="AJ24" s="20" t="s">
        <v>127</v>
      </c>
      <c r="AK24" s="20" t="s">
        <v>128</v>
      </c>
      <c r="AL24" s="46" t="s">
        <v>131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102</v>
      </c>
      <c r="R25" s="24" t="s">
        <v>104</v>
      </c>
      <c r="S25" s="24" t="s">
        <v>106</v>
      </c>
      <c r="T25" s="113" t="s">
        <v>26</v>
      </c>
      <c r="U25" s="24" t="s">
        <v>109</v>
      </c>
      <c r="V25" s="24" t="s">
        <v>111</v>
      </c>
      <c r="W25" s="24" t="s">
        <v>113</v>
      </c>
      <c r="X25" s="24" t="s">
        <v>115</v>
      </c>
      <c r="Y25" s="23" t="s">
        <v>116</v>
      </c>
      <c r="Z25" s="26" t="s">
        <v>116</v>
      </c>
      <c r="AA25" s="22" t="s">
        <v>43</v>
      </c>
      <c r="AB25" s="22" t="s">
        <v>117</v>
      </c>
      <c r="AC25" s="22" t="s">
        <v>120</v>
      </c>
      <c r="AD25" s="22" t="s">
        <v>121</v>
      </c>
      <c r="AE25" s="24" t="s">
        <v>122</v>
      </c>
      <c r="AF25" s="24" t="s">
        <v>124</v>
      </c>
      <c r="AG25" s="24" t="s">
        <v>125</v>
      </c>
      <c r="AH25" s="24" t="s">
        <v>126</v>
      </c>
      <c r="AI25" s="21" t="s">
        <v>45</v>
      </c>
      <c r="AJ25" s="20" t="s">
        <v>127</v>
      </c>
      <c r="AK25" s="20" t="s">
        <v>128</v>
      </c>
      <c r="AL25" s="46" t="s">
        <v>131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102</v>
      </c>
      <c r="R26" s="36" t="s">
        <v>104</v>
      </c>
      <c r="S26" s="36" t="s">
        <v>106</v>
      </c>
      <c r="T26" s="114" t="s">
        <v>26</v>
      </c>
      <c r="U26" s="36" t="s">
        <v>109</v>
      </c>
      <c r="V26" s="36" t="s">
        <v>111</v>
      </c>
      <c r="W26" s="36" t="s">
        <v>113</v>
      </c>
      <c r="X26" s="36" t="s">
        <v>115</v>
      </c>
      <c r="Y26" s="35" t="s">
        <v>116</v>
      </c>
      <c r="Z26" s="37" t="s">
        <v>116</v>
      </c>
      <c r="AA26" s="34" t="s">
        <v>43</v>
      </c>
      <c r="AB26" s="34" t="s">
        <v>117</v>
      </c>
      <c r="AC26" s="34" t="s">
        <v>120</v>
      </c>
      <c r="AD26" s="34" t="s">
        <v>121</v>
      </c>
      <c r="AE26" s="36" t="s">
        <v>122</v>
      </c>
      <c r="AF26" s="36" t="s">
        <v>124</v>
      </c>
      <c r="AG26" s="36" t="s">
        <v>44</v>
      </c>
      <c r="AH26" s="36" t="s">
        <v>126</v>
      </c>
      <c r="AI26" s="33" t="s">
        <v>45</v>
      </c>
      <c r="AJ26" s="50" t="s">
        <v>127</v>
      </c>
      <c r="AK26" s="32" t="s">
        <v>128</v>
      </c>
      <c r="AL26" s="51" t="s">
        <v>131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102</v>
      </c>
      <c r="R27" s="24" t="s">
        <v>104</v>
      </c>
      <c r="S27" s="24" t="s">
        <v>106</v>
      </c>
      <c r="T27" s="113" t="s">
        <v>26</v>
      </c>
      <c r="U27" s="24" t="s">
        <v>109</v>
      </c>
      <c r="V27" s="24" t="s">
        <v>111</v>
      </c>
      <c r="W27" s="24" t="s">
        <v>113</v>
      </c>
      <c r="X27" s="24" t="s">
        <v>115</v>
      </c>
      <c r="Y27" s="25" t="s">
        <v>116</v>
      </c>
      <c r="Z27" s="26" t="s">
        <v>116</v>
      </c>
      <c r="AA27" s="22" t="s">
        <v>43</v>
      </c>
      <c r="AB27" s="22" t="s">
        <v>117</v>
      </c>
      <c r="AC27" s="22" t="s">
        <v>120</v>
      </c>
      <c r="AD27" s="22" t="s">
        <v>121</v>
      </c>
      <c r="AE27" s="24" t="s">
        <v>122</v>
      </c>
      <c r="AF27" s="24" t="s">
        <v>124</v>
      </c>
      <c r="AG27" s="24" t="s">
        <v>125</v>
      </c>
      <c r="AH27" s="24" t="s">
        <v>126</v>
      </c>
      <c r="AI27" s="21" t="s">
        <v>45</v>
      </c>
      <c r="AJ27" s="20" t="s">
        <v>127</v>
      </c>
      <c r="AK27" s="20" t="s">
        <v>128</v>
      </c>
      <c r="AL27" s="46" t="s">
        <v>131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102</v>
      </c>
      <c r="R28" s="24" t="s">
        <v>104</v>
      </c>
      <c r="S28" s="24" t="s">
        <v>106</v>
      </c>
      <c r="T28" s="113" t="s">
        <v>26</v>
      </c>
      <c r="U28" s="24" t="s">
        <v>109</v>
      </c>
      <c r="V28" s="24" t="s">
        <v>111</v>
      </c>
      <c r="W28" s="24" t="s">
        <v>113</v>
      </c>
      <c r="X28" s="24" t="s">
        <v>115</v>
      </c>
      <c r="Y28" s="23" t="s">
        <v>116</v>
      </c>
      <c r="Z28" s="26" t="s">
        <v>116</v>
      </c>
      <c r="AA28" s="22" t="s">
        <v>43</v>
      </c>
      <c r="AB28" s="22" t="s">
        <v>117</v>
      </c>
      <c r="AC28" s="22" t="s">
        <v>120</v>
      </c>
      <c r="AD28" s="22" t="s">
        <v>121</v>
      </c>
      <c r="AE28" s="24" t="s">
        <v>122</v>
      </c>
      <c r="AF28" s="24" t="s">
        <v>124</v>
      </c>
      <c r="AG28" s="24" t="s">
        <v>125</v>
      </c>
      <c r="AH28" s="24" t="s">
        <v>126</v>
      </c>
      <c r="AI28" s="21" t="s">
        <v>45</v>
      </c>
      <c r="AJ28" s="20" t="s">
        <v>127</v>
      </c>
      <c r="AK28" s="20" t="s">
        <v>128</v>
      </c>
      <c r="AL28" s="46" t="s">
        <v>131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102</v>
      </c>
      <c r="R29" s="24" t="s">
        <v>104</v>
      </c>
      <c r="S29" s="24" t="s">
        <v>106</v>
      </c>
      <c r="T29" s="113" t="s">
        <v>26</v>
      </c>
      <c r="U29" s="24" t="s">
        <v>109</v>
      </c>
      <c r="V29" s="24" t="s">
        <v>111</v>
      </c>
      <c r="W29" s="24" t="s">
        <v>113</v>
      </c>
      <c r="X29" s="24" t="s">
        <v>115</v>
      </c>
      <c r="Y29" s="23" t="s">
        <v>116</v>
      </c>
      <c r="Z29" s="26" t="s">
        <v>116</v>
      </c>
      <c r="AA29" s="22" t="s">
        <v>43</v>
      </c>
      <c r="AB29" s="22" t="s">
        <v>117</v>
      </c>
      <c r="AC29" s="22" t="s">
        <v>120</v>
      </c>
      <c r="AD29" s="22" t="s">
        <v>121</v>
      </c>
      <c r="AE29" s="24" t="s">
        <v>122</v>
      </c>
      <c r="AF29" s="24" t="s">
        <v>124</v>
      </c>
      <c r="AG29" s="24" t="s">
        <v>125</v>
      </c>
      <c r="AH29" s="24" t="s">
        <v>126</v>
      </c>
      <c r="AI29" s="21" t="s">
        <v>45</v>
      </c>
      <c r="AJ29" s="20" t="s">
        <v>127</v>
      </c>
      <c r="AK29" s="20" t="s">
        <v>128</v>
      </c>
      <c r="AL29" s="46" t="s">
        <v>131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102</v>
      </c>
      <c r="R30" s="24" t="s">
        <v>104</v>
      </c>
      <c r="S30" s="24" t="s">
        <v>106</v>
      </c>
      <c r="T30" s="113" t="s">
        <v>26</v>
      </c>
      <c r="U30" s="24" t="s">
        <v>109</v>
      </c>
      <c r="V30" s="24" t="s">
        <v>111</v>
      </c>
      <c r="W30" s="24" t="s">
        <v>113</v>
      </c>
      <c r="X30" s="24" t="s">
        <v>115</v>
      </c>
      <c r="Y30" s="23" t="s">
        <v>116</v>
      </c>
      <c r="Z30" s="26" t="s">
        <v>116</v>
      </c>
      <c r="AA30" s="22" t="s">
        <v>43</v>
      </c>
      <c r="AB30" s="22" t="s">
        <v>117</v>
      </c>
      <c r="AC30" s="22" t="s">
        <v>120</v>
      </c>
      <c r="AD30" s="22" t="s">
        <v>121</v>
      </c>
      <c r="AE30" s="24" t="s">
        <v>122</v>
      </c>
      <c r="AF30" s="24" t="s">
        <v>124</v>
      </c>
      <c r="AG30" s="24" t="s">
        <v>125</v>
      </c>
      <c r="AH30" s="24" t="s">
        <v>126</v>
      </c>
      <c r="AI30" s="21" t="s">
        <v>45</v>
      </c>
      <c r="AJ30" s="20" t="s">
        <v>127</v>
      </c>
      <c r="AK30" s="20" t="s">
        <v>128</v>
      </c>
      <c r="AL30" s="46" t="s">
        <v>131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102</v>
      </c>
      <c r="R31" s="24" t="s">
        <v>104</v>
      </c>
      <c r="S31" s="24" t="s">
        <v>106</v>
      </c>
      <c r="T31" s="113" t="s">
        <v>26</v>
      </c>
      <c r="U31" s="24" t="s">
        <v>109</v>
      </c>
      <c r="V31" s="24" t="s">
        <v>111</v>
      </c>
      <c r="W31" s="24" t="s">
        <v>113</v>
      </c>
      <c r="X31" s="24" t="s">
        <v>115</v>
      </c>
      <c r="Y31" s="23" t="s">
        <v>116</v>
      </c>
      <c r="Z31" s="26" t="s">
        <v>116</v>
      </c>
      <c r="AA31" s="22" t="s">
        <v>43</v>
      </c>
      <c r="AB31" s="22" t="s">
        <v>117</v>
      </c>
      <c r="AC31" s="22" t="s">
        <v>120</v>
      </c>
      <c r="AD31" s="22" t="s">
        <v>121</v>
      </c>
      <c r="AE31" s="24" t="s">
        <v>122</v>
      </c>
      <c r="AF31" s="24" t="s">
        <v>124</v>
      </c>
      <c r="AG31" s="24" t="s">
        <v>125</v>
      </c>
      <c r="AH31" s="24" t="s">
        <v>126</v>
      </c>
      <c r="AI31" s="21" t="s">
        <v>45</v>
      </c>
      <c r="AJ31" s="20" t="s">
        <v>127</v>
      </c>
      <c r="AK31" s="20" t="s">
        <v>128</v>
      </c>
      <c r="AL31" s="46" t="s">
        <v>131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102</v>
      </c>
      <c r="R32" s="36" t="s">
        <v>104</v>
      </c>
      <c r="S32" s="36" t="s">
        <v>106</v>
      </c>
      <c r="T32" s="114" t="s">
        <v>26</v>
      </c>
      <c r="U32" s="36" t="s">
        <v>109</v>
      </c>
      <c r="V32" s="36" t="s">
        <v>111</v>
      </c>
      <c r="W32" s="36" t="s">
        <v>113</v>
      </c>
      <c r="X32" s="36" t="s">
        <v>115</v>
      </c>
      <c r="Y32" s="35" t="s">
        <v>116</v>
      </c>
      <c r="Z32" s="37" t="s">
        <v>116</v>
      </c>
      <c r="AA32" s="34" t="s">
        <v>43</v>
      </c>
      <c r="AB32" s="34" t="s">
        <v>117</v>
      </c>
      <c r="AC32" s="34" t="s">
        <v>120</v>
      </c>
      <c r="AD32" s="34" t="s">
        <v>121</v>
      </c>
      <c r="AE32" s="36" t="s">
        <v>122</v>
      </c>
      <c r="AF32" s="36" t="s">
        <v>124</v>
      </c>
      <c r="AG32" s="36" t="s">
        <v>44</v>
      </c>
      <c r="AH32" s="36" t="s">
        <v>126</v>
      </c>
      <c r="AI32" s="33" t="s">
        <v>45</v>
      </c>
      <c r="AJ32" s="50" t="s">
        <v>127</v>
      </c>
      <c r="AK32" s="32" t="s">
        <v>128</v>
      </c>
      <c r="AL32" s="51" t="s">
        <v>131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102</v>
      </c>
      <c r="R33" s="24" t="s">
        <v>104</v>
      </c>
      <c r="S33" s="24" t="s">
        <v>106</v>
      </c>
      <c r="T33" s="113" t="s">
        <v>26</v>
      </c>
      <c r="U33" s="24" t="s">
        <v>109</v>
      </c>
      <c r="V33" s="24" t="s">
        <v>111</v>
      </c>
      <c r="W33" s="24" t="s">
        <v>113</v>
      </c>
      <c r="X33" s="24" t="s">
        <v>115</v>
      </c>
      <c r="Y33" s="25" t="s">
        <v>116</v>
      </c>
      <c r="Z33" s="26" t="s">
        <v>116</v>
      </c>
      <c r="AA33" s="22" t="s">
        <v>43</v>
      </c>
      <c r="AB33" s="22" t="s">
        <v>117</v>
      </c>
      <c r="AC33" s="22" t="s">
        <v>120</v>
      </c>
      <c r="AD33" s="22" t="s">
        <v>121</v>
      </c>
      <c r="AE33" s="24" t="s">
        <v>122</v>
      </c>
      <c r="AF33" s="24" t="s">
        <v>124</v>
      </c>
      <c r="AG33" s="24" t="s">
        <v>125</v>
      </c>
      <c r="AH33" s="24" t="s">
        <v>126</v>
      </c>
      <c r="AI33" s="21" t="s">
        <v>45</v>
      </c>
      <c r="AJ33" s="20" t="s">
        <v>127</v>
      </c>
      <c r="AK33" s="20" t="s">
        <v>128</v>
      </c>
      <c r="AL33" s="46" t="s">
        <v>131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102</v>
      </c>
      <c r="R34" s="24" t="s">
        <v>104</v>
      </c>
      <c r="S34" s="24" t="s">
        <v>106</v>
      </c>
      <c r="T34" s="113" t="s">
        <v>26</v>
      </c>
      <c r="U34" s="24" t="s">
        <v>109</v>
      </c>
      <c r="V34" s="24" t="s">
        <v>111</v>
      </c>
      <c r="W34" s="24" t="s">
        <v>113</v>
      </c>
      <c r="X34" s="24" t="s">
        <v>115</v>
      </c>
      <c r="Y34" s="23" t="s">
        <v>116</v>
      </c>
      <c r="Z34" s="26" t="s">
        <v>116</v>
      </c>
      <c r="AA34" s="22" t="s">
        <v>43</v>
      </c>
      <c r="AB34" s="22" t="s">
        <v>117</v>
      </c>
      <c r="AC34" s="22" t="s">
        <v>120</v>
      </c>
      <c r="AD34" s="22" t="s">
        <v>121</v>
      </c>
      <c r="AE34" s="24" t="s">
        <v>122</v>
      </c>
      <c r="AF34" s="24" t="s">
        <v>124</v>
      </c>
      <c r="AG34" s="24" t="s">
        <v>125</v>
      </c>
      <c r="AH34" s="24" t="s">
        <v>126</v>
      </c>
      <c r="AI34" s="21" t="s">
        <v>45</v>
      </c>
      <c r="AJ34" s="20" t="s">
        <v>127</v>
      </c>
      <c r="AK34" s="20" t="s">
        <v>128</v>
      </c>
      <c r="AL34" s="46" t="s">
        <v>131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102</v>
      </c>
      <c r="R35" s="24" t="s">
        <v>104</v>
      </c>
      <c r="S35" s="24" t="s">
        <v>106</v>
      </c>
      <c r="T35" s="113" t="s">
        <v>26</v>
      </c>
      <c r="U35" s="24" t="s">
        <v>109</v>
      </c>
      <c r="V35" s="24" t="s">
        <v>111</v>
      </c>
      <c r="W35" s="24" t="s">
        <v>113</v>
      </c>
      <c r="X35" s="24" t="s">
        <v>115</v>
      </c>
      <c r="Y35" s="23" t="s">
        <v>116</v>
      </c>
      <c r="Z35" s="26" t="s">
        <v>116</v>
      </c>
      <c r="AA35" s="22" t="s">
        <v>43</v>
      </c>
      <c r="AB35" s="22" t="s">
        <v>117</v>
      </c>
      <c r="AC35" s="22" t="s">
        <v>120</v>
      </c>
      <c r="AD35" s="22" t="s">
        <v>121</v>
      </c>
      <c r="AE35" s="24" t="s">
        <v>122</v>
      </c>
      <c r="AF35" s="24" t="s">
        <v>124</v>
      </c>
      <c r="AG35" s="24" t="s">
        <v>125</v>
      </c>
      <c r="AH35" s="24" t="s">
        <v>126</v>
      </c>
      <c r="AI35" s="21" t="s">
        <v>45</v>
      </c>
      <c r="AJ35" s="20" t="s">
        <v>127</v>
      </c>
      <c r="AK35" s="20" t="s">
        <v>128</v>
      </c>
      <c r="AL35" s="46" t="s">
        <v>131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102</v>
      </c>
      <c r="R36" s="24" t="s">
        <v>104</v>
      </c>
      <c r="S36" s="24" t="s">
        <v>106</v>
      </c>
      <c r="T36" s="113" t="s">
        <v>26</v>
      </c>
      <c r="U36" s="24" t="s">
        <v>109</v>
      </c>
      <c r="V36" s="24" t="s">
        <v>111</v>
      </c>
      <c r="W36" s="24" t="s">
        <v>113</v>
      </c>
      <c r="X36" s="24" t="s">
        <v>115</v>
      </c>
      <c r="Y36" s="23" t="s">
        <v>116</v>
      </c>
      <c r="Z36" s="26" t="s">
        <v>116</v>
      </c>
      <c r="AA36" s="22" t="s">
        <v>43</v>
      </c>
      <c r="AB36" s="22" t="s">
        <v>117</v>
      </c>
      <c r="AC36" s="22" t="s">
        <v>120</v>
      </c>
      <c r="AD36" s="22" t="s">
        <v>121</v>
      </c>
      <c r="AE36" s="24" t="s">
        <v>122</v>
      </c>
      <c r="AF36" s="24" t="s">
        <v>124</v>
      </c>
      <c r="AG36" s="24" t="s">
        <v>125</v>
      </c>
      <c r="AH36" s="24" t="s">
        <v>126</v>
      </c>
      <c r="AI36" s="21" t="s">
        <v>45</v>
      </c>
      <c r="AJ36" s="20" t="s">
        <v>127</v>
      </c>
      <c r="AK36" s="20" t="s">
        <v>128</v>
      </c>
      <c r="AL36" s="46" t="s">
        <v>131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420" t="s">
        <v>11</v>
      </c>
      <c r="Z38" s="420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132</v>
      </c>
      <c r="AS38" s="115" t="s">
        <v>133</v>
      </c>
    </row>
    <row r="39" spans="1:45" ht="21.75" customHeight="1" thickBot="1">
      <c r="A39" s="55"/>
      <c r="B39" s="10"/>
      <c r="C39" s="11" t="s">
        <v>94</v>
      </c>
      <c r="D39" s="12" t="s">
        <v>94</v>
      </c>
      <c r="E39" s="13" t="s">
        <v>94</v>
      </c>
      <c r="F39" s="14" t="s">
        <v>95</v>
      </c>
      <c r="G39" s="15" t="s">
        <v>1</v>
      </c>
      <c r="H39" s="107" t="s">
        <v>96</v>
      </c>
      <c r="I39" s="107" t="s">
        <v>97</v>
      </c>
      <c r="J39" s="13" t="s">
        <v>98</v>
      </c>
      <c r="K39" s="15" t="s">
        <v>99</v>
      </c>
      <c r="L39" s="16" t="s">
        <v>8</v>
      </c>
      <c r="M39" s="17" t="s">
        <v>100</v>
      </c>
      <c r="N39" s="16" t="s">
        <v>101</v>
      </c>
      <c r="O39" s="17" t="s">
        <v>24</v>
      </c>
      <c r="P39" s="13" t="s">
        <v>101</v>
      </c>
      <c r="Q39" s="103" t="s">
        <v>103</v>
      </c>
      <c r="R39" s="17" t="s">
        <v>105</v>
      </c>
      <c r="S39" s="107" t="s">
        <v>107</v>
      </c>
      <c r="T39" s="112" t="s">
        <v>108</v>
      </c>
      <c r="U39" s="107" t="s">
        <v>110</v>
      </c>
      <c r="V39" s="17" t="s">
        <v>112</v>
      </c>
      <c r="W39" s="107" t="s">
        <v>114</v>
      </c>
      <c r="X39" s="107" t="s">
        <v>95</v>
      </c>
      <c r="Y39" s="421" t="s">
        <v>27</v>
      </c>
      <c r="Z39" s="421"/>
      <c r="AA39" s="15" t="s">
        <v>118</v>
      </c>
      <c r="AB39" s="15" t="s">
        <v>1</v>
      </c>
      <c r="AC39" s="15" t="s">
        <v>119</v>
      </c>
      <c r="AD39" s="15" t="s">
        <v>40</v>
      </c>
      <c r="AE39" s="17" t="s">
        <v>123</v>
      </c>
      <c r="AF39" s="107" t="s">
        <v>95</v>
      </c>
      <c r="AG39" s="17" t="s">
        <v>94</v>
      </c>
      <c r="AH39" s="17" t="s">
        <v>94</v>
      </c>
      <c r="AI39" s="13" t="s">
        <v>94</v>
      </c>
      <c r="AJ39" s="43" t="s">
        <v>129</v>
      </c>
      <c r="AK39" s="43" t="s">
        <v>130</v>
      </c>
      <c r="AL39" s="44" t="s">
        <v>94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102</v>
      </c>
      <c r="R40" s="24" t="s">
        <v>104</v>
      </c>
      <c r="S40" s="24" t="s">
        <v>106</v>
      </c>
      <c r="T40" s="113" t="s">
        <v>26</v>
      </c>
      <c r="U40" s="24" t="s">
        <v>109</v>
      </c>
      <c r="V40" s="24" t="s">
        <v>111</v>
      </c>
      <c r="W40" s="24" t="s">
        <v>113</v>
      </c>
      <c r="X40" s="24" t="s">
        <v>115</v>
      </c>
      <c r="Y40" s="25" t="s">
        <v>116</v>
      </c>
      <c r="Z40" s="26" t="s">
        <v>116</v>
      </c>
      <c r="AA40" s="22" t="s">
        <v>43</v>
      </c>
      <c r="AB40" s="22" t="s">
        <v>117</v>
      </c>
      <c r="AC40" s="22" t="s">
        <v>120</v>
      </c>
      <c r="AD40" s="22" t="s">
        <v>121</v>
      </c>
      <c r="AE40" s="24" t="s">
        <v>122</v>
      </c>
      <c r="AF40" s="24" t="s">
        <v>124</v>
      </c>
      <c r="AG40" s="24" t="s">
        <v>125</v>
      </c>
      <c r="AH40" s="24" t="s">
        <v>126</v>
      </c>
      <c r="AI40" s="21" t="s">
        <v>45</v>
      </c>
      <c r="AJ40" s="20" t="s">
        <v>127</v>
      </c>
      <c r="AK40" s="20" t="s">
        <v>128</v>
      </c>
      <c r="AL40" s="46" t="s">
        <v>131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102</v>
      </c>
      <c r="R41" s="24" t="s">
        <v>104</v>
      </c>
      <c r="S41" s="24" t="s">
        <v>106</v>
      </c>
      <c r="T41" s="113" t="s">
        <v>26</v>
      </c>
      <c r="U41" s="24" t="s">
        <v>109</v>
      </c>
      <c r="V41" s="24" t="s">
        <v>111</v>
      </c>
      <c r="W41" s="24" t="s">
        <v>113</v>
      </c>
      <c r="X41" s="24" t="s">
        <v>115</v>
      </c>
      <c r="Y41" s="23" t="s">
        <v>116</v>
      </c>
      <c r="Z41" s="26" t="s">
        <v>116</v>
      </c>
      <c r="AA41" s="22" t="s">
        <v>43</v>
      </c>
      <c r="AB41" s="22" t="s">
        <v>117</v>
      </c>
      <c r="AC41" s="22" t="s">
        <v>120</v>
      </c>
      <c r="AD41" s="22" t="s">
        <v>121</v>
      </c>
      <c r="AE41" s="24" t="s">
        <v>122</v>
      </c>
      <c r="AF41" s="24" t="s">
        <v>124</v>
      </c>
      <c r="AG41" s="24" t="s">
        <v>125</v>
      </c>
      <c r="AH41" s="24" t="s">
        <v>126</v>
      </c>
      <c r="AI41" s="21" t="s">
        <v>45</v>
      </c>
      <c r="AJ41" s="20" t="s">
        <v>127</v>
      </c>
      <c r="AK41" s="20" t="s">
        <v>128</v>
      </c>
      <c r="AL41" s="46" t="s">
        <v>131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102</v>
      </c>
      <c r="R42" s="24" t="s">
        <v>104</v>
      </c>
      <c r="S42" s="24" t="s">
        <v>106</v>
      </c>
      <c r="T42" s="113" t="s">
        <v>26</v>
      </c>
      <c r="U42" s="24" t="s">
        <v>109</v>
      </c>
      <c r="V42" s="24" t="s">
        <v>111</v>
      </c>
      <c r="W42" s="24" t="s">
        <v>113</v>
      </c>
      <c r="X42" s="24" t="s">
        <v>115</v>
      </c>
      <c r="Y42" s="23" t="s">
        <v>116</v>
      </c>
      <c r="Z42" s="26" t="s">
        <v>116</v>
      </c>
      <c r="AA42" s="22" t="s">
        <v>43</v>
      </c>
      <c r="AB42" s="22" t="s">
        <v>117</v>
      </c>
      <c r="AC42" s="22" t="s">
        <v>120</v>
      </c>
      <c r="AD42" s="22" t="s">
        <v>121</v>
      </c>
      <c r="AE42" s="24" t="s">
        <v>122</v>
      </c>
      <c r="AF42" s="24" t="s">
        <v>124</v>
      </c>
      <c r="AG42" s="24" t="s">
        <v>125</v>
      </c>
      <c r="AH42" s="24" t="s">
        <v>126</v>
      </c>
      <c r="AI42" s="21" t="s">
        <v>45</v>
      </c>
      <c r="AJ42" s="20" t="s">
        <v>127</v>
      </c>
      <c r="AK42" s="20" t="s">
        <v>128</v>
      </c>
      <c r="AL42" s="46" t="s">
        <v>131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102</v>
      </c>
      <c r="R43" s="24" t="s">
        <v>104</v>
      </c>
      <c r="S43" s="24" t="s">
        <v>106</v>
      </c>
      <c r="T43" s="113" t="s">
        <v>26</v>
      </c>
      <c r="U43" s="24" t="s">
        <v>109</v>
      </c>
      <c r="V43" s="24" t="s">
        <v>111</v>
      </c>
      <c r="W43" s="24" t="s">
        <v>113</v>
      </c>
      <c r="X43" s="24" t="s">
        <v>115</v>
      </c>
      <c r="Y43" s="23" t="s">
        <v>116</v>
      </c>
      <c r="Z43" s="26" t="s">
        <v>116</v>
      </c>
      <c r="AA43" s="22" t="s">
        <v>43</v>
      </c>
      <c r="AB43" s="22" t="s">
        <v>117</v>
      </c>
      <c r="AC43" s="22" t="s">
        <v>120</v>
      </c>
      <c r="AD43" s="22" t="s">
        <v>121</v>
      </c>
      <c r="AE43" s="24" t="s">
        <v>122</v>
      </c>
      <c r="AF43" s="24" t="s">
        <v>124</v>
      </c>
      <c r="AG43" s="24" t="s">
        <v>125</v>
      </c>
      <c r="AH43" s="24" t="s">
        <v>126</v>
      </c>
      <c r="AI43" s="21" t="s">
        <v>45</v>
      </c>
      <c r="AJ43" s="20" t="s">
        <v>127</v>
      </c>
      <c r="AK43" s="20" t="s">
        <v>128</v>
      </c>
      <c r="AL43" s="46" t="s">
        <v>131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102</v>
      </c>
      <c r="R44" s="24" t="s">
        <v>104</v>
      </c>
      <c r="S44" s="24" t="s">
        <v>106</v>
      </c>
      <c r="T44" s="113" t="s">
        <v>26</v>
      </c>
      <c r="U44" s="24" t="s">
        <v>109</v>
      </c>
      <c r="V44" s="24" t="s">
        <v>111</v>
      </c>
      <c r="W44" s="24" t="s">
        <v>113</v>
      </c>
      <c r="X44" s="24" t="s">
        <v>115</v>
      </c>
      <c r="Y44" s="23" t="s">
        <v>116</v>
      </c>
      <c r="Z44" s="26" t="s">
        <v>116</v>
      </c>
      <c r="AA44" s="22" t="s">
        <v>43</v>
      </c>
      <c r="AB44" s="22" t="s">
        <v>117</v>
      </c>
      <c r="AC44" s="22" t="s">
        <v>120</v>
      </c>
      <c r="AD44" s="22" t="s">
        <v>121</v>
      </c>
      <c r="AE44" s="24" t="s">
        <v>122</v>
      </c>
      <c r="AF44" s="24" t="s">
        <v>124</v>
      </c>
      <c r="AG44" s="24" t="s">
        <v>125</v>
      </c>
      <c r="AH44" s="24" t="s">
        <v>126</v>
      </c>
      <c r="AI44" s="21" t="s">
        <v>45</v>
      </c>
      <c r="AJ44" s="20" t="s">
        <v>127</v>
      </c>
      <c r="AK44" s="20" t="s">
        <v>128</v>
      </c>
      <c r="AL44" s="46" t="s">
        <v>131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102</v>
      </c>
      <c r="R45" s="36" t="s">
        <v>104</v>
      </c>
      <c r="S45" s="36" t="s">
        <v>106</v>
      </c>
      <c r="T45" s="114" t="s">
        <v>26</v>
      </c>
      <c r="U45" s="36" t="s">
        <v>109</v>
      </c>
      <c r="V45" s="36" t="s">
        <v>111</v>
      </c>
      <c r="W45" s="36" t="s">
        <v>113</v>
      </c>
      <c r="X45" s="36" t="s">
        <v>115</v>
      </c>
      <c r="Y45" s="35" t="s">
        <v>116</v>
      </c>
      <c r="Z45" s="37" t="s">
        <v>116</v>
      </c>
      <c r="AA45" s="34" t="s">
        <v>43</v>
      </c>
      <c r="AB45" s="34" t="s">
        <v>117</v>
      </c>
      <c r="AC45" s="34" t="s">
        <v>120</v>
      </c>
      <c r="AD45" s="34" t="s">
        <v>121</v>
      </c>
      <c r="AE45" s="36" t="s">
        <v>122</v>
      </c>
      <c r="AF45" s="36" t="s">
        <v>124</v>
      </c>
      <c r="AG45" s="36" t="s">
        <v>44</v>
      </c>
      <c r="AH45" s="36" t="s">
        <v>126</v>
      </c>
      <c r="AI45" s="33" t="s">
        <v>45</v>
      </c>
      <c r="AJ45" s="50" t="s">
        <v>127</v>
      </c>
      <c r="AK45" s="32" t="s">
        <v>128</v>
      </c>
      <c r="AL45" s="51" t="s">
        <v>131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102</v>
      </c>
      <c r="R46" s="24" t="s">
        <v>104</v>
      </c>
      <c r="S46" s="24" t="s">
        <v>106</v>
      </c>
      <c r="T46" s="113" t="s">
        <v>26</v>
      </c>
      <c r="U46" s="24" t="s">
        <v>109</v>
      </c>
      <c r="V46" s="24" t="s">
        <v>111</v>
      </c>
      <c r="W46" s="24" t="s">
        <v>113</v>
      </c>
      <c r="X46" s="24" t="s">
        <v>115</v>
      </c>
      <c r="Y46" s="25" t="s">
        <v>116</v>
      </c>
      <c r="Z46" s="26" t="s">
        <v>116</v>
      </c>
      <c r="AA46" s="22" t="s">
        <v>43</v>
      </c>
      <c r="AB46" s="22" t="s">
        <v>117</v>
      </c>
      <c r="AC46" s="22" t="s">
        <v>120</v>
      </c>
      <c r="AD46" s="22" t="s">
        <v>121</v>
      </c>
      <c r="AE46" s="24" t="s">
        <v>122</v>
      </c>
      <c r="AF46" s="24" t="s">
        <v>124</v>
      </c>
      <c r="AG46" s="24" t="s">
        <v>125</v>
      </c>
      <c r="AH46" s="24" t="s">
        <v>126</v>
      </c>
      <c r="AI46" s="21" t="s">
        <v>45</v>
      </c>
      <c r="AJ46" s="20" t="s">
        <v>127</v>
      </c>
      <c r="AK46" s="20" t="s">
        <v>128</v>
      </c>
      <c r="AL46" s="46" t="s">
        <v>131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102</v>
      </c>
      <c r="R47" s="24" t="s">
        <v>104</v>
      </c>
      <c r="S47" s="24" t="s">
        <v>106</v>
      </c>
      <c r="T47" s="113" t="s">
        <v>26</v>
      </c>
      <c r="U47" s="24" t="s">
        <v>109</v>
      </c>
      <c r="V47" s="24" t="s">
        <v>111</v>
      </c>
      <c r="W47" s="24" t="s">
        <v>113</v>
      </c>
      <c r="X47" s="24" t="s">
        <v>115</v>
      </c>
      <c r="Y47" s="23" t="s">
        <v>116</v>
      </c>
      <c r="Z47" s="26" t="s">
        <v>116</v>
      </c>
      <c r="AA47" s="22" t="s">
        <v>43</v>
      </c>
      <c r="AB47" s="22" t="s">
        <v>117</v>
      </c>
      <c r="AC47" s="22" t="s">
        <v>120</v>
      </c>
      <c r="AD47" s="22" t="s">
        <v>121</v>
      </c>
      <c r="AE47" s="24" t="s">
        <v>122</v>
      </c>
      <c r="AF47" s="24" t="s">
        <v>124</v>
      </c>
      <c r="AG47" s="24" t="s">
        <v>125</v>
      </c>
      <c r="AH47" s="24" t="s">
        <v>126</v>
      </c>
      <c r="AI47" s="21" t="s">
        <v>45</v>
      </c>
      <c r="AJ47" s="20" t="s">
        <v>127</v>
      </c>
      <c r="AK47" s="20" t="s">
        <v>128</v>
      </c>
      <c r="AL47" s="46" t="s">
        <v>131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102</v>
      </c>
      <c r="R48" s="24" t="s">
        <v>104</v>
      </c>
      <c r="S48" s="24" t="s">
        <v>106</v>
      </c>
      <c r="T48" s="113" t="s">
        <v>26</v>
      </c>
      <c r="U48" s="24" t="s">
        <v>109</v>
      </c>
      <c r="V48" s="24" t="s">
        <v>111</v>
      </c>
      <c r="W48" s="24" t="s">
        <v>113</v>
      </c>
      <c r="X48" s="24" t="s">
        <v>115</v>
      </c>
      <c r="Y48" s="23" t="s">
        <v>116</v>
      </c>
      <c r="Z48" s="26" t="s">
        <v>116</v>
      </c>
      <c r="AA48" s="22" t="s">
        <v>43</v>
      </c>
      <c r="AB48" s="22" t="s">
        <v>117</v>
      </c>
      <c r="AC48" s="22" t="s">
        <v>120</v>
      </c>
      <c r="AD48" s="22" t="s">
        <v>121</v>
      </c>
      <c r="AE48" s="24" t="s">
        <v>122</v>
      </c>
      <c r="AF48" s="24" t="s">
        <v>124</v>
      </c>
      <c r="AG48" s="24" t="s">
        <v>125</v>
      </c>
      <c r="AH48" s="24" t="s">
        <v>126</v>
      </c>
      <c r="AI48" s="21" t="s">
        <v>45</v>
      </c>
      <c r="AJ48" s="20" t="s">
        <v>127</v>
      </c>
      <c r="AK48" s="20" t="s">
        <v>128</v>
      </c>
      <c r="AL48" s="46" t="s">
        <v>131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102</v>
      </c>
      <c r="R49" s="24" t="s">
        <v>104</v>
      </c>
      <c r="S49" s="24" t="s">
        <v>106</v>
      </c>
      <c r="T49" s="113" t="s">
        <v>26</v>
      </c>
      <c r="U49" s="24" t="s">
        <v>109</v>
      </c>
      <c r="V49" s="24" t="s">
        <v>111</v>
      </c>
      <c r="W49" s="24" t="s">
        <v>113</v>
      </c>
      <c r="X49" s="24" t="s">
        <v>115</v>
      </c>
      <c r="Y49" s="23" t="s">
        <v>116</v>
      </c>
      <c r="Z49" s="26" t="s">
        <v>116</v>
      </c>
      <c r="AA49" s="22" t="s">
        <v>43</v>
      </c>
      <c r="AB49" s="22" t="s">
        <v>117</v>
      </c>
      <c r="AC49" s="22" t="s">
        <v>120</v>
      </c>
      <c r="AD49" s="22" t="s">
        <v>121</v>
      </c>
      <c r="AE49" s="24" t="s">
        <v>122</v>
      </c>
      <c r="AF49" s="24" t="s">
        <v>124</v>
      </c>
      <c r="AG49" s="24" t="s">
        <v>125</v>
      </c>
      <c r="AH49" s="24" t="s">
        <v>126</v>
      </c>
      <c r="AI49" s="21" t="s">
        <v>45</v>
      </c>
      <c r="AJ49" s="20" t="s">
        <v>127</v>
      </c>
      <c r="AK49" s="20" t="s">
        <v>128</v>
      </c>
      <c r="AL49" s="46" t="s">
        <v>131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102</v>
      </c>
      <c r="R50" s="24" t="s">
        <v>104</v>
      </c>
      <c r="S50" s="24" t="s">
        <v>106</v>
      </c>
      <c r="T50" s="113" t="s">
        <v>26</v>
      </c>
      <c r="U50" s="24" t="s">
        <v>109</v>
      </c>
      <c r="V50" s="24" t="s">
        <v>111</v>
      </c>
      <c r="W50" s="24" t="s">
        <v>113</v>
      </c>
      <c r="X50" s="24" t="s">
        <v>115</v>
      </c>
      <c r="Y50" s="23" t="s">
        <v>116</v>
      </c>
      <c r="Z50" s="26" t="s">
        <v>116</v>
      </c>
      <c r="AA50" s="22" t="s">
        <v>43</v>
      </c>
      <c r="AB50" s="22" t="s">
        <v>117</v>
      </c>
      <c r="AC50" s="22" t="s">
        <v>120</v>
      </c>
      <c r="AD50" s="22" t="s">
        <v>121</v>
      </c>
      <c r="AE50" s="24" t="s">
        <v>122</v>
      </c>
      <c r="AF50" s="24" t="s">
        <v>124</v>
      </c>
      <c r="AG50" s="24" t="s">
        <v>125</v>
      </c>
      <c r="AH50" s="24" t="s">
        <v>126</v>
      </c>
      <c r="AI50" s="21" t="s">
        <v>45</v>
      </c>
      <c r="AJ50" s="20" t="s">
        <v>127</v>
      </c>
      <c r="AK50" s="20" t="s">
        <v>128</v>
      </c>
      <c r="AL50" s="46" t="s">
        <v>131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102</v>
      </c>
      <c r="R51" s="36" t="s">
        <v>104</v>
      </c>
      <c r="S51" s="36" t="s">
        <v>106</v>
      </c>
      <c r="T51" s="114" t="s">
        <v>26</v>
      </c>
      <c r="U51" s="36" t="s">
        <v>109</v>
      </c>
      <c r="V51" s="36" t="s">
        <v>111</v>
      </c>
      <c r="W51" s="36" t="s">
        <v>113</v>
      </c>
      <c r="X51" s="36" t="s">
        <v>115</v>
      </c>
      <c r="Y51" s="35" t="s">
        <v>116</v>
      </c>
      <c r="Z51" s="37" t="s">
        <v>116</v>
      </c>
      <c r="AA51" s="34" t="s">
        <v>43</v>
      </c>
      <c r="AB51" s="34" t="s">
        <v>117</v>
      </c>
      <c r="AC51" s="34" t="s">
        <v>120</v>
      </c>
      <c r="AD51" s="34" t="s">
        <v>121</v>
      </c>
      <c r="AE51" s="36" t="s">
        <v>122</v>
      </c>
      <c r="AF51" s="36" t="s">
        <v>124</v>
      </c>
      <c r="AG51" s="36" t="s">
        <v>44</v>
      </c>
      <c r="AH51" s="36" t="s">
        <v>126</v>
      </c>
      <c r="AI51" s="33" t="s">
        <v>45</v>
      </c>
      <c r="AJ51" s="50" t="s">
        <v>127</v>
      </c>
      <c r="AK51" s="32" t="s">
        <v>128</v>
      </c>
      <c r="AL51" s="51" t="s">
        <v>131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102</v>
      </c>
      <c r="R52" s="24" t="s">
        <v>104</v>
      </c>
      <c r="S52" s="24" t="s">
        <v>106</v>
      </c>
      <c r="T52" s="113" t="s">
        <v>26</v>
      </c>
      <c r="U52" s="24" t="s">
        <v>109</v>
      </c>
      <c r="V52" s="24" t="s">
        <v>111</v>
      </c>
      <c r="W52" s="24" t="s">
        <v>113</v>
      </c>
      <c r="X52" s="24" t="s">
        <v>115</v>
      </c>
      <c r="Y52" s="25" t="s">
        <v>116</v>
      </c>
      <c r="Z52" s="26" t="s">
        <v>116</v>
      </c>
      <c r="AA52" s="22" t="s">
        <v>43</v>
      </c>
      <c r="AB52" s="22" t="s">
        <v>117</v>
      </c>
      <c r="AC52" s="22" t="s">
        <v>120</v>
      </c>
      <c r="AD52" s="22" t="s">
        <v>121</v>
      </c>
      <c r="AE52" s="24" t="s">
        <v>122</v>
      </c>
      <c r="AF52" s="24" t="s">
        <v>124</v>
      </c>
      <c r="AG52" s="24" t="s">
        <v>125</v>
      </c>
      <c r="AH52" s="24" t="s">
        <v>126</v>
      </c>
      <c r="AI52" s="21" t="s">
        <v>45</v>
      </c>
      <c r="AJ52" s="20" t="s">
        <v>127</v>
      </c>
      <c r="AK52" s="20" t="s">
        <v>128</v>
      </c>
      <c r="AL52" s="46" t="s">
        <v>131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102</v>
      </c>
      <c r="R53" s="24" t="s">
        <v>104</v>
      </c>
      <c r="S53" s="24" t="s">
        <v>106</v>
      </c>
      <c r="T53" s="113" t="s">
        <v>26</v>
      </c>
      <c r="U53" s="24" t="s">
        <v>109</v>
      </c>
      <c r="V53" s="24" t="s">
        <v>111</v>
      </c>
      <c r="W53" s="24" t="s">
        <v>113</v>
      </c>
      <c r="X53" s="24" t="s">
        <v>115</v>
      </c>
      <c r="Y53" s="23" t="s">
        <v>116</v>
      </c>
      <c r="Z53" s="26" t="s">
        <v>116</v>
      </c>
      <c r="AA53" s="22" t="s">
        <v>43</v>
      </c>
      <c r="AB53" s="22" t="s">
        <v>117</v>
      </c>
      <c r="AC53" s="22" t="s">
        <v>120</v>
      </c>
      <c r="AD53" s="22" t="s">
        <v>121</v>
      </c>
      <c r="AE53" s="24" t="s">
        <v>122</v>
      </c>
      <c r="AF53" s="24" t="s">
        <v>124</v>
      </c>
      <c r="AG53" s="24" t="s">
        <v>125</v>
      </c>
      <c r="AH53" s="24" t="s">
        <v>126</v>
      </c>
      <c r="AI53" s="21" t="s">
        <v>45</v>
      </c>
      <c r="AJ53" s="20" t="s">
        <v>127</v>
      </c>
      <c r="AK53" s="20" t="s">
        <v>128</v>
      </c>
      <c r="AL53" s="46" t="s">
        <v>131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102</v>
      </c>
      <c r="R54" s="24" t="s">
        <v>104</v>
      </c>
      <c r="S54" s="24" t="s">
        <v>106</v>
      </c>
      <c r="T54" s="113" t="s">
        <v>26</v>
      </c>
      <c r="U54" s="24" t="s">
        <v>109</v>
      </c>
      <c r="V54" s="24" t="s">
        <v>111</v>
      </c>
      <c r="W54" s="24" t="s">
        <v>113</v>
      </c>
      <c r="X54" s="24" t="s">
        <v>115</v>
      </c>
      <c r="Y54" s="23" t="s">
        <v>116</v>
      </c>
      <c r="Z54" s="26" t="s">
        <v>116</v>
      </c>
      <c r="AA54" s="22" t="s">
        <v>43</v>
      </c>
      <c r="AB54" s="22" t="s">
        <v>117</v>
      </c>
      <c r="AC54" s="22" t="s">
        <v>120</v>
      </c>
      <c r="AD54" s="22" t="s">
        <v>121</v>
      </c>
      <c r="AE54" s="24" t="s">
        <v>122</v>
      </c>
      <c r="AF54" s="24" t="s">
        <v>124</v>
      </c>
      <c r="AG54" s="24" t="s">
        <v>125</v>
      </c>
      <c r="AH54" s="24" t="s">
        <v>126</v>
      </c>
      <c r="AI54" s="21" t="s">
        <v>45</v>
      </c>
      <c r="AJ54" s="20" t="s">
        <v>127</v>
      </c>
      <c r="AK54" s="20" t="s">
        <v>128</v>
      </c>
      <c r="AL54" s="46" t="s">
        <v>131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102</v>
      </c>
      <c r="R55" s="24" t="s">
        <v>104</v>
      </c>
      <c r="S55" s="24" t="s">
        <v>106</v>
      </c>
      <c r="T55" s="113" t="s">
        <v>26</v>
      </c>
      <c r="U55" s="24" t="s">
        <v>109</v>
      </c>
      <c r="V55" s="24" t="s">
        <v>111</v>
      </c>
      <c r="W55" s="24" t="s">
        <v>113</v>
      </c>
      <c r="X55" s="24" t="s">
        <v>115</v>
      </c>
      <c r="Y55" s="23" t="s">
        <v>116</v>
      </c>
      <c r="Z55" s="26" t="s">
        <v>116</v>
      </c>
      <c r="AA55" s="22" t="s">
        <v>43</v>
      </c>
      <c r="AB55" s="22" t="s">
        <v>117</v>
      </c>
      <c r="AC55" s="22" t="s">
        <v>120</v>
      </c>
      <c r="AD55" s="22" t="s">
        <v>121</v>
      </c>
      <c r="AE55" s="24" t="s">
        <v>122</v>
      </c>
      <c r="AF55" s="24" t="s">
        <v>124</v>
      </c>
      <c r="AG55" s="24" t="s">
        <v>125</v>
      </c>
      <c r="AH55" s="24" t="s">
        <v>126</v>
      </c>
      <c r="AI55" s="21" t="s">
        <v>45</v>
      </c>
      <c r="AJ55" s="20" t="s">
        <v>127</v>
      </c>
      <c r="AK55" s="20" t="s">
        <v>128</v>
      </c>
      <c r="AL55" s="46" t="s">
        <v>131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102</v>
      </c>
      <c r="R56" s="24" t="s">
        <v>104</v>
      </c>
      <c r="S56" s="24" t="s">
        <v>106</v>
      </c>
      <c r="T56" s="113" t="s">
        <v>26</v>
      </c>
      <c r="U56" s="24" t="s">
        <v>109</v>
      </c>
      <c r="V56" s="24" t="s">
        <v>111</v>
      </c>
      <c r="W56" s="24" t="s">
        <v>113</v>
      </c>
      <c r="X56" s="24" t="s">
        <v>115</v>
      </c>
      <c r="Y56" s="23" t="s">
        <v>116</v>
      </c>
      <c r="Z56" s="26" t="s">
        <v>116</v>
      </c>
      <c r="AA56" s="22" t="s">
        <v>43</v>
      </c>
      <c r="AB56" s="22" t="s">
        <v>117</v>
      </c>
      <c r="AC56" s="22" t="s">
        <v>120</v>
      </c>
      <c r="AD56" s="22" t="s">
        <v>121</v>
      </c>
      <c r="AE56" s="24" t="s">
        <v>122</v>
      </c>
      <c r="AF56" s="24" t="s">
        <v>124</v>
      </c>
      <c r="AG56" s="24" t="s">
        <v>125</v>
      </c>
      <c r="AH56" s="24" t="s">
        <v>126</v>
      </c>
      <c r="AI56" s="21" t="s">
        <v>45</v>
      </c>
      <c r="AJ56" s="20" t="s">
        <v>127</v>
      </c>
      <c r="AK56" s="20" t="s">
        <v>128</v>
      </c>
      <c r="AL56" s="46" t="s">
        <v>131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102</v>
      </c>
      <c r="R57" s="36" t="s">
        <v>104</v>
      </c>
      <c r="S57" s="36" t="s">
        <v>106</v>
      </c>
      <c r="T57" s="114" t="s">
        <v>26</v>
      </c>
      <c r="U57" s="36" t="s">
        <v>109</v>
      </c>
      <c r="V57" s="36" t="s">
        <v>111</v>
      </c>
      <c r="W57" s="36" t="s">
        <v>113</v>
      </c>
      <c r="X57" s="36" t="s">
        <v>115</v>
      </c>
      <c r="Y57" s="35" t="s">
        <v>116</v>
      </c>
      <c r="Z57" s="37" t="s">
        <v>116</v>
      </c>
      <c r="AA57" s="34" t="s">
        <v>43</v>
      </c>
      <c r="AB57" s="34" t="s">
        <v>117</v>
      </c>
      <c r="AC57" s="34" t="s">
        <v>120</v>
      </c>
      <c r="AD57" s="34" t="s">
        <v>121</v>
      </c>
      <c r="AE57" s="36" t="s">
        <v>122</v>
      </c>
      <c r="AF57" s="36" t="s">
        <v>124</v>
      </c>
      <c r="AG57" s="36" t="s">
        <v>44</v>
      </c>
      <c r="AH57" s="36" t="s">
        <v>126</v>
      </c>
      <c r="AI57" s="33" t="s">
        <v>45</v>
      </c>
      <c r="AJ57" s="50" t="s">
        <v>127</v>
      </c>
      <c r="AK57" s="32" t="s">
        <v>128</v>
      </c>
      <c r="AL57" s="51" t="s">
        <v>131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102</v>
      </c>
      <c r="R58" s="24" t="s">
        <v>104</v>
      </c>
      <c r="S58" s="24" t="s">
        <v>106</v>
      </c>
      <c r="T58" s="113" t="s">
        <v>26</v>
      </c>
      <c r="U58" s="24" t="s">
        <v>109</v>
      </c>
      <c r="V58" s="24" t="s">
        <v>111</v>
      </c>
      <c r="W58" s="24" t="s">
        <v>113</v>
      </c>
      <c r="X58" s="24" t="s">
        <v>115</v>
      </c>
      <c r="Y58" s="25" t="s">
        <v>116</v>
      </c>
      <c r="Z58" s="26" t="s">
        <v>116</v>
      </c>
      <c r="AA58" s="22" t="s">
        <v>43</v>
      </c>
      <c r="AB58" s="22" t="s">
        <v>117</v>
      </c>
      <c r="AC58" s="22" t="s">
        <v>120</v>
      </c>
      <c r="AD58" s="22" t="s">
        <v>121</v>
      </c>
      <c r="AE58" s="24" t="s">
        <v>122</v>
      </c>
      <c r="AF58" s="24" t="s">
        <v>124</v>
      </c>
      <c r="AG58" s="24" t="s">
        <v>125</v>
      </c>
      <c r="AH58" s="24" t="s">
        <v>126</v>
      </c>
      <c r="AI58" s="21" t="s">
        <v>45</v>
      </c>
      <c r="AJ58" s="20" t="s">
        <v>127</v>
      </c>
      <c r="AK58" s="20" t="s">
        <v>128</v>
      </c>
      <c r="AL58" s="46" t="s">
        <v>131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102</v>
      </c>
      <c r="R59" s="24" t="s">
        <v>104</v>
      </c>
      <c r="S59" s="24" t="s">
        <v>106</v>
      </c>
      <c r="T59" s="113" t="s">
        <v>26</v>
      </c>
      <c r="U59" s="24" t="s">
        <v>109</v>
      </c>
      <c r="V59" s="24" t="s">
        <v>111</v>
      </c>
      <c r="W59" s="24" t="s">
        <v>113</v>
      </c>
      <c r="X59" s="24" t="s">
        <v>115</v>
      </c>
      <c r="Y59" s="23" t="s">
        <v>116</v>
      </c>
      <c r="Z59" s="26" t="s">
        <v>116</v>
      </c>
      <c r="AA59" s="22" t="s">
        <v>43</v>
      </c>
      <c r="AB59" s="22" t="s">
        <v>117</v>
      </c>
      <c r="AC59" s="22" t="s">
        <v>120</v>
      </c>
      <c r="AD59" s="22" t="s">
        <v>121</v>
      </c>
      <c r="AE59" s="24" t="s">
        <v>122</v>
      </c>
      <c r="AF59" s="24" t="s">
        <v>124</v>
      </c>
      <c r="AG59" s="24" t="s">
        <v>125</v>
      </c>
      <c r="AH59" s="24" t="s">
        <v>126</v>
      </c>
      <c r="AI59" s="21" t="s">
        <v>45</v>
      </c>
      <c r="AJ59" s="20" t="s">
        <v>127</v>
      </c>
      <c r="AK59" s="20" t="s">
        <v>128</v>
      </c>
      <c r="AL59" s="46" t="s">
        <v>131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102</v>
      </c>
      <c r="R60" s="24" t="s">
        <v>104</v>
      </c>
      <c r="S60" s="24" t="s">
        <v>106</v>
      </c>
      <c r="T60" s="113" t="s">
        <v>26</v>
      </c>
      <c r="U60" s="24" t="s">
        <v>109</v>
      </c>
      <c r="V60" s="24" t="s">
        <v>111</v>
      </c>
      <c r="W60" s="24" t="s">
        <v>113</v>
      </c>
      <c r="X60" s="24" t="s">
        <v>115</v>
      </c>
      <c r="Y60" s="23" t="s">
        <v>116</v>
      </c>
      <c r="Z60" s="26" t="s">
        <v>116</v>
      </c>
      <c r="AA60" s="22" t="s">
        <v>43</v>
      </c>
      <c r="AB60" s="22" t="s">
        <v>117</v>
      </c>
      <c r="AC60" s="22" t="s">
        <v>120</v>
      </c>
      <c r="AD60" s="22" t="s">
        <v>121</v>
      </c>
      <c r="AE60" s="24" t="s">
        <v>122</v>
      </c>
      <c r="AF60" s="24" t="s">
        <v>124</v>
      </c>
      <c r="AG60" s="24" t="s">
        <v>125</v>
      </c>
      <c r="AH60" s="24" t="s">
        <v>126</v>
      </c>
      <c r="AI60" s="21" t="s">
        <v>45</v>
      </c>
      <c r="AJ60" s="20" t="s">
        <v>127</v>
      </c>
      <c r="AK60" s="20" t="s">
        <v>128</v>
      </c>
      <c r="AL60" s="46" t="s">
        <v>131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102</v>
      </c>
      <c r="R61" s="24" t="s">
        <v>104</v>
      </c>
      <c r="S61" s="24" t="s">
        <v>106</v>
      </c>
      <c r="T61" s="113" t="s">
        <v>26</v>
      </c>
      <c r="U61" s="24" t="s">
        <v>109</v>
      </c>
      <c r="V61" s="24" t="s">
        <v>111</v>
      </c>
      <c r="W61" s="24" t="s">
        <v>113</v>
      </c>
      <c r="X61" s="24" t="s">
        <v>115</v>
      </c>
      <c r="Y61" s="23" t="s">
        <v>116</v>
      </c>
      <c r="Z61" s="26" t="s">
        <v>116</v>
      </c>
      <c r="AA61" s="22" t="s">
        <v>43</v>
      </c>
      <c r="AB61" s="22" t="s">
        <v>117</v>
      </c>
      <c r="AC61" s="22" t="s">
        <v>120</v>
      </c>
      <c r="AD61" s="22" t="s">
        <v>121</v>
      </c>
      <c r="AE61" s="24" t="s">
        <v>122</v>
      </c>
      <c r="AF61" s="24" t="s">
        <v>124</v>
      </c>
      <c r="AG61" s="24" t="s">
        <v>125</v>
      </c>
      <c r="AH61" s="24" t="s">
        <v>126</v>
      </c>
      <c r="AI61" s="21" t="s">
        <v>45</v>
      </c>
      <c r="AJ61" s="20" t="s">
        <v>127</v>
      </c>
      <c r="AK61" s="20" t="s">
        <v>128</v>
      </c>
      <c r="AL61" s="46" t="s">
        <v>131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102</v>
      </c>
      <c r="R62" s="24" t="s">
        <v>104</v>
      </c>
      <c r="S62" s="24" t="s">
        <v>106</v>
      </c>
      <c r="T62" s="113" t="s">
        <v>26</v>
      </c>
      <c r="U62" s="24" t="s">
        <v>109</v>
      </c>
      <c r="V62" s="24" t="s">
        <v>111</v>
      </c>
      <c r="W62" s="24" t="s">
        <v>113</v>
      </c>
      <c r="X62" s="24" t="s">
        <v>115</v>
      </c>
      <c r="Y62" s="23" t="s">
        <v>116</v>
      </c>
      <c r="Z62" s="26" t="s">
        <v>116</v>
      </c>
      <c r="AA62" s="22" t="s">
        <v>43</v>
      </c>
      <c r="AB62" s="22" t="s">
        <v>117</v>
      </c>
      <c r="AC62" s="22" t="s">
        <v>120</v>
      </c>
      <c r="AD62" s="22" t="s">
        <v>121</v>
      </c>
      <c r="AE62" s="24" t="s">
        <v>122</v>
      </c>
      <c r="AF62" s="24" t="s">
        <v>124</v>
      </c>
      <c r="AG62" s="24" t="s">
        <v>125</v>
      </c>
      <c r="AH62" s="24" t="s">
        <v>126</v>
      </c>
      <c r="AI62" s="21" t="s">
        <v>45</v>
      </c>
      <c r="AJ62" s="20" t="s">
        <v>127</v>
      </c>
      <c r="AK62" s="20" t="s">
        <v>128</v>
      </c>
      <c r="AL62" s="46" t="s">
        <v>131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102</v>
      </c>
      <c r="R63" s="36" t="s">
        <v>104</v>
      </c>
      <c r="S63" s="36" t="s">
        <v>106</v>
      </c>
      <c r="T63" s="114" t="s">
        <v>26</v>
      </c>
      <c r="U63" s="36" t="s">
        <v>109</v>
      </c>
      <c r="V63" s="36" t="s">
        <v>111</v>
      </c>
      <c r="W63" s="36" t="s">
        <v>113</v>
      </c>
      <c r="X63" s="36" t="s">
        <v>115</v>
      </c>
      <c r="Y63" s="35" t="s">
        <v>116</v>
      </c>
      <c r="Z63" s="37" t="s">
        <v>116</v>
      </c>
      <c r="AA63" s="34" t="s">
        <v>43</v>
      </c>
      <c r="AB63" s="34" t="s">
        <v>117</v>
      </c>
      <c r="AC63" s="34" t="s">
        <v>120</v>
      </c>
      <c r="AD63" s="34" t="s">
        <v>121</v>
      </c>
      <c r="AE63" s="36" t="s">
        <v>122</v>
      </c>
      <c r="AF63" s="36" t="s">
        <v>124</v>
      </c>
      <c r="AG63" s="36" t="s">
        <v>44</v>
      </c>
      <c r="AH63" s="36" t="s">
        <v>126</v>
      </c>
      <c r="AI63" s="33" t="s">
        <v>45</v>
      </c>
      <c r="AJ63" s="50" t="s">
        <v>127</v>
      </c>
      <c r="AK63" s="32" t="s">
        <v>128</v>
      </c>
      <c r="AL63" s="51" t="s">
        <v>131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102</v>
      </c>
      <c r="R64" s="24" t="s">
        <v>104</v>
      </c>
      <c r="S64" s="24" t="s">
        <v>106</v>
      </c>
      <c r="T64" s="113" t="s">
        <v>26</v>
      </c>
      <c r="U64" s="24" t="s">
        <v>109</v>
      </c>
      <c r="V64" s="24" t="s">
        <v>111</v>
      </c>
      <c r="W64" s="24" t="s">
        <v>113</v>
      </c>
      <c r="X64" s="24" t="s">
        <v>115</v>
      </c>
      <c r="Y64" s="25" t="s">
        <v>116</v>
      </c>
      <c r="Z64" s="26" t="s">
        <v>116</v>
      </c>
      <c r="AA64" s="22" t="s">
        <v>43</v>
      </c>
      <c r="AB64" s="22" t="s">
        <v>117</v>
      </c>
      <c r="AC64" s="22" t="s">
        <v>120</v>
      </c>
      <c r="AD64" s="22" t="s">
        <v>121</v>
      </c>
      <c r="AE64" s="24" t="s">
        <v>122</v>
      </c>
      <c r="AF64" s="24" t="s">
        <v>124</v>
      </c>
      <c r="AG64" s="24" t="s">
        <v>125</v>
      </c>
      <c r="AH64" s="24" t="s">
        <v>126</v>
      </c>
      <c r="AI64" s="21" t="s">
        <v>45</v>
      </c>
      <c r="AJ64" s="20" t="s">
        <v>127</v>
      </c>
      <c r="AK64" s="20" t="s">
        <v>128</v>
      </c>
      <c r="AL64" s="46" t="s">
        <v>131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102</v>
      </c>
      <c r="R65" s="24" t="s">
        <v>104</v>
      </c>
      <c r="S65" s="24" t="s">
        <v>106</v>
      </c>
      <c r="T65" s="113" t="s">
        <v>26</v>
      </c>
      <c r="U65" s="24" t="s">
        <v>109</v>
      </c>
      <c r="V65" s="24" t="s">
        <v>111</v>
      </c>
      <c r="W65" s="24" t="s">
        <v>113</v>
      </c>
      <c r="X65" s="24" t="s">
        <v>115</v>
      </c>
      <c r="Y65" s="23" t="s">
        <v>116</v>
      </c>
      <c r="Z65" s="26" t="s">
        <v>116</v>
      </c>
      <c r="AA65" s="22" t="s">
        <v>43</v>
      </c>
      <c r="AB65" s="22" t="s">
        <v>117</v>
      </c>
      <c r="AC65" s="22" t="s">
        <v>120</v>
      </c>
      <c r="AD65" s="22" t="s">
        <v>121</v>
      </c>
      <c r="AE65" s="24" t="s">
        <v>122</v>
      </c>
      <c r="AF65" s="24" t="s">
        <v>124</v>
      </c>
      <c r="AG65" s="24" t="s">
        <v>125</v>
      </c>
      <c r="AH65" s="24" t="s">
        <v>126</v>
      </c>
      <c r="AI65" s="21" t="s">
        <v>45</v>
      </c>
      <c r="AJ65" s="20" t="s">
        <v>127</v>
      </c>
      <c r="AK65" s="20" t="s">
        <v>128</v>
      </c>
      <c r="AL65" s="46" t="s">
        <v>131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102</v>
      </c>
      <c r="R66" s="24" t="s">
        <v>104</v>
      </c>
      <c r="S66" s="24" t="s">
        <v>106</v>
      </c>
      <c r="T66" s="113" t="s">
        <v>26</v>
      </c>
      <c r="U66" s="24" t="s">
        <v>109</v>
      </c>
      <c r="V66" s="24" t="s">
        <v>111</v>
      </c>
      <c r="W66" s="24" t="s">
        <v>113</v>
      </c>
      <c r="X66" s="24" t="s">
        <v>115</v>
      </c>
      <c r="Y66" s="23" t="s">
        <v>116</v>
      </c>
      <c r="Z66" s="26" t="s">
        <v>116</v>
      </c>
      <c r="AA66" s="22" t="s">
        <v>43</v>
      </c>
      <c r="AB66" s="22" t="s">
        <v>117</v>
      </c>
      <c r="AC66" s="22" t="s">
        <v>120</v>
      </c>
      <c r="AD66" s="22" t="s">
        <v>121</v>
      </c>
      <c r="AE66" s="24" t="s">
        <v>122</v>
      </c>
      <c r="AF66" s="24" t="s">
        <v>124</v>
      </c>
      <c r="AG66" s="24" t="s">
        <v>125</v>
      </c>
      <c r="AH66" s="24" t="s">
        <v>126</v>
      </c>
      <c r="AI66" s="21" t="s">
        <v>45</v>
      </c>
      <c r="AJ66" s="20" t="s">
        <v>127</v>
      </c>
      <c r="AK66" s="20" t="s">
        <v>128</v>
      </c>
      <c r="AL66" s="46" t="s">
        <v>131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102</v>
      </c>
      <c r="R67" s="24" t="s">
        <v>104</v>
      </c>
      <c r="S67" s="24" t="s">
        <v>106</v>
      </c>
      <c r="T67" s="113" t="s">
        <v>26</v>
      </c>
      <c r="U67" s="24" t="s">
        <v>109</v>
      </c>
      <c r="V67" s="24" t="s">
        <v>111</v>
      </c>
      <c r="W67" s="24" t="s">
        <v>113</v>
      </c>
      <c r="X67" s="24" t="s">
        <v>115</v>
      </c>
      <c r="Y67" s="23" t="s">
        <v>116</v>
      </c>
      <c r="Z67" s="26" t="s">
        <v>116</v>
      </c>
      <c r="AA67" s="22" t="s">
        <v>43</v>
      </c>
      <c r="AB67" s="22" t="s">
        <v>117</v>
      </c>
      <c r="AC67" s="22" t="s">
        <v>120</v>
      </c>
      <c r="AD67" s="22" t="s">
        <v>121</v>
      </c>
      <c r="AE67" s="24" t="s">
        <v>122</v>
      </c>
      <c r="AF67" s="24" t="s">
        <v>124</v>
      </c>
      <c r="AG67" s="24" t="s">
        <v>125</v>
      </c>
      <c r="AH67" s="24" t="s">
        <v>126</v>
      </c>
      <c r="AI67" s="21" t="s">
        <v>45</v>
      </c>
      <c r="AJ67" s="20" t="s">
        <v>127</v>
      </c>
      <c r="AK67" s="20" t="s">
        <v>128</v>
      </c>
      <c r="AL67" s="46" t="s">
        <v>131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102</v>
      </c>
      <c r="R68" s="24" t="s">
        <v>104</v>
      </c>
      <c r="S68" s="24" t="s">
        <v>106</v>
      </c>
      <c r="T68" s="113" t="s">
        <v>26</v>
      </c>
      <c r="U68" s="24" t="s">
        <v>109</v>
      </c>
      <c r="V68" s="24" t="s">
        <v>111</v>
      </c>
      <c r="W68" s="24" t="s">
        <v>113</v>
      </c>
      <c r="X68" s="24" t="s">
        <v>115</v>
      </c>
      <c r="Y68" s="23" t="s">
        <v>116</v>
      </c>
      <c r="Z68" s="26" t="s">
        <v>116</v>
      </c>
      <c r="AA68" s="22" t="s">
        <v>43</v>
      </c>
      <c r="AB68" s="22" t="s">
        <v>117</v>
      </c>
      <c r="AC68" s="22" t="s">
        <v>120</v>
      </c>
      <c r="AD68" s="22" t="s">
        <v>121</v>
      </c>
      <c r="AE68" s="24" t="s">
        <v>122</v>
      </c>
      <c r="AF68" s="24" t="s">
        <v>124</v>
      </c>
      <c r="AG68" s="24" t="s">
        <v>125</v>
      </c>
      <c r="AH68" s="24" t="s">
        <v>126</v>
      </c>
      <c r="AI68" s="21" t="s">
        <v>45</v>
      </c>
      <c r="AJ68" s="20" t="s">
        <v>127</v>
      </c>
      <c r="AK68" s="20" t="s">
        <v>128</v>
      </c>
      <c r="AL68" s="46" t="s">
        <v>131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102</v>
      </c>
      <c r="R69" s="36" t="s">
        <v>104</v>
      </c>
      <c r="S69" s="36" t="s">
        <v>106</v>
      </c>
      <c r="T69" s="114" t="s">
        <v>26</v>
      </c>
      <c r="U69" s="36" t="s">
        <v>109</v>
      </c>
      <c r="V69" s="36" t="s">
        <v>111</v>
      </c>
      <c r="W69" s="36" t="s">
        <v>113</v>
      </c>
      <c r="X69" s="36" t="s">
        <v>115</v>
      </c>
      <c r="Y69" s="35" t="s">
        <v>116</v>
      </c>
      <c r="Z69" s="37" t="s">
        <v>116</v>
      </c>
      <c r="AA69" s="34" t="s">
        <v>43</v>
      </c>
      <c r="AB69" s="34" t="s">
        <v>117</v>
      </c>
      <c r="AC69" s="34" t="s">
        <v>120</v>
      </c>
      <c r="AD69" s="34" t="s">
        <v>121</v>
      </c>
      <c r="AE69" s="36" t="s">
        <v>122</v>
      </c>
      <c r="AF69" s="36" t="s">
        <v>124</v>
      </c>
      <c r="AG69" s="36" t="s">
        <v>44</v>
      </c>
      <c r="AH69" s="36" t="s">
        <v>126</v>
      </c>
      <c r="AI69" s="33" t="s">
        <v>45</v>
      </c>
      <c r="AJ69" s="50" t="s">
        <v>127</v>
      </c>
      <c r="AK69" s="32" t="s">
        <v>128</v>
      </c>
      <c r="AL69" s="51" t="s">
        <v>131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102</v>
      </c>
      <c r="R70" s="24" t="s">
        <v>104</v>
      </c>
      <c r="S70" s="24" t="s">
        <v>106</v>
      </c>
      <c r="T70" s="113" t="s">
        <v>26</v>
      </c>
      <c r="U70" s="24" t="s">
        <v>109</v>
      </c>
      <c r="V70" s="24" t="s">
        <v>111</v>
      </c>
      <c r="W70" s="24" t="s">
        <v>113</v>
      </c>
      <c r="X70" s="24" t="s">
        <v>115</v>
      </c>
      <c r="Y70" s="25" t="s">
        <v>116</v>
      </c>
      <c r="Z70" s="26" t="s">
        <v>116</v>
      </c>
      <c r="AA70" s="22" t="s">
        <v>43</v>
      </c>
      <c r="AB70" s="22" t="s">
        <v>117</v>
      </c>
      <c r="AC70" s="22" t="s">
        <v>120</v>
      </c>
      <c r="AD70" s="22" t="s">
        <v>121</v>
      </c>
      <c r="AE70" s="24" t="s">
        <v>122</v>
      </c>
      <c r="AF70" s="24" t="s">
        <v>124</v>
      </c>
      <c r="AG70" s="24" t="s">
        <v>125</v>
      </c>
      <c r="AH70" s="24" t="s">
        <v>126</v>
      </c>
      <c r="AI70" s="21" t="s">
        <v>45</v>
      </c>
      <c r="AJ70" s="20" t="s">
        <v>127</v>
      </c>
      <c r="AK70" s="20" t="s">
        <v>128</v>
      </c>
      <c r="AL70" s="46" t="s">
        <v>131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102</v>
      </c>
      <c r="R71" s="24" t="s">
        <v>104</v>
      </c>
      <c r="S71" s="24" t="s">
        <v>106</v>
      </c>
      <c r="T71" s="113" t="s">
        <v>26</v>
      </c>
      <c r="U71" s="24" t="s">
        <v>109</v>
      </c>
      <c r="V71" s="24" t="s">
        <v>111</v>
      </c>
      <c r="W71" s="24" t="s">
        <v>113</v>
      </c>
      <c r="X71" s="24" t="s">
        <v>115</v>
      </c>
      <c r="Y71" s="23" t="s">
        <v>116</v>
      </c>
      <c r="Z71" s="26" t="s">
        <v>116</v>
      </c>
      <c r="AA71" s="22" t="s">
        <v>43</v>
      </c>
      <c r="AB71" s="22" t="s">
        <v>117</v>
      </c>
      <c r="AC71" s="22" t="s">
        <v>120</v>
      </c>
      <c r="AD71" s="22" t="s">
        <v>121</v>
      </c>
      <c r="AE71" s="24" t="s">
        <v>122</v>
      </c>
      <c r="AF71" s="24" t="s">
        <v>124</v>
      </c>
      <c r="AG71" s="24" t="s">
        <v>125</v>
      </c>
      <c r="AH71" s="24" t="s">
        <v>126</v>
      </c>
      <c r="AI71" s="21" t="s">
        <v>45</v>
      </c>
      <c r="AJ71" s="20" t="s">
        <v>127</v>
      </c>
      <c r="AK71" s="20" t="s">
        <v>128</v>
      </c>
      <c r="AL71" s="46" t="s">
        <v>131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102</v>
      </c>
      <c r="R72" s="24" t="s">
        <v>104</v>
      </c>
      <c r="S72" s="24" t="s">
        <v>106</v>
      </c>
      <c r="T72" s="113" t="s">
        <v>26</v>
      </c>
      <c r="U72" s="24" t="s">
        <v>109</v>
      </c>
      <c r="V72" s="24" t="s">
        <v>111</v>
      </c>
      <c r="W72" s="24" t="s">
        <v>113</v>
      </c>
      <c r="X72" s="24" t="s">
        <v>115</v>
      </c>
      <c r="Y72" s="23" t="s">
        <v>116</v>
      </c>
      <c r="Z72" s="26" t="s">
        <v>116</v>
      </c>
      <c r="AA72" s="22" t="s">
        <v>43</v>
      </c>
      <c r="AB72" s="22" t="s">
        <v>117</v>
      </c>
      <c r="AC72" s="22" t="s">
        <v>120</v>
      </c>
      <c r="AD72" s="22" t="s">
        <v>121</v>
      </c>
      <c r="AE72" s="24" t="s">
        <v>122</v>
      </c>
      <c r="AF72" s="24" t="s">
        <v>124</v>
      </c>
      <c r="AG72" s="24" t="s">
        <v>125</v>
      </c>
      <c r="AH72" s="24" t="s">
        <v>126</v>
      </c>
      <c r="AI72" s="21" t="s">
        <v>45</v>
      </c>
      <c r="AJ72" s="20" t="s">
        <v>127</v>
      </c>
      <c r="AK72" s="20" t="s">
        <v>128</v>
      </c>
      <c r="AL72" s="46" t="s">
        <v>131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102</v>
      </c>
      <c r="R73" s="24" t="s">
        <v>104</v>
      </c>
      <c r="S73" s="24" t="s">
        <v>106</v>
      </c>
      <c r="T73" s="113" t="s">
        <v>26</v>
      </c>
      <c r="U73" s="24" t="s">
        <v>109</v>
      </c>
      <c r="V73" s="24" t="s">
        <v>111</v>
      </c>
      <c r="W73" s="24" t="s">
        <v>113</v>
      </c>
      <c r="X73" s="24" t="s">
        <v>115</v>
      </c>
      <c r="Y73" s="23" t="s">
        <v>116</v>
      </c>
      <c r="Z73" s="26" t="s">
        <v>116</v>
      </c>
      <c r="AA73" s="22" t="s">
        <v>43</v>
      </c>
      <c r="AB73" s="22" t="s">
        <v>117</v>
      </c>
      <c r="AC73" s="22" t="s">
        <v>120</v>
      </c>
      <c r="AD73" s="22" t="s">
        <v>121</v>
      </c>
      <c r="AE73" s="24" t="s">
        <v>122</v>
      </c>
      <c r="AF73" s="24" t="s">
        <v>124</v>
      </c>
      <c r="AG73" s="24" t="s">
        <v>125</v>
      </c>
      <c r="AH73" s="24" t="s">
        <v>126</v>
      </c>
      <c r="AI73" s="21" t="s">
        <v>45</v>
      </c>
      <c r="AJ73" s="20" t="s">
        <v>127</v>
      </c>
      <c r="AK73" s="20" t="s">
        <v>128</v>
      </c>
      <c r="AL73" s="46" t="s">
        <v>131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0"/>
  <sheetViews>
    <sheetView tabSelected="1" view="pageBreakPreview" zoomScale="50" zoomScaleNormal="65" zoomScaleSheetLayoutView="50" workbookViewId="0">
      <pane xSplit="2" ySplit="8" topLeftCell="I30" activePane="bottomRight" state="frozen"/>
      <selection pane="topRight" activeCell="C1" sqref="C1"/>
      <selection pane="bottomLeft" activeCell="A9" sqref="A9"/>
      <selection pane="bottomRight" activeCell="T56" sqref="T56"/>
    </sheetView>
  </sheetViews>
  <sheetFormatPr defaultColWidth="9.140625" defaultRowHeight="15.75"/>
  <cols>
    <col min="1" max="1" width="15.7109375" style="294" customWidth="1"/>
    <col min="2" max="2" width="17.28515625" style="294" customWidth="1"/>
    <col min="3" max="3" width="76" style="294" customWidth="1"/>
    <col min="4" max="4" width="82" style="294" customWidth="1"/>
    <col min="5" max="5" width="74.42578125" style="294" customWidth="1"/>
    <col min="6" max="6" width="72.5703125" style="294" customWidth="1"/>
    <col min="7" max="7" width="0.28515625" style="294" hidden="1" customWidth="1"/>
    <col min="8" max="8" width="81.28515625" style="294" customWidth="1"/>
    <col min="9" max="9" width="83.140625" style="294" customWidth="1"/>
    <col min="10" max="10" width="35.85546875" style="294" hidden="1" customWidth="1"/>
    <col min="11" max="11" width="0.28515625" style="294" hidden="1" customWidth="1"/>
    <col min="12" max="12" width="1" style="296" hidden="1" customWidth="1"/>
    <col min="13" max="13" width="78.7109375" style="297" customWidth="1"/>
    <col min="14" max="14" width="74.42578125" style="297" customWidth="1"/>
    <col min="15" max="15" width="88.28515625" style="297" customWidth="1"/>
    <col min="16" max="16" width="15.28515625" style="297" customWidth="1"/>
    <col min="17" max="17" width="13.85546875" style="297" customWidth="1"/>
    <col min="18" max="18" width="14.42578125" style="297" customWidth="1"/>
    <col min="19" max="19" width="18.140625" style="297" customWidth="1"/>
    <col min="20" max="20" width="20.85546875" style="294" customWidth="1"/>
    <col min="21" max="21" width="15.42578125" style="294" customWidth="1"/>
    <col min="22" max="22" width="17.28515625" style="294" customWidth="1"/>
    <col min="23" max="23" width="18.7109375" style="294" customWidth="1"/>
    <col min="24" max="24" width="15.42578125" style="294" customWidth="1"/>
    <col min="25" max="25" width="18.42578125" style="294" customWidth="1"/>
    <col min="26" max="26" width="17" style="294" customWidth="1"/>
    <col min="27" max="27" width="16.140625" style="294" customWidth="1"/>
    <col min="28" max="42" width="21.42578125" style="294" customWidth="1"/>
    <col min="43" max="43" width="16.85546875" style="294" customWidth="1"/>
    <col min="44" max="44" width="17.42578125" style="294" customWidth="1"/>
    <col min="45" max="232" width="9.140625" style="294"/>
    <col min="233" max="233" width="9.7109375" style="294" customWidth="1"/>
    <col min="234" max="234" width="14.140625" style="294" customWidth="1"/>
    <col min="235" max="235" width="25.28515625" style="294" customWidth="1"/>
    <col min="236" max="236" width="21.85546875" style="294" customWidth="1"/>
    <col min="237" max="237" width="29" style="294" customWidth="1"/>
    <col min="238" max="238" width="19.5703125" style="294" customWidth="1"/>
    <col min="239" max="239" width="19" style="294" customWidth="1"/>
    <col min="240" max="241" width="21.28515625" style="294" customWidth="1"/>
    <col min="242" max="242" width="24.42578125" style="294" customWidth="1"/>
    <col min="243" max="243" width="37.28515625" style="294" customWidth="1"/>
    <col min="244" max="247" width="24.140625" style="294" customWidth="1"/>
    <col min="248" max="248" width="26.42578125" style="294" customWidth="1"/>
    <col min="249" max="249" width="35.28515625" style="294" customWidth="1"/>
    <col min="250" max="255" width="32.42578125" style="294" customWidth="1"/>
    <col min="256" max="256" width="27.85546875" style="294" customWidth="1"/>
    <col min="257" max="257" width="34.140625" style="294" customWidth="1"/>
    <col min="258" max="258" width="27" style="294" customWidth="1"/>
    <col min="259" max="260" width="23.5703125" style="294" customWidth="1"/>
    <col min="261" max="261" width="26.42578125" style="294" customWidth="1"/>
    <col min="262" max="262" width="30.42578125" style="294" customWidth="1"/>
    <col min="263" max="265" width="28.42578125" style="294" customWidth="1"/>
    <col min="266" max="266" width="26.7109375" style="294" customWidth="1"/>
    <col min="267" max="267" width="22.7109375" style="294" customWidth="1"/>
    <col min="268" max="268" width="16.7109375" style="294" customWidth="1"/>
    <col min="269" max="269" width="17.85546875" style="294" customWidth="1"/>
    <col min="270" max="270" width="17.5703125" style="294" customWidth="1"/>
    <col min="271" max="272" width="15.28515625" style="294" customWidth="1"/>
    <col min="273" max="273" width="13.85546875" style="294" customWidth="1"/>
    <col min="274" max="274" width="14.42578125" style="294" customWidth="1"/>
    <col min="275" max="275" width="18.140625" style="294" customWidth="1"/>
    <col min="276" max="276" width="19.5703125" style="294" customWidth="1"/>
    <col min="277" max="277" width="14.140625" style="294" customWidth="1"/>
    <col min="278" max="278" width="16.140625" style="294" customWidth="1"/>
    <col min="279" max="279" width="18.7109375" style="294" customWidth="1"/>
    <col min="280" max="280" width="16.42578125" style="294" customWidth="1"/>
    <col min="281" max="281" width="14.42578125" style="294" customWidth="1"/>
    <col min="282" max="282" width="17.28515625" style="294" customWidth="1"/>
    <col min="283" max="283" width="17" style="294" customWidth="1"/>
    <col min="284" max="284" width="16.140625" style="294" customWidth="1"/>
    <col min="285" max="288" width="21.42578125" style="294" customWidth="1"/>
    <col min="289" max="488" width="9.140625" style="294"/>
    <col min="489" max="489" width="9.7109375" style="294" customWidth="1"/>
    <col min="490" max="490" width="14.140625" style="294" customWidth="1"/>
    <col min="491" max="491" width="25.28515625" style="294" customWidth="1"/>
    <col min="492" max="492" width="21.85546875" style="294" customWidth="1"/>
    <col min="493" max="493" width="29" style="294" customWidth="1"/>
    <col min="494" max="494" width="19.5703125" style="294" customWidth="1"/>
    <col min="495" max="495" width="19" style="294" customWidth="1"/>
    <col min="496" max="497" width="21.28515625" style="294" customWidth="1"/>
    <col min="498" max="498" width="24.42578125" style="294" customWidth="1"/>
    <col min="499" max="499" width="37.28515625" style="294" customWidth="1"/>
    <col min="500" max="503" width="24.140625" style="294" customWidth="1"/>
    <col min="504" max="504" width="26.42578125" style="294" customWidth="1"/>
    <col min="505" max="505" width="35.28515625" style="294" customWidth="1"/>
    <col min="506" max="511" width="32.42578125" style="294" customWidth="1"/>
    <col min="512" max="512" width="27.85546875" style="294" customWidth="1"/>
    <col min="513" max="513" width="34.140625" style="294" customWidth="1"/>
    <col min="514" max="514" width="27" style="294" customWidth="1"/>
    <col min="515" max="516" width="23.5703125" style="294" customWidth="1"/>
    <col min="517" max="517" width="26.42578125" style="294" customWidth="1"/>
    <col min="518" max="518" width="30.42578125" style="294" customWidth="1"/>
    <col min="519" max="521" width="28.42578125" style="294" customWidth="1"/>
    <col min="522" max="522" width="26.7109375" style="294" customWidth="1"/>
    <col min="523" max="523" width="22.7109375" style="294" customWidth="1"/>
    <col min="524" max="524" width="16.7109375" style="294" customWidth="1"/>
    <col min="525" max="525" width="17.85546875" style="294" customWidth="1"/>
    <col min="526" max="526" width="17.5703125" style="294" customWidth="1"/>
    <col min="527" max="528" width="15.28515625" style="294" customWidth="1"/>
    <col min="529" max="529" width="13.85546875" style="294" customWidth="1"/>
    <col min="530" max="530" width="14.42578125" style="294" customWidth="1"/>
    <col min="531" max="531" width="18.140625" style="294" customWidth="1"/>
    <col min="532" max="532" width="19.5703125" style="294" customWidth="1"/>
    <col min="533" max="533" width="14.140625" style="294" customWidth="1"/>
    <col min="534" max="534" width="16.140625" style="294" customWidth="1"/>
    <col min="535" max="535" width="18.7109375" style="294" customWidth="1"/>
    <col min="536" max="536" width="16.42578125" style="294" customWidth="1"/>
    <col min="537" max="537" width="14.42578125" style="294" customWidth="1"/>
    <col min="538" max="538" width="17.28515625" style="294" customWidth="1"/>
    <col min="539" max="539" width="17" style="294" customWidth="1"/>
    <col min="540" max="540" width="16.140625" style="294" customWidth="1"/>
    <col min="541" max="544" width="21.42578125" style="294" customWidth="1"/>
    <col min="545" max="744" width="9.140625" style="294"/>
    <col min="745" max="745" width="9.7109375" style="294" customWidth="1"/>
    <col min="746" max="746" width="14.140625" style="294" customWidth="1"/>
    <col min="747" max="747" width="25.28515625" style="294" customWidth="1"/>
    <col min="748" max="748" width="21.85546875" style="294" customWidth="1"/>
    <col min="749" max="749" width="29" style="294" customWidth="1"/>
    <col min="750" max="750" width="19.5703125" style="294" customWidth="1"/>
    <col min="751" max="751" width="19" style="294" customWidth="1"/>
    <col min="752" max="753" width="21.28515625" style="294" customWidth="1"/>
    <col min="754" max="754" width="24.42578125" style="294" customWidth="1"/>
    <col min="755" max="755" width="37.28515625" style="294" customWidth="1"/>
    <col min="756" max="759" width="24.140625" style="294" customWidth="1"/>
    <col min="760" max="760" width="26.42578125" style="294" customWidth="1"/>
    <col min="761" max="761" width="35.28515625" style="294" customWidth="1"/>
    <col min="762" max="767" width="32.42578125" style="294" customWidth="1"/>
    <col min="768" max="768" width="27.85546875" style="294" customWidth="1"/>
    <col min="769" max="769" width="34.140625" style="294" customWidth="1"/>
    <col min="770" max="770" width="27" style="294" customWidth="1"/>
    <col min="771" max="772" width="23.5703125" style="294" customWidth="1"/>
    <col min="773" max="773" width="26.42578125" style="294" customWidth="1"/>
    <col min="774" max="774" width="30.42578125" style="294" customWidth="1"/>
    <col min="775" max="777" width="28.42578125" style="294" customWidth="1"/>
    <col min="778" max="778" width="26.7109375" style="294" customWidth="1"/>
    <col min="779" max="779" width="22.7109375" style="294" customWidth="1"/>
    <col min="780" max="780" width="16.7109375" style="294" customWidth="1"/>
    <col min="781" max="781" width="17.85546875" style="294" customWidth="1"/>
    <col min="782" max="782" width="17.5703125" style="294" customWidth="1"/>
    <col min="783" max="784" width="15.28515625" style="294" customWidth="1"/>
    <col min="785" max="785" width="13.85546875" style="294" customWidth="1"/>
    <col min="786" max="786" width="14.42578125" style="294" customWidth="1"/>
    <col min="787" max="787" width="18.140625" style="294" customWidth="1"/>
    <col min="788" max="788" width="19.5703125" style="294" customWidth="1"/>
    <col min="789" max="789" width="14.140625" style="294" customWidth="1"/>
    <col min="790" max="790" width="16.140625" style="294" customWidth="1"/>
    <col min="791" max="791" width="18.7109375" style="294" customWidth="1"/>
    <col min="792" max="792" width="16.42578125" style="294" customWidth="1"/>
    <col min="793" max="793" width="14.42578125" style="294" customWidth="1"/>
    <col min="794" max="794" width="17.28515625" style="294" customWidth="1"/>
    <col min="795" max="795" width="17" style="294" customWidth="1"/>
    <col min="796" max="796" width="16.140625" style="294" customWidth="1"/>
    <col min="797" max="800" width="21.42578125" style="294" customWidth="1"/>
    <col min="801" max="1000" width="9.140625" style="294"/>
    <col min="1001" max="1001" width="9.7109375" style="294" customWidth="1"/>
    <col min="1002" max="1002" width="14.140625" style="294" customWidth="1"/>
    <col min="1003" max="1003" width="25.28515625" style="294" customWidth="1"/>
    <col min="1004" max="1004" width="21.85546875" style="294" customWidth="1"/>
    <col min="1005" max="1005" width="29" style="294" customWidth="1"/>
    <col min="1006" max="1006" width="19.5703125" style="294" customWidth="1"/>
    <col min="1007" max="1007" width="19" style="294" customWidth="1"/>
    <col min="1008" max="1009" width="21.28515625" style="294" customWidth="1"/>
    <col min="1010" max="1010" width="24.42578125" style="294" customWidth="1"/>
    <col min="1011" max="1011" width="37.28515625" style="294" customWidth="1"/>
    <col min="1012" max="1015" width="24.140625" style="294" customWidth="1"/>
    <col min="1016" max="1016" width="26.42578125" style="294" customWidth="1"/>
    <col min="1017" max="1017" width="35.28515625" style="294" customWidth="1"/>
    <col min="1018" max="1023" width="32.42578125" style="294" customWidth="1"/>
    <col min="1024" max="1024" width="27.85546875" style="294" customWidth="1"/>
    <col min="1025" max="1025" width="34.140625" style="294" customWidth="1"/>
    <col min="1026" max="1026" width="27" style="294" customWidth="1"/>
    <col min="1027" max="1028" width="23.5703125" style="294" customWidth="1"/>
    <col min="1029" max="1029" width="26.42578125" style="294" customWidth="1"/>
    <col min="1030" max="1030" width="30.42578125" style="294" customWidth="1"/>
    <col min="1031" max="1033" width="28.42578125" style="294" customWidth="1"/>
    <col min="1034" max="1034" width="26.7109375" style="294" customWidth="1"/>
    <col min="1035" max="1035" width="22.7109375" style="294" customWidth="1"/>
    <col min="1036" max="1036" width="16.7109375" style="294" customWidth="1"/>
    <col min="1037" max="1037" width="17.85546875" style="294" customWidth="1"/>
    <col min="1038" max="1038" width="17.5703125" style="294" customWidth="1"/>
    <col min="1039" max="1040" width="15.28515625" style="294" customWidth="1"/>
    <col min="1041" max="1041" width="13.85546875" style="294" customWidth="1"/>
    <col min="1042" max="1042" width="14.42578125" style="294" customWidth="1"/>
    <col min="1043" max="1043" width="18.140625" style="294" customWidth="1"/>
    <col min="1044" max="1044" width="19.5703125" style="294" customWidth="1"/>
    <col min="1045" max="1045" width="14.140625" style="294" customWidth="1"/>
    <col min="1046" max="1046" width="16.140625" style="294" customWidth="1"/>
    <col min="1047" max="1047" width="18.7109375" style="294" customWidth="1"/>
    <col min="1048" max="1048" width="16.42578125" style="294" customWidth="1"/>
    <col min="1049" max="1049" width="14.42578125" style="294" customWidth="1"/>
    <col min="1050" max="1050" width="17.28515625" style="294" customWidth="1"/>
    <col min="1051" max="1051" width="17" style="294" customWidth="1"/>
    <col min="1052" max="1052" width="16.140625" style="294" customWidth="1"/>
    <col min="1053" max="1056" width="21.42578125" style="294" customWidth="1"/>
    <col min="1057" max="1256" width="9.140625" style="294"/>
    <col min="1257" max="1257" width="9.7109375" style="294" customWidth="1"/>
    <col min="1258" max="1258" width="14.140625" style="294" customWidth="1"/>
    <col min="1259" max="1259" width="25.28515625" style="294" customWidth="1"/>
    <col min="1260" max="1260" width="21.85546875" style="294" customWidth="1"/>
    <col min="1261" max="1261" width="29" style="294" customWidth="1"/>
    <col min="1262" max="1262" width="19.5703125" style="294" customWidth="1"/>
    <col min="1263" max="1263" width="19" style="294" customWidth="1"/>
    <col min="1264" max="1265" width="21.28515625" style="294" customWidth="1"/>
    <col min="1266" max="1266" width="24.42578125" style="294" customWidth="1"/>
    <col min="1267" max="1267" width="37.28515625" style="294" customWidth="1"/>
    <col min="1268" max="1271" width="24.140625" style="294" customWidth="1"/>
    <col min="1272" max="1272" width="26.42578125" style="294" customWidth="1"/>
    <col min="1273" max="1273" width="35.28515625" style="294" customWidth="1"/>
    <col min="1274" max="1279" width="32.42578125" style="294" customWidth="1"/>
    <col min="1280" max="1280" width="27.85546875" style="294" customWidth="1"/>
    <col min="1281" max="1281" width="34.140625" style="294" customWidth="1"/>
    <col min="1282" max="1282" width="27" style="294" customWidth="1"/>
    <col min="1283" max="1284" width="23.5703125" style="294" customWidth="1"/>
    <col min="1285" max="1285" width="26.42578125" style="294" customWidth="1"/>
    <col min="1286" max="1286" width="30.42578125" style="294" customWidth="1"/>
    <col min="1287" max="1289" width="28.42578125" style="294" customWidth="1"/>
    <col min="1290" max="1290" width="26.7109375" style="294" customWidth="1"/>
    <col min="1291" max="1291" width="22.7109375" style="294" customWidth="1"/>
    <col min="1292" max="1292" width="16.7109375" style="294" customWidth="1"/>
    <col min="1293" max="1293" width="17.85546875" style="294" customWidth="1"/>
    <col min="1294" max="1294" width="17.5703125" style="294" customWidth="1"/>
    <col min="1295" max="1296" width="15.28515625" style="294" customWidth="1"/>
    <col min="1297" max="1297" width="13.85546875" style="294" customWidth="1"/>
    <col min="1298" max="1298" width="14.42578125" style="294" customWidth="1"/>
    <col min="1299" max="1299" width="18.140625" style="294" customWidth="1"/>
    <col min="1300" max="1300" width="19.5703125" style="294" customWidth="1"/>
    <col min="1301" max="1301" width="14.140625" style="294" customWidth="1"/>
    <col min="1302" max="1302" width="16.140625" style="294" customWidth="1"/>
    <col min="1303" max="1303" width="18.7109375" style="294" customWidth="1"/>
    <col min="1304" max="1304" width="16.42578125" style="294" customWidth="1"/>
    <col min="1305" max="1305" width="14.42578125" style="294" customWidth="1"/>
    <col min="1306" max="1306" width="17.28515625" style="294" customWidth="1"/>
    <col min="1307" max="1307" width="17" style="294" customWidth="1"/>
    <col min="1308" max="1308" width="16.140625" style="294" customWidth="1"/>
    <col min="1309" max="1312" width="21.42578125" style="294" customWidth="1"/>
    <col min="1313" max="1512" width="9.140625" style="294"/>
    <col min="1513" max="1513" width="9.7109375" style="294" customWidth="1"/>
    <col min="1514" max="1514" width="14.140625" style="294" customWidth="1"/>
    <col min="1515" max="1515" width="25.28515625" style="294" customWidth="1"/>
    <col min="1516" max="1516" width="21.85546875" style="294" customWidth="1"/>
    <col min="1517" max="1517" width="29" style="294" customWidth="1"/>
    <col min="1518" max="1518" width="19.5703125" style="294" customWidth="1"/>
    <col min="1519" max="1519" width="19" style="294" customWidth="1"/>
    <col min="1520" max="1521" width="21.28515625" style="294" customWidth="1"/>
    <col min="1522" max="1522" width="24.42578125" style="294" customWidth="1"/>
    <col min="1523" max="1523" width="37.28515625" style="294" customWidth="1"/>
    <col min="1524" max="1527" width="24.140625" style="294" customWidth="1"/>
    <col min="1528" max="1528" width="26.42578125" style="294" customWidth="1"/>
    <col min="1529" max="1529" width="35.28515625" style="294" customWidth="1"/>
    <col min="1530" max="1535" width="32.42578125" style="294" customWidth="1"/>
    <col min="1536" max="1536" width="27.85546875" style="294" customWidth="1"/>
    <col min="1537" max="1537" width="34.140625" style="294" customWidth="1"/>
    <col min="1538" max="1538" width="27" style="294" customWidth="1"/>
    <col min="1539" max="1540" width="23.5703125" style="294" customWidth="1"/>
    <col min="1541" max="1541" width="26.42578125" style="294" customWidth="1"/>
    <col min="1542" max="1542" width="30.42578125" style="294" customWidth="1"/>
    <col min="1543" max="1545" width="28.42578125" style="294" customWidth="1"/>
    <col min="1546" max="1546" width="26.7109375" style="294" customWidth="1"/>
    <col min="1547" max="1547" width="22.7109375" style="294" customWidth="1"/>
    <col min="1548" max="1548" width="16.7109375" style="294" customWidth="1"/>
    <col min="1549" max="1549" width="17.85546875" style="294" customWidth="1"/>
    <col min="1550" max="1550" width="17.5703125" style="294" customWidth="1"/>
    <col min="1551" max="1552" width="15.28515625" style="294" customWidth="1"/>
    <col min="1553" max="1553" width="13.85546875" style="294" customWidth="1"/>
    <col min="1554" max="1554" width="14.42578125" style="294" customWidth="1"/>
    <col min="1555" max="1555" width="18.140625" style="294" customWidth="1"/>
    <col min="1556" max="1556" width="19.5703125" style="294" customWidth="1"/>
    <col min="1557" max="1557" width="14.140625" style="294" customWidth="1"/>
    <col min="1558" max="1558" width="16.140625" style="294" customWidth="1"/>
    <col min="1559" max="1559" width="18.7109375" style="294" customWidth="1"/>
    <col min="1560" max="1560" width="16.42578125" style="294" customWidth="1"/>
    <col min="1561" max="1561" width="14.42578125" style="294" customWidth="1"/>
    <col min="1562" max="1562" width="17.28515625" style="294" customWidth="1"/>
    <col min="1563" max="1563" width="17" style="294" customWidth="1"/>
    <col min="1564" max="1564" width="16.140625" style="294" customWidth="1"/>
    <col min="1565" max="1568" width="21.42578125" style="294" customWidth="1"/>
    <col min="1569" max="1768" width="9.140625" style="294"/>
    <col min="1769" max="1769" width="9.7109375" style="294" customWidth="1"/>
    <col min="1770" max="1770" width="14.140625" style="294" customWidth="1"/>
    <col min="1771" max="1771" width="25.28515625" style="294" customWidth="1"/>
    <col min="1772" max="1772" width="21.85546875" style="294" customWidth="1"/>
    <col min="1773" max="1773" width="29" style="294" customWidth="1"/>
    <col min="1774" max="1774" width="19.5703125" style="294" customWidth="1"/>
    <col min="1775" max="1775" width="19" style="294" customWidth="1"/>
    <col min="1776" max="1777" width="21.28515625" style="294" customWidth="1"/>
    <col min="1778" max="1778" width="24.42578125" style="294" customWidth="1"/>
    <col min="1779" max="1779" width="37.28515625" style="294" customWidth="1"/>
    <col min="1780" max="1783" width="24.140625" style="294" customWidth="1"/>
    <col min="1784" max="1784" width="26.42578125" style="294" customWidth="1"/>
    <col min="1785" max="1785" width="35.28515625" style="294" customWidth="1"/>
    <col min="1786" max="1791" width="32.42578125" style="294" customWidth="1"/>
    <col min="1792" max="1792" width="27.85546875" style="294" customWidth="1"/>
    <col min="1793" max="1793" width="34.140625" style="294" customWidth="1"/>
    <col min="1794" max="1794" width="27" style="294" customWidth="1"/>
    <col min="1795" max="1796" width="23.5703125" style="294" customWidth="1"/>
    <col min="1797" max="1797" width="26.42578125" style="294" customWidth="1"/>
    <col min="1798" max="1798" width="30.42578125" style="294" customWidth="1"/>
    <col min="1799" max="1801" width="28.42578125" style="294" customWidth="1"/>
    <col min="1802" max="1802" width="26.7109375" style="294" customWidth="1"/>
    <col min="1803" max="1803" width="22.7109375" style="294" customWidth="1"/>
    <col min="1804" max="1804" width="16.7109375" style="294" customWidth="1"/>
    <col min="1805" max="1805" width="17.85546875" style="294" customWidth="1"/>
    <col min="1806" max="1806" width="17.5703125" style="294" customWidth="1"/>
    <col min="1807" max="1808" width="15.28515625" style="294" customWidth="1"/>
    <col min="1809" max="1809" width="13.85546875" style="294" customWidth="1"/>
    <col min="1810" max="1810" width="14.42578125" style="294" customWidth="1"/>
    <col min="1811" max="1811" width="18.140625" style="294" customWidth="1"/>
    <col min="1812" max="1812" width="19.5703125" style="294" customWidth="1"/>
    <col min="1813" max="1813" width="14.140625" style="294" customWidth="1"/>
    <col min="1814" max="1814" width="16.140625" style="294" customWidth="1"/>
    <col min="1815" max="1815" width="18.7109375" style="294" customWidth="1"/>
    <col min="1816" max="1816" width="16.42578125" style="294" customWidth="1"/>
    <col min="1817" max="1817" width="14.42578125" style="294" customWidth="1"/>
    <col min="1818" max="1818" width="17.28515625" style="294" customWidth="1"/>
    <col min="1819" max="1819" width="17" style="294" customWidth="1"/>
    <col min="1820" max="1820" width="16.140625" style="294" customWidth="1"/>
    <col min="1821" max="1824" width="21.42578125" style="294" customWidth="1"/>
    <col min="1825" max="2024" width="9.140625" style="294"/>
    <col min="2025" max="2025" width="9.7109375" style="294" customWidth="1"/>
    <col min="2026" max="2026" width="14.140625" style="294" customWidth="1"/>
    <col min="2027" max="2027" width="25.28515625" style="294" customWidth="1"/>
    <col min="2028" max="2028" width="21.85546875" style="294" customWidth="1"/>
    <col min="2029" max="2029" width="29" style="294" customWidth="1"/>
    <col min="2030" max="2030" width="19.5703125" style="294" customWidth="1"/>
    <col min="2031" max="2031" width="19" style="294" customWidth="1"/>
    <col min="2032" max="2033" width="21.28515625" style="294" customWidth="1"/>
    <col min="2034" max="2034" width="24.42578125" style="294" customWidth="1"/>
    <col min="2035" max="2035" width="37.28515625" style="294" customWidth="1"/>
    <col min="2036" max="2039" width="24.140625" style="294" customWidth="1"/>
    <col min="2040" max="2040" width="26.42578125" style="294" customWidth="1"/>
    <col min="2041" max="2041" width="35.28515625" style="294" customWidth="1"/>
    <col min="2042" max="2047" width="32.42578125" style="294" customWidth="1"/>
    <col min="2048" max="2048" width="27.85546875" style="294" customWidth="1"/>
    <col min="2049" max="2049" width="34.140625" style="294" customWidth="1"/>
    <col min="2050" max="2050" width="27" style="294" customWidth="1"/>
    <col min="2051" max="2052" width="23.5703125" style="294" customWidth="1"/>
    <col min="2053" max="2053" width="26.42578125" style="294" customWidth="1"/>
    <col min="2054" max="2054" width="30.42578125" style="294" customWidth="1"/>
    <col min="2055" max="2057" width="28.42578125" style="294" customWidth="1"/>
    <col min="2058" max="2058" width="26.7109375" style="294" customWidth="1"/>
    <col min="2059" max="2059" width="22.7109375" style="294" customWidth="1"/>
    <col min="2060" max="2060" width="16.7109375" style="294" customWidth="1"/>
    <col min="2061" max="2061" width="17.85546875" style="294" customWidth="1"/>
    <col min="2062" max="2062" width="17.5703125" style="294" customWidth="1"/>
    <col min="2063" max="2064" width="15.28515625" style="294" customWidth="1"/>
    <col min="2065" max="2065" width="13.85546875" style="294" customWidth="1"/>
    <col min="2066" max="2066" width="14.42578125" style="294" customWidth="1"/>
    <col min="2067" max="2067" width="18.140625" style="294" customWidth="1"/>
    <col min="2068" max="2068" width="19.5703125" style="294" customWidth="1"/>
    <col min="2069" max="2069" width="14.140625" style="294" customWidth="1"/>
    <col min="2070" max="2070" width="16.140625" style="294" customWidth="1"/>
    <col min="2071" max="2071" width="18.7109375" style="294" customWidth="1"/>
    <col min="2072" max="2072" width="16.42578125" style="294" customWidth="1"/>
    <col min="2073" max="2073" width="14.42578125" style="294" customWidth="1"/>
    <col min="2074" max="2074" width="17.28515625" style="294" customWidth="1"/>
    <col min="2075" max="2075" width="17" style="294" customWidth="1"/>
    <col min="2076" max="2076" width="16.140625" style="294" customWidth="1"/>
    <col min="2077" max="2080" width="21.42578125" style="294" customWidth="1"/>
    <col min="2081" max="2280" width="9.140625" style="294"/>
    <col min="2281" max="2281" width="9.7109375" style="294" customWidth="1"/>
    <col min="2282" max="2282" width="14.140625" style="294" customWidth="1"/>
    <col min="2283" max="2283" width="25.28515625" style="294" customWidth="1"/>
    <col min="2284" max="2284" width="21.85546875" style="294" customWidth="1"/>
    <col min="2285" max="2285" width="29" style="294" customWidth="1"/>
    <col min="2286" max="2286" width="19.5703125" style="294" customWidth="1"/>
    <col min="2287" max="2287" width="19" style="294" customWidth="1"/>
    <col min="2288" max="2289" width="21.28515625" style="294" customWidth="1"/>
    <col min="2290" max="2290" width="24.42578125" style="294" customWidth="1"/>
    <col min="2291" max="2291" width="37.28515625" style="294" customWidth="1"/>
    <col min="2292" max="2295" width="24.140625" style="294" customWidth="1"/>
    <col min="2296" max="2296" width="26.42578125" style="294" customWidth="1"/>
    <col min="2297" max="2297" width="35.28515625" style="294" customWidth="1"/>
    <col min="2298" max="2303" width="32.42578125" style="294" customWidth="1"/>
    <col min="2304" max="2304" width="27.85546875" style="294" customWidth="1"/>
    <col min="2305" max="2305" width="34.140625" style="294" customWidth="1"/>
    <col min="2306" max="2306" width="27" style="294" customWidth="1"/>
    <col min="2307" max="2308" width="23.5703125" style="294" customWidth="1"/>
    <col min="2309" max="2309" width="26.42578125" style="294" customWidth="1"/>
    <col min="2310" max="2310" width="30.42578125" style="294" customWidth="1"/>
    <col min="2311" max="2313" width="28.42578125" style="294" customWidth="1"/>
    <col min="2314" max="2314" width="26.7109375" style="294" customWidth="1"/>
    <col min="2315" max="2315" width="22.7109375" style="294" customWidth="1"/>
    <col min="2316" max="2316" width="16.7109375" style="294" customWidth="1"/>
    <col min="2317" max="2317" width="17.85546875" style="294" customWidth="1"/>
    <col min="2318" max="2318" width="17.5703125" style="294" customWidth="1"/>
    <col min="2319" max="2320" width="15.28515625" style="294" customWidth="1"/>
    <col min="2321" max="2321" width="13.85546875" style="294" customWidth="1"/>
    <col min="2322" max="2322" width="14.42578125" style="294" customWidth="1"/>
    <col min="2323" max="2323" width="18.140625" style="294" customWidth="1"/>
    <col min="2324" max="2324" width="19.5703125" style="294" customWidth="1"/>
    <col min="2325" max="2325" width="14.140625" style="294" customWidth="1"/>
    <col min="2326" max="2326" width="16.140625" style="294" customWidth="1"/>
    <col min="2327" max="2327" width="18.7109375" style="294" customWidth="1"/>
    <col min="2328" max="2328" width="16.42578125" style="294" customWidth="1"/>
    <col min="2329" max="2329" width="14.42578125" style="294" customWidth="1"/>
    <col min="2330" max="2330" width="17.28515625" style="294" customWidth="1"/>
    <col min="2331" max="2331" width="17" style="294" customWidth="1"/>
    <col min="2332" max="2332" width="16.140625" style="294" customWidth="1"/>
    <col min="2333" max="2336" width="21.42578125" style="294" customWidth="1"/>
    <col min="2337" max="2536" width="9.140625" style="294"/>
    <col min="2537" max="2537" width="9.7109375" style="294" customWidth="1"/>
    <col min="2538" max="2538" width="14.140625" style="294" customWidth="1"/>
    <col min="2539" max="2539" width="25.28515625" style="294" customWidth="1"/>
    <col min="2540" max="2540" width="21.85546875" style="294" customWidth="1"/>
    <col min="2541" max="2541" width="29" style="294" customWidth="1"/>
    <col min="2542" max="2542" width="19.5703125" style="294" customWidth="1"/>
    <col min="2543" max="2543" width="19" style="294" customWidth="1"/>
    <col min="2544" max="2545" width="21.28515625" style="294" customWidth="1"/>
    <col min="2546" max="2546" width="24.42578125" style="294" customWidth="1"/>
    <col min="2547" max="2547" width="37.28515625" style="294" customWidth="1"/>
    <col min="2548" max="2551" width="24.140625" style="294" customWidth="1"/>
    <col min="2552" max="2552" width="26.42578125" style="294" customWidth="1"/>
    <col min="2553" max="2553" width="35.28515625" style="294" customWidth="1"/>
    <col min="2554" max="2559" width="32.42578125" style="294" customWidth="1"/>
    <col min="2560" max="2560" width="27.85546875" style="294" customWidth="1"/>
    <col min="2561" max="2561" width="34.140625" style="294" customWidth="1"/>
    <col min="2562" max="2562" width="27" style="294" customWidth="1"/>
    <col min="2563" max="2564" width="23.5703125" style="294" customWidth="1"/>
    <col min="2565" max="2565" width="26.42578125" style="294" customWidth="1"/>
    <col min="2566" max="2566" width="30.42578125" style="294" customWidth="1"/>
    <col min="2567" max="2569" width="28.42578125" style="294" customWidth="1"/>
    <col min="2570" max="2570" width="26.7109375" style="294" customWidth="1"/>
    <col min="2571" max="2571" width="22.7109375" style="294" customWidth="1"/>
    <col min="2572" max="2572" width="16.7109375" style="294" customWidth="1"/>
    <col min="2573" max="2573" width="17.85546875" style="294" customWidth="1"/>
    <col min="2574" max="2574" width="17.5703125" style="294" customWidth="1"/>
    <col min="2575" max="2576" width="15.28515625" style="294" customWidth="1"/>
    <col min="2577" max="2577" width="13.85546875" style="294" customWidth="1"/>
    <col min="2578" max="2578" width="14.42578125" style="294" customWidth="1"/>
    <col min="2579" max="2579" width="18.140625" style="294" customWidth="1"/>
    <col min="2580" max="2580" width="19.5703125" style="294" customWidth="1"/>
    <col min="2581" max="2581" width="14.140625" style="294" customWidth="1"/>
    <col min="2582" max="2582" width="16.140625" style="294" customWidth="1"/>
    <col min="2583" max="2583" width="18.7109375" style="294" customWidth="1"/>
    <col min="2584" max="2584" width="16.42578125" style="294" customWidth="1"/>
    <col min="2585" max="2585" width="14.42578125" style="294" customWidth="1"/>
    <col min="2586" max="2586" width="17.28515625" style="294" customWidth="1"/>
    <col min="2587" max="2587" width="17" style="294" customWidth="1"/>
    <col min="2588" max="2588" width="16.140625" style="294" customWidth="1"/>
    <col min="2589" max="2592" width="21.42578125" style="294" customWidth="1"/>
    <col min="2593" max="2792" width="9.140625" style="294"/>
    <col min="2793" max="2793" width="9.7109375" style="294" customWidth="1"/>
    <col min="2794" max="2794" width="14.140625" style="294" customWidth="1"/>
    <col min="2795" max="2795" width="25.28515625" style="294" customWidth="1"/>
    <col min="2796" max="2796" width="21.85546875" style="294" customWidth="1"/>
    <col min="2797" max="2797" width="29" style="294" customWidth="1"/>
    <col min="2798" max="2798" width="19.5703125" style="294" customWidth="1"/>
    <col min="2799" max="2799" width="19" style="294" customWidth="1"/>
    <col min="2800" max="2801" width="21.28515625" style="294" customWidth="1"/>
    <col min="2802" max="2802" width="24.42578125" style="294" customWidth="1"/>
    <col min="2803" max="2803" width="37.28515625" style="294" customWidth="1"/>
    <col min="2804" max="2807" width="24.140625" style="294" customWidth="1"/>
    <col min="2808" max="2808" width="26.42578125" style="294" customWidth="1"/>
    <col min="2809" max="2809" width="35.28515625" style="294" customWidth="1"/>
    <col min="2810" max="2815" width="32.42578125" style="294" customWidth="1"/>
    <col min="2816" max="2816" width="27.85546875" style="294" customWidth="1"/>
    <col min="2817" max="2817" width="34.140625" style="294" customWidth="1"/>
    <col min="2818" max="2818" width="27" style="294" customWidth="1"/>
    <col min="2819" max="2820" width="23.5703125" style="294" customWidth="1"/>
    <col min="2821" max="2821" width="26.42578125" style="294" customWidth="1"/>
    <col min="2822" max="2822" width="30.42578125" style="294" customWidth="1"/>
    <col min="2823" max="2825" width="28.42578125" style="294" customWidth="1"/>
    <col min="2826" max="2826" width="26.7109375" style="294" customWidth="1"/>
    <col min="2827" max="2827" width="22.7109375" style="294" customWidth="1"/>
    <col min="2828" max="2828" width="16.7109375" style="294" customWidth="1"/>
    <col min="2829" max="2829" width="17.85546875" style="294" customWidth="1"/>
    <col min="2830" max="2830" width="17.5703125" style="294" customWidth="1"/>
    <col min="2831" max="2832" width="15.28515625" style="294" customWidth="1"/>
    <col min="2833" max="2833" width="13.85546875" style="294" customWidth="1"/>
    <col min="2834" max="2834" width="14.42578125" style="294" customWidth="1"/>
    <col min="2835" max="2835" width="18.140625" style="294" customWidth="1"/>
    <col min="2836" max="2836" width="19.5703125" style="294" customWidth="1"/>
    <col min="2837" max="2837" width="14.140625" style="294" customWidth="1"/>
    <col min="2838" max="2838" width="16.140625" style="294" customWidth="1"/>
    <col min="2839" max="2839" width="18.7109375" style="294" customWidth="1"/>
    <col min="2840" max="2840" width="16.42578125" style="294" customWidth="1"/>
    <col min="2841" max="2841" width="14.42578125" style="294" customWidth="1"/>
    <col min="2842" max="2842" width="17.28515625" style="294" customWidth="1"/>
    <col min="2843" max="2843" width="17" style="294" customWidth="1"/>
    <col min="2844" max="2844" width="16.140625" style="294" customWidth="1"/>
    <col min="2845" max="2848" width="21.42578125" style="294" customWidth="1"/>
    <col min="2849" max="3048" width="9.140625" style="294"/>
    <col min="3049" max="3049" width="9.7109375" style="294" customWidth="1"/>
    <col min="3050" max="3050" width="14.140625" style="294" customWidth="1"/>
    <col min="3051" max="3051" width="25.28515625" style="294" customWidth="1"/>
    <col min="3052" max="3052" width="21.85546875" style="294" customWidth="1"/>
    <col min="3053" max="3053" width="29" style="294" customWidth="1"/>
    <col min="3054" max="3054" width="19.5703125" style="294" customWidth="1"/>
    <col min="3055" max="3055" width="19" style="294" customWidth="1"/>
    <col min="3056" max="3057" width="21.28515625" style="294" customWidth="1"/>
    <col min="3058" max="3058" width="24.42578125" style="294" customWidth="1"/>
    <col min="3059" max="3059" width="37.28515625" style="294" customWidth="1"/>
    <col min="3060" max="3063" width="24.140625" style="294" customWidth="1"/>
    <col min="3064" max="3064" width="26.42578125" style="294" customWidth="1"/>
    <col min="3065" max="3065" width="35.28515625" style="294" customWidth="1"/>
    <col min="3066" max="3071" width="32.42578125" style="294" customWidth="1"/>
    <col min="3072" max="3072" width="27.85546875" style="294" customWidth="1"/>
    <col min="3073" max="3073" width="34.140625" style="294" customWidth="1"/>
    <col min="3074" max="3074" width="27" style="294" customWidth="1"/>
    <col min="3075" max="3076" width="23.5703125" style="294" customWidth="1"/>
    <col min="3077" max="3077" width="26.42578125" style="294" customWidth="1"/>
    <col min="3078" max="3078" width="30.42578125" style="294" customWidth="1"/>
    <col min="3079" max="3081" width="28.42578125" style="294" customWidth="1"/>
    <col min="3082" max="3082" width="26.7109375" style="294" customWidth="1"/>
    <col min="3083" max="3083" width="22.7109375" style="294" customWidth="1"/>
    <col min="3084" max="3084" width="16.7109375" style="294" customWidth="1"/>
    <col min="3085" max="3085" width="17.85546875" style="294" customWidth="1"/>
    <col min="3086" max="3086" width="17.5703125" style="294" customWidth="1"/>
    <col min="3087" max="3088" width="15.28515625" style="294" customWidth="1"/>
    <col min="3089" max="3089" width="13.85546875" style="294" customWidth="1"/>
    <col min="3090" max="3090" width="14.42578125" style="294" customWidth="1"/>
    <col min="3091" max="3091" width="18.140625" style="294" customWidth="1"/>
    <col min="3092" max="3092" width="19.5703125" style="294" customWidth="1"/>
    <col min="3093" max="3093" width="14.140625" style="294" customWidth="1"/>
    <col min="3094" max="3094" width="16.140625" style="294" customWidth="1"/>
    <col min="3095" max="3095" width="18.7109375" style="294" customWidth="1"/>
    <col min="3096" max="3096" width="16.42578125" style="294" customWidth="1"/>
    <col min="3097" max="3097" width="14.42578125" style="294" customWidth="1"/>
    <col min="3098" max="3098" width="17.28515625" style="294" customWidth="1"/>
    <col min="3099" max="3099" width="17" style="294" customWidth="1"/>
    <col min="3100" max="3100" width="16.140625" style="294" customWidth="1"/>
    <col min="3101" max="3104" width="21.42578125" style="294" customWidth="1"/>
    <col min="3105" max="3304" width="9.140625" style="294"/>
    <col min="3305" max="3305" width="9.7109375" style="294" customWidth="1"/>
    <col min="3306" max="3306" width="14.140625" style="294" customWidth="1"/>
    <col min="3307" max="3307" width="25.28515625" style="294" customWidth="1"/>
    <col min="3308" max="3308" width="21.85546875" style="294" customWidth="1"/>
    <col min="3309" max="3309" width="29" style="294" customWidth="1"/>
    <col min="3310" max="3310" width="19.5703125" style="294" customWidth="1"/>
    <col min="3311" max="3311" width="19" style="294" customWidth="1"/>
    <col min="3312" max="3313" width="21.28515625" style="294" customWidth="1"/>
    <col min="3314" max="3314" width="24.42578125" style="294" customWidth="1"/>
    <col min="3315" max="3315" width="37.28515625" style="294" customWidth="1"/>
    <col min="3316" max="3319" width="24.140625" style="294" customWidth="1"/>
    <col min="3320" max="3320" width="26.42578125" style="294" customWidth="1"/>
    <col min="3321" max="3321" width="35.28515625" style="294" customWidth="1"/>
    <col min="3322" max="3327" width="32.42578125" style="294" customWidth="1"/>
    <col min="3328" max="3328" width="27.85546875" style="294" customWidth="1"/>
    <col min="3329" max="3329" width="34.140625" style="294" customWidth="1"/>
    <col min="3330" max="3330" width="27" style="294" customWidth="1"/>
    <col min="3331" max="3332" width="23.5703125" style="294" customWidth="1"/>
    <col min="3333" max="3333" width="26.42578125" style="294" customWidth="1"/>
    <col min="3334" max="3334" width="30.42578125" style="294" customWidth="1"/>
    <col min="3335" max="3337" width="28.42578125" style="294" customWidth="1"/>
    <col min="3338" max="3338" width="26.7109375" style="294" customWidth="1"/>
    <col min="3339" max="3339" width="22.7109375" style="294" customWidth="1"/>
    <col min="3340" max="3340" width="16.7109375" style="294" customWidth="1"/>
    <col min="3341" max="3341" width="17.85546875" style="294" customWidth="1"/>
    <col min="3342" max="3342" width="17.5703125" style="294" customWidth="1"/>
    <col min="3343" max="3344" width="15.28515625" style="294" customWidth="1"/>
    <col min="3345" max="3345" width="13.85546875" style="294" customWidth="1"/>
    <col min="3346" max="3346" width="14.42578125" style="294" customWidth="1"/>
    <col min="3347" max="3347" width="18.140625" style="294" customWidth="1"/>
    <col min="3348" max="3348" width="19.5703125" style="294" customWidth="1"/>
    <col min="3349" max="3349" width="14.140625" style="294" customWidth="1"/>
    <col min="3350" max="3350" width="16.140625" style="294" customWidth="1"/>
    <col min="3351" max="3351" width="18.7109375" style="294" customWidth="1"/>
    <col min="3352" max="3352" width="16.42578125" style="294" customWidth="1"/>
    <col min="3353" max="3353" width="14.42578125" style="294" customWidth="1"/>
    <col min="3354" max="3354" width="17.28515625" style="294" customWidth="1"/>
    <col min="3355" max="3355" width="17" style="294" customWidth="1"/>
    <col min="3356" max="3356" width="16.140625" style="294" customWidth="1"/>
    <col min="3357" max="3360" width="21.42578125" style="294" customWidth="1"/>
    <col min="3361" max="3560" width="9.140625" style="294"/>
    <col min="3561" max="3561" width="9.7109375" style="294" customWidth="1"/>
    <col min="3562" max="3562" width="14.140625" style="294" customWidth="1"/>
    <col min="3563" max="3563" width="25.28515625" style="294" customWidth="1"/>
    <col min="3564" max="3564" width="21.85546875" style="294" customWidth="1"/>
    <col min="3565" max="3565" width="29" style="294" customWidth="1"/>
    <col min="3566" max="3566" width="19.5703125" style="294" customWidth="1"/>
    <col min="3567" max="3567" width="19" style="294" customWidth="1"/>
    <col min="3568" max="3569" width="21.28515625" style="294" customWidth="1"/>
    <col min="3570" max="3570" width="24.42578125" style="294" customWidth="1"/>
    <col min="3571" max="3571" width="37.28515625" style="294" customWidth="1"/>
    <col min="3572" max="3575" width="24.140625" style="294" customWidth="1"/>
    <col min="3576" max="3576" width="26.42578125" style="294" customWidth="1"/>
    <col min="3577" max="3577" width="35.28515625" style="294" customWidth="1"/>
    <col min="3578" max="3583" width="32.42578125" style="294" customWidth="1"/>
    <col min="3584" max="3584" width="27.85546875" style="294" customWidth="1"/>
    <col min="3585" max="3585" width="34.140625" style="294" customWidth="1"/>
    <col min="3586" max="3586" width="27" style="294" customWidth="1"/>
    <col min="3587" max="3588" width="23.5703125" style="294" customWidth="1"/>
    <col min="3589" max="3589" width="26.42578125" style="294" customWidth="1"/>
    <col min="3590" max="3590" width="30.42578125" style="294" customWidth="1"/>
    <col min="3591" max="3593" width="28.42578125" style="294" customWidth="1"/>
    <col min="3594" max="3594" width="26.7109375" style="294" customWidth="1"/>
    <col min="3595" max="3595" width="22.7109375" style="294" customWidth="1"/>
    <col min="3596" max="3596" width="16.7109375" style="294" customWidth="1"/>
    <col min="3597" max="3597" width="17.85546875" style="294" customWidth="1"/>
    <col min="3598" max="3598" width="17.5703125" style="294" customWidth="1"/>
    <col min="3599" max="3600" width="15.28515625" style="294" customWidth="1"/>
    <col min="3601" max="3601" width="13.85546875" style="294" customWidth="1"/>
    <col min="3602" max="3602" width="14.42578125" style="294" customWidth="1"/>
    <col min="3603" max="3603" width="18.140625" style="294" customWidth="1"/>
    <col min="3604" max="3604" width="19.5703125" style="294" customWidth="1"/>
    <col min="3605" max="3605" width="14.140625" style="294" customWidth="1"/>
    <col min="3606" max="3606" width="16.140625" style="294" customWidth="1"/>
    <col min="3607" max="3607" width="18.7109375" style="294" customWidth="1"/>
    <col min="3608" max="3608" width="16.42578125" style="294" customWidth="1"/>
    <col min="3609" max="3609" width="14.42578125" style="294" customWidth="1"/>
    <col min="3610" max="3610" width="17.28515625" style="294" customWidth="1"/>
    <col min="3611" max="3611" width="17" style="294" customWidth="1"/>
    <col min="3612" max="3612" width="16.140625" style="294" customWidth="1"/>
    <col min="3613" max="3616" width="21.42578125" style="294" customWidth="1"/>
    <col min="3617" max="3816" width="9.140625" style="294"/>
    <col min="3817" max="3817" width="9.7109375" style="294" customWidth="1"/>
    <col min="3818" max="3818" width="14.140625" style="294" customWidth="1"/>
    <col min="3819" max="3819" width="25.28515625" style="294" customWidth="1"/>
    <col min="3820" max="3820" width="21.85546875" style="294" customWidth="1"/>
    <col min="3821" max="3821" width="29" style="294" customWidth="1"/>
    <col min="3822" max="3822" width="19.5703125" style="294" customWidth="1"/>
    <col min="3823" max="3823" width="19" style="294" customWidth="1"/>
    <col min="3824" max="3825" width="21.28515625" style="294" customWidth="1"/>
    <col min="3826" max="3826" width="24.42578125" style="294" customWidth="1"/>
    <col min="3827" max="3827" width="37.28515625" style="294" customWidth="1"/>
    <col min="3828" max="3831" width="24.140625" style="294" customWidth="1"/>
    <col min="3832" max="3832" width="26.42578125" style="294" customWidth="1"/>
    <col min="3833" max="3833" width="35.28515625" style="294" customWidth="1"/>
    <col min="3834" max="3839" width="32.42578125" style="294" customWidth="1"/>
    <col min="3840" max="3840" width="27.85546875" style="294" customWidth="1"/>
    <col min="3841" max="3841" width="34.140625" style="294" customWidth="1"/>
    <col min="3842" max="3842" width="27" style="294" customWidth="1"/>
    <col min="3843" max="3844" width="23.5703125" style="294" customWidth="1"/>
    <col min="3845" max="3845" width="26.42578125" style="294" customWidth="1"/>
    <col min="3846" max="3846" width="30.42578125" style="294" customWidth="1"/>
    <col min="3847" max="3849" width="28.42578125" style="294" customWidth="1"/>
    <col min="3850" max="3850" width="26.7109375" style="294" customWidth="1"/>
    <col min="3851" max="3851" width="22.7109375" style="294" customWidth="1"/>
    <col min="3852" max="3852" width="16.7109375" style="294" customWidth="1"/>
    <col min="3853" max="3853" width="17.85546875" style="294" customWidth="1"/>
    <col min="3854" max="3854" width="17.5703125" style="294" customWidth="1"/>
    <col min="3855" max="3856" width="15.28515625" style="294" customWidth="1"/>
    <col min="3857" max="3857" width="13.85546875" style="294" customWidth="1"/>
    <col min="3858" max="3858" width="14.42578125" style="294" customWidth="1"/>
    <col min="3859" max="3859" width="18.140625" style="294" customWidth="1"/>
    <col min="3860" max="3860" width="19.5703125" style="294" customWidth="1"/>
    <col min="3861" max="3861" width="14.140625" style="294" customWidth="1"/>
    <col min="3862" max="3862" width="16.140625" style="294" customWidth="1"/>
    <col min="3863" max="3863" width="18.7109375" style="294" customWidth="1"/>
    <col min="3864" max="3864" width="16.42578125" style="294" customWidth="1"/>
    <col min="3865" max="3865" width="14.42578125" style="294" customWidth="1"/>
    <col min="3866" max="3866" width="17.28515625" style="294" customWidth="1"/>
    <col min="3867" max="3867" width="17" style="294" customWidth="1"/>
    <col min="3868" max="3868" width="16.140625" style="294" customWidth="1"/>
    <col min="3869" max="3872" width="21.42578125" style="294" customWidth="1"/>
    <col min="3873" max="4072" width="9.140625" style="294"/>
    <col min="4073" max="4073" width="9.7109375" style="294" customWidth="1"/>
    <col min="4074" max="4074" width="14.140625" style="294" customWidth="1"/>
    <col min="4075" max="4075" width="25.28515625" style="294" customWidth="1"/>
    <col min="4076" max="4076" width="21.85546875" style="294" customWidth="1"/>
    <col min="4077" max="4077" width="29" style="294" customWidth="1"/>
    <col min="4078" max="4078" width="19.5703125" style="294" customWidth="1"/>
    <col min="4079" max="4079" width="19" style="294" customWidth="1"/>
    <col min="4080" max="4081" width="21.28515625" style="294" customWidth="1"/>
    <col min="4082" max="4082" width="24.42578125" style="294" customWidth="1"/>
    <col min="4083" max="4083" width="37.28515625" style="294" customWidth="1"/>
    <col min="4084" max="4087" width="24.140625" style="294" customWidth="1"/>
    <col min="4088" max="4088" width="26.42578125" style="294" customWidth="1"/>
    <col min="4089" max="4089" width="35.28515625" style="294" customWidth="1"/>
    <col min="4090" max="4095" width="32.42578125" style="294" customWidth="1"/>
    <col min="4096" max="4096" width="27.85546875" style="294" customWidth="1"/>
    <col min="4097" max="4097" width="34.140625" style="294" customWidth="1"/>
    <col min="4098" max="4098" width="27" style="294" customWidth="1"/>
    <col min="4099" max="4100" width="23.5703125" style="294" customWidth="1"/>
    <col min="4101" max="4101" width="26.42578125" style="294" customWidth="1"/>
    <col min="4102" max="4102" width="30.42578125" style="294" customWidth="1"/>
    <col min="4103" max="4105" width="28.42578125" style="294" customWidth="1"/>
    <col min="4106" max="4106" width="26.7109375" style="294" customWidth="1"/>
    <col min="4107" max="4107" width="22.7109375" style="294" customWidth="1"/>
    <col min="4108" max="4108" width="16.7109375" style="294" customWidth="1"/>
    <col min="4109" max="4109" width="17.85546875" style="294" customWidth="1"/>
    <col min="4110" max="4110" width="17.5703125" style="294" customWidth="1"/>
    <col min="4111" max="4112" width="15.28515625" style="294" customWidth="1"/>
    <col min="4113" max="4113" width="13.85546875" style="294" customWidth="1"/>
    <col min="4114" max="4114" width="14.42578125" style="294" customWidth="1"/>
    <col min="4115" max="4115" width="18.140625" style="294" customWidth="1"/>
    <col min="4116" max="4116" width="19.5703125" style="294" customWidth="1"/>
    <col min="4117" max="4117" width="14.140625" style="294" customWidth="1"/>
    <col min="4118" max="4118" width="16.140625" style="294" customWidth="1"/>
    <col min="4119" max="4119" width="18.7109375" style="294" customWidth="1"/>
    <col min="4120" max="4120" width="16.42578125" style="294" customWidth="1"/>
    <col min="4121" max="4121" width="14.42578125" style="294" customWidth="1"/>
    <col min="4122" max="4122" width="17.28515625" style="294" customWidth="1"/>
    <col min="4123" max="4123" width="17" style="294" customWidth="1"/>
    <col min="4124" max="4124" width="16.140625" style="294" customWidth="1"/>
    <col min="4125" max="4128" width="21.42578125" style="294" customWidth="1"/>
    <col min="4129" max="4328" width="9.140625" style="294"/>
    <col min="4329" max="4329" width="9.7109375" style="294" customWidth="1"/>
    <col min="4330" max="4330" width="14.140625" style="294" customWidth="1"/>
    <col min="4331" max="4331" width="25.28515625" style="294" customWidth="1"/>
    <col min="4332" max="4332" width="21.85546875" style="294" customWidth="1"/>
    <col min="4333" max="4333" width="29" style="294" customWidth="1"/>
    <col min="4334" max="4334" width="19.5703125" style="294" customWidth="1"/>
    <col min="4335" max="4335" width="19" style="294" customWidth="1"/>
    <col min="4336" max="4337" width="21.28515625" style="294" customWidth="1"/>
    <col min="4338" max="4338" width="24.42578125" style="294" customWidth="1"/>
    <col min="4339" max="4339" width="37.28515625" style="294" customWidth="1"/>
    <col min="4340" max="4343" width="24.140625" style="294" customWidth="1"/>
    <col min="4344" max="4344" width="26.42578125" style="294" customWidth="1"/>
    <col min="4345" max="4345" width="35.28515625" style="294" customWidth="1"/>
    <col min="4346" max="4351" width="32.42578125" style="294" customWidth="1"/>
    <col min="4352" max="4352" width="27.85546875" style="294" customWidth="1"/>
    <col min="4353" max="4353" width="34.140625" style="294" customWidth="1"/>
    <col min="4354" max="4354" width="27" style="294" customWidth="1"/>
    <col min="4355" max="4356" width="23.5703125" style="294" customWidth="1"/>
    <col min="4357" max="4357" width="26.42578125" style="294" customWidth="1"/>
    <col min="4358" max="4358" width="30.42578125" style="294" customWidth="1"/>
    <col min="4359" max="4361" width="28.42578125" style="294" customWidth="1"/>
    <col min="4362" max="4362" width="26.7109375" style="294" customWidth="1"/>
    <col min="4363" max="4363" width="22.7109375" style="294" customWidth="1"/>
    <col min="4364" max="4364" width="16.7109375" style="294" customWidth="1"/>
    <col min="4365" max="4365" width="17.85546875" style="294" customWidth="1"/>
    <col min="4366" max="4366" width="17.5703125" style="294" customWidth="1"/>
    <col min="4367" max="4368" width="15.28515625" style="294" customWidth="1"/>
    <col min="4369" max="4369" width="13.85546875" style="294" customWidth="1"/>
    <col min="4370" max="4370" width="14.42578125" style="294" customWidth="1"/>
    <col min="4371" max="4371" width="18.140625" style="294" customWidth="1"/>
    <col min="4372" max="4372" width="19.5703125" style="294" customWidth="1"/>
    <col min="4373" max="4373" width="14.140625" style="294" customWidth="1"/>
    <col min="4374" max="4374" width="16.140625" style="294" customWidth="1"/>
    <col min="4375" max="4375" width="18.7109375" style="294" customWidth="1"/>
    <col min="4376" max="4376" width="16.42578125" style="294" customWidth="1"/>
    <col min="4377" max="4377" width="14.42578125" style="294" customWidth="1"/>
    <col min="4378" max="4378" width="17.28515625" style="294" customWidth="1"/>
    <col min="4379" max="4379" width="17" style="294" customWidth="1"/>
    <col min="4380" max="4380" width="16.140625" style="294" customWidth="1"/>
    <col min="4381" max="4384" width="21.42578125" style="294" customWidth="1"/>
    <col min="4385" max="4584" width="9.140625" style="294"/>
    <col min="4585" max="4585" width="9.7109375" style="294" customWidth="1"/>
    <col min="4586" max="4586" width="14.140625" style="294" customWidth="1"/>
    <col min="4587" max="4587" width="25.28515625" style="294" customWidth="1"/>
    <col min="4588" max="4588" width="21.85546875" style="294" customWidth="1"/>
    <col min="4589" max="4589" width="29" style="294" customWidth="1"/>
    <col min="4590" max="4590" width="19.5703125" style="294" customWidth="1"/>
    <col min="4591" max="4591" width="19" style="294" customWidth="1"/>
    <col min="4592" max="4593" width="21.28515625" style="294" customWidth="1"/>
    <col min="4594" max="4594" width="24.42578125" style="294" customWidth="1"/>
    <col min="4595" max="4595" width="37.28515625" style="294" customWidth="1"/>
    <col min="4596" max="4599" width="24.140625" style="294" customWidth="1"/>
    <col min="4600" max="4600" width="26.42578125" style="294" customWidth="1"/>
    <col min="4601" max="4601" width="35.28515625" style="294" customWidth="1"/>
    <col min="4602" max="4607" width="32.42578125" style="294" customWidth="1"/>
    <col min="4608" max="4608" width="27.85546875" style="294" customWidth="1"/>
    <col min="4609" max="4609" width="34.140625" style="294" customWidth="1"/>
    <col min="4610" max="4610" width="27" style="294" customWidth="1"/>
    <col min="4611" max="4612" width="23.5703125" style="294" customWidth="1"/>
    <col min="4613" max="4613" width="26.42578125" style="294" customWidth="1"/>
    <col min="4614" max="4614" width="30.42578125" style="294" customWidth="1"/>
    <col min="4615" max="4617" width="28.42578125" style="294" customWidth="1"/>
    <col min="4618" max="4618" width="26.7109375" style="294" customWidth="1"/>
    <col min="4619" max="4619" width="22.7109375" style="294" customWidth="1"/>
    <col min="4620" max="4620" width="16.7109375" style="294" customWidth="1"/>
    <col min="4621" max="4621" width="17.85546875" style="294" customWidth="1"/>
    <col min="4622" max="4622" width="17.5703125" style="294" customWidth="1"/>
    <col min="4623" max="4624" width="15.28515625" style="294" customWidth="1"/>
    <col min="4625" max="4625" width="13.85546875" style="294" customWidth="1"/>
    <col min="4626" max="4626" width="14.42578125" style="294" customWidth="1"/>
    <col min="4627" max="4627" width="18.140625" style="294" customWidth="1"/>
    <col min="4628" max="4628" width="19.5703125" style="294" customWidth="1"/>
    <col min="4629" max="4629" width="14.140625" style="294" customWidth="1"/>
    <col min="4630" max="4630" width="16.140625" style="294" customWidth="1"/>
    <col min="4631" max="4631" width="18.7109375" style="294" customWidth="1"/>
    <col min="4632" max="4632" width="16.42578125" style="294" customWidth="1"/>
    <col min="4633" max="4633" width="14.42578125" style="294" customWidth="1"/>
    <col min="4634" max="4634" width="17.28515625" style="294" customWidth="1"/>
    <col min="4635" max="4635" width="17" style="294" customWidth="1"/>
    <col min="4636" max="4636" width="16.140625" style="294" customWidth="1"/>
    <col min="4637" max="4640" width="21.42578125" style="294" customWidth="1"/>
    <col min="4641" max="4840" width="9.140625" style="294"/>
    <col min="4841" max="4841" width="9.7109375" style="294" customWidth="1"/>
    <col min="4842" max="4842" width="14.140625" style="294" customWidth="1"/>
    <col min="4843" max="4843" width="25.28515625" style="294" customWidth="1"/>
    <col min="4844" max="4844" width="21.85546875" style="294" customWidth="1"/>
    <col min="4845" max="4845" width="29" style="294" customWidth="1"/>
    <col min="4846" max="4846" width="19.5703125" style="294" customWidth="1"/>
    <col min="4847" max="4847" width="19" style="294" customWidth="1"/>
    <col min="4848" max="4849" width="21.28515625" style="294" customWidth="1"/>
    <col min="4850" max="4850" width="24.42578125" style="294" customWidth="1"/>
    <col min="4851" max="4851" width="37.28515625" style="294" customWidth="1"/>
    <col min="4852" max="4855" width="24.140625" style="294" customWidth="1"/>
    <col min="4856" max="4856" width="26.42578125" style="294" customWidth="1"/>
    <col min="4857" max="4857" width="35.28515625" style="294" customWidth="1"/>
    <col min="4858" max="4863" width="32.42578125" style="294" customWidth="1"/>
    <col min="4864" max="4864" width="27.85546875" style="294" customWidth="1"/>
    <col min="4865" max="4865" width="34.140625" style="294" customWidth="1"/>
    <col min="4866" max="4866" width="27" style="294" customWidth="1"/>
    <col min="4867" max="4868" width="23.5703125" style="294" customWidth="1"/>
    <col min="4869" max="4869" width="26.42578125" style="294" customWidth="1"/>
    <col min="4870" max="4870" width="30.42578125" style="294" customWidth="1"/>
    <col min="4871" max="4873" width="28.42578125" style="294" customWidth="1"/>
    <col min="4874" max="4874" width="26.7109375" style="294" customWidth="1"/>
    <col min="4875" max="4875" width="22.7109375" style="294" customWidth="1"/>
    <col min="4876" max="4876" width="16.7109375" style="294" customWidth="1"/>
    <col min="4877" max="4877" width="17.85546875" style="294" customWidth="1"/>
    <col min="4878" max="4878" width="17.5703125" style="294" customWidth="1"/>
    <col min="4879" max="4880" width="15.28515625" style="294" customWidth="1"/>
    <col min="4881" max="4881" width="13.85546875" style="294" customWidth="1"/>
    <col min="4882" max="4882" width="14.42578125" style="294" customWidth="1"/>
    <col min="4883" max="4883" width="18.140625" style="294" customWidth="1"/>
    <col min="4884" max="4884" width="19.5703125" style="294" customWidth="1"/>
    <col min="4885" max="4885" width="14.140625" style="294" customWidth="1"/>
    <col min="4886" max="4886" width="16.140625" style="294" customWidth="1"/>
    <col min="4887" max="4887" width="18.7109375" style="294" customWidth="1"/>
    <col min="4888" max="4888" width="16.42578125" style="294" customWidth="1"/>
    <col min="4889" max="4889" width="14.42578125" style="294" customWidth="1"/>
    <col min="4890" max="4890" width="17.28515625" style="294" customWidth="1"/>
    <col min="4891" max="4891" width="17" style="294" customWidth="1"/>
    <col min="4892" max="4892" width="16.140625" style="294" customWidth="1"/>
    <col min="4893" max="4896" width="21.42578125" style="294" customWidth="1"/>
    <col min="4897" max="5096" width="9.140625" style="294"/>
    <col min="5097" max="5097" width="9.7109375" style="294" customWidth="1"/>
    <col min="5098" max="5098" width="14.140625" style="294" customWidth="1"/>
    <col min="5099" max="5099" width="25.28515625" style="294" customWidth="1"/>
    <col min="5100" max="5100" width="21.85546875" style="294" customWidth="1"/>
    <col min="5101" max="5101" width="29" style="294" customWidth="1"/>
    <col min="5102" max="5102" width="19.5703125" style="294" customWidth="1"/>
    <col min="5103" max="5103" width="19" style="294" customWidth="1"/>
    <col min="5104" max="5105" width="21.28515625" style="294" customWidth="1"/>
    <col min="5106" max="5106" width="24.42578125" style="294" customWidth="1"/>
    <col min="5107" max="5107" width="37.28515625" style="294" customWidth="1"/>
    <col min="5108" max="5111" width="24.140625" style="294" customWidth="1"/>
    <col min="5112" max="5112" width="26.42578125" style="294" customWidth="1"/>
    <col min="5113" max="5113" width="35.28515625" style="294" customWidth="1"/>
    <col min="5114" max="5119" width="32.42578125" style="294" customWidth="1"/>
    <col min="5120" max="5120" width="27.85546875" style="294" customWidth="1"/>
    <col min="5121" max="5121" width="34.140625" style="294" customWidth="1"/>
    <col min="5122" max="5122" width="27" style="294" customWidth="1"/>
    <col min="5123" max="5124" width="23.5703125" style="294" customWidth="1"/>
    <col min="5125" max="5125" width="26.42578125" style="294" customWidth="1"/>
    <col min="5126" max="5126" width="30.42578125" style="294" customWidth="1"/>
    <col min="5127" max="5129" width="28.42578125" style="294" customWidth="1"/>
    <col min="5130" max="5130" width="26.7109375" style="294" customWidth="1"/>
    <col min="5131" max="5131" width="22.7109375" style="294" customWidth="1"/>
    <col min="5132" max="5132" width="16.7109375" style="294" customWidth="1"/>
    <col min="5133" max="5133" width="17.85546875" style="294" customWidth="1"/>
    <col min="5134" max="5134" width="17.5703125" style="294" customWidth="1"/>
    <col min="5135" max="5136" width="15.28515625" style="294" customWidth="1"/>
    <col min="5137" max="5137" width="13.85546875" style="294" customWidth="1"/>
    <col min="5138" max="5138" width="14.42578125" style="294" customWidth="1"/>
    <col min="5139" max="5139" width="18.140625" style="294" customWidth="1"/>
    <col min="5140" max="5140" width="19.5703125" style="294" customWidth="1"/>
    <col min="5141" max="5141" width="14.140625" style="294" customWidth="1"/>
    <col min="5142" max="5142" width="16.140625" style="294" customWidth="1"/>
    <col min="5143" max="5143" width="18.7109375" style="294" customWidth="1"/>
    <col min="5144" max="5144" width="16.42578125" style="294" customWidth="1"/>
    <col min="5145" max="5145" width="14.42578125" style="294" customWidth="1"/>
    <col min="5146" max="5146" width="17.28515625" style="294" customWidth="1"/>
    <col min="5147" max="5147" width="17" style="294" customWidth="1"/>
    <col min="5148" max="5148" width="16.140625" style="294" customWidth="1"/>
    <col min="5149" max="5152" width="21.42578125" style="294" customWidth="1"/>
    <col min="5153" max="5352" width="9.140625" style="294"/>
    <col min="5353" max="5353" width="9.7109375" style="294" customWidth="1"/>
    <col min="5354" max="5354" width="14.140625" style="294" customWidth="1"/>
    <col min="5355" max="5355" width="25.28515625" style="294" customWidth="1"/>
    <col min="5356" max="5356" width="21.85546875" style="294" customWidth="1"/>
    <col min="5357" max="5357" width="29" style="294" customWidth="1"/>
    <col min="5358" max="5358" width="19.5703125" style="294" customWidth="1"/>
    <col min="5359" max="5359" width="19" style="294" customWidth="1"/>
    <col min="5360" max="5361" width="21.28515625" style="294" customWidth="1"/>
    <col min="5362" max="5362" width="24.42578125" style="294" customWidth="1"/>
    <col min="5363" max="5363" width="37.28515625" style="294" customWidth="1"/>
    <col min="5364" max="5367" width="24.140625" style="294" customWidth="1"/>
    <col min="5368" max="5368" width="26.42578125" style="294" customWidth="1"/>
    <col min="5369" max="5369" width="35.28515625" style="294" customWidth="1"/>
    <col min="5370" max="5375" width="32.42578125" style="294" customWidth="1"/>
    <col min="5376" max="5376" width="27.85546875" style="294" customWidth="1"/>
    <col min="5377" max="5377" width="34.140625" style="294" customWidth="1"/>
    <col min="5378" max="5378" width="27" style="294" customWidth="1"/>
    <col min="5379" max="5380" width="23.5703125" style="294" customWidth="1"/>
    <col min="5381" max="5381" width="26.42578125" style="294" customWidth="1"/>
    <col min="5382" max="5382" width="30.42578125" style="294" customWidth="1"/>
    <col min="5383" max="5385" width="28.42578125" style="294" customWidth="1"/>
    <col min="5386" max="5386" width="26.7109375" style="294" customWidth="1"/>
    <col min="5387" max="5387" width="22.7109375" style="294" customWidth="1"/>
    <col min="5388" max="5388" width="16.7109375" style="294" customWidth="1"/>
    <col min="5389" max="5389" width="17.85546875" style="294" customWidth="1"/>
    <col min="5390" max="5390" width="17.5703125" style="294" customWidth="1"/>
    <col min="5391" max="5392" width="15.28515625" style="294" customWidth="1"/>
    <col min="5393" max="5393" width="13.85546875" style="294" customWidth="1"/>
    <col min="5394" max="5394" width="14.42578125" style="294" customWidth="1"/>
    <col min="5395" max="5395" width="18.140625" style="294" customWidth="1"/>
    <col min="5396" max="5396" width="19.5703125" style="294" customWidth="1"/>
    <col min="5397" max="5397" width="14.140625" style="294" customWidth="1"/>
    <col min="5398" max="5398" width="16.140625" style="294" customWidth="1"/>
    <col min="5399" max="5399" width="18.7109375" style="294" customWidth="1"/>
    <col min="5400" max="5400" width="16.42578125" style="294" customWidth="1"/>
    <col min="5401" max="5401" width="14.42578125" style="294" customWidth="1"/>
    <col min="5402" max="5402" width="17.28515625" style="294" customWidth="1"/>
    <col min="5403" max="5403" width="17" style="294" customWidth="1"/>
    <col min="5404" max="5404" width="16.140625" style="294" customWidth="1"/>
    <col min="5405" max="5408" width="21.42578125" style="294" customWidth="1"/>
    <col min="5409" max="5608" width="9.140625" style="294"/>
    <col min="5609" max="5609" width="9.7109375" style="294" customWidth="1"/>
    <col min="5610" max="5610" width="14.140625" style="294" customWidth="1"/>
    <col min="5611" max="5611" width="25.28515625" style="294" customWidth="1"/>
    <col min="5612" max="5612" width="21.85546875" style="294" customWidth="1"/>
    <col min="5613" max="5613" width="29" style="294" customWidth="1"/>
    <col min="5614" max="5614" width="19.5703125" style="294" customWidth="1"/>
    <col min="5615" max="5615" width="19" style="294" customWidth="1"/>
    <col min="5616" max="5617" width="21.28515625" style="294" customWidth="1"/>
    <col min="5618" max="5618" width="24.42578125" style="294" customWidth="1"/>
    <col min="5619" max="5619" width="37.28515625" style="294" customWidth="1"/>
    <col min="5620" max="5623" width="24.140625" style="294" customWidth="1"/>
    <col min="5624" max="5624" width="26.42578125" style="294" customWidth="1"/>
    <col min="5625" max="5625" width="35.28515625" style="294" customWidth="1"/>
    <col min="5626" max="5631" width="32.42578125" style="294" customWidth="1"/>
    <col min="5632" max="5632" width="27.85546875" style="294" customWidth="1"/>
    <col min="5633" max="5633" width="34.140625" style="294" customWidth="1"/>
    <col min="5634" max="5634" width="27" style="294" customWidth="1"/>
    <col min="5635" max="5636" width="23.5703125" style="294" customWidth="1"/>
    <col min="5637" max="5637" width="26.42578125" style="294" customWidth="1"/>
    <col min="5638" max="5638" width="30.42578125" style="294" customWidth="1"/>
    <col min="5639" max="5641" width="28.42578125" style="294" customWidth="1"/>
    <col min="5642" max="5642" width="26.7109375" style="294" customWidth="1"/>
    <col min="5643" max="5643" width="22.7109375" style="294" customWidth="1"/>
    <col min="5644" max="5644" width="16.7109375" style="294" customWidth="1"/>
    <col min="5645" max="5645" width="17.85546875" style="294" customWidth="1"/>
    <col min="5646" max="5646" width="17.5703125" style="294" customWidth="1"/>
    <col min="5647" max="5648" width="15.28515625" style="294" customWidth="1"/>
    <col min="5649" max="5649" width="13.85546875" style="294" customWidth="1"/>
    <col min="5650" max="5650" width="14.42578125" style="294" customWidth="1"/>
    <col min="5651" max="5651" width="18.140625" style="294" customWidth="1"/>
    <col min="5652" max="5652" width="19.5703125" style="294" customWidth="1"/>
    <col min="5653" max="5653" width="14.140625" style="294" customWidth="1"/>
    <col min="5654" max="5654" width="16.140625" style="294" customWidth="1"/>
    <col min="5655" max="5655" width="18.7109375" style="294" customWidth="1"/>
    <col min="5656" max="5656" width="16.42578125" style="294" customWidth="1"/>
    <col min="5657" max="5657" width="14.42578125" style="294" customWidth="1"/>
    <col min="5658" max="5658" width="17.28515625" style="294" customWidth="1"/>
    <col min="5659" max="5659" width="17" style="294" customWidth="1"/>
    <col min="5660" max="5660" width="16.140625" style="294" customWidth="1"/>
    <col min="5661" max="5664" width="21.42578125" style="294" customWidth="1"/>
    <col min="5665" max="5864" width="9.140625" style="294"/>
    <col min="5865" max="5865" width="9.7109375" style="294" customWidth="1"/>
    <col min="5866" max="5866" width="14.140625" style="294" customWidth="1"/>
    <col min="5867" max="5867" width="25.28515625" style="294" customWidth="1"/>
    <col min="5868" max="5868" width="21.85546875" style="294" customWidth="1"/>
    <col min="5869" max="5869" width="29" style="294" customWidth="1"/>
    <col min="5870" max="5870" width="19.5703125" style="294" customWidth="1"/>
    <col min="5871" max="5871" width="19" style="294" customWidth="1"/>
    <col min="5872" max="5873" width="21.28515625" style="294" customWidth="1"/>
    <col min="5874" max="5874" width="24.42578125" style="294" customWidth="1"/>
    <col min="5875" max="5875" width="37.28515625" style="294" customWidth="1"/>
    <col min="5876" max="5879" width="24.140625" style="294" customWidth="1"/>
    <col min="5880" max="5880" width="26.42578125" style="294" customWidth="1"/>
    <col min="5881" max="5881" width="35.28515625" style="294" customWidth="1"/>
    <col min="5882" max="5887" width="32.42578125" style="294" customWidth="1"/>
    <col min="5888" max="5888" width="27.85546875" style="294" customWidth="1"/>
    <col min="5889" max="5889" width="34.140625" style="294" customWidth="1"/>
    <col min="5890" max="5890" width="27" style="294" customWidth="1"/>
    <col min="5891" max="5892" width="23.5703125" style="294" customWidth="1"/>
    <col min="5893" max="5893" width="26.42578125" style="294" customWidth="1"/>
    <col min="5894" max="5894" width="30.42578125" style="294" customWidth="1"/>
    <col min="5895" max="5897" width="28.42578125" style="294" customWidth="1"/>
    <col min="5898" max="5898" width="26.7109375" style="294" customWidth="1"/>
    <col min="5899" max="5899" width="22.7109375" style="294" customWidth="1"/>
    <col min="5900" max="5900" width="16.7109375" style="294" customWidth="1"/>
    <col min="5901" max="5901" width="17.85546875" style="294" customWidth="1"/>
    <col min="5902" max="5902" width="17.5703125" style="294" customWidth="1"/>
    <col min="5903" max="5904" width="15.28515625" style="294" customWidth="1"/>
    <col min="5905" max="5905" width="13.85546875" style="294" customWidth="1"/>
    <col min="5906" max="5906" width="14.42578125" style="294" customWidth="1"/>
    <col min="5907" max="5907" width="18.140625" style="294" customWidth="1"/>
    <col min="5908" max="5908" width="19.5703125" style="294" customWidth="1"/>
    <col min="5909" max="5909" width="14.140625" style="294" customWidth="1"/>
    <col min="5910" max="5910" width="16.140625" style="294" customWidth="1"/>
    <col min="5911" max="5911" width="18.7109375" style="294" customWidth="1"/>
    <col min="5912" max="5912" width="16.42578125" style="294" customWidth="1"/>
    <col min="5913" max="5913" width="14.42578125" style="294" customWidth="1"/>
    <col min="5914" max="5914" width="17.28515625" style="294" customWidth="1"/>
    <col min="5915" max="5915" width="17" style="294" customWidth="1"/>
    <col min="5916" max="5916" width="16.140625" style="294" customWidth="1"/>
    <col min="5917" max="5920" width="21.42578125" style="294" customWidth="1"/>
    <col min="5921" max="6120" width="9.140625" style="294"/>
    <col min="6121" max="6121" width="9.7109375" style="294" customWidth="1"/>
    <col min="6122" max="6122" width="14.140625" style="294" customWidth="1"/>
    <col min="6123" max="6123" width="25.28515625" style="294" customWidth="1"/>
    <col min="6124" max="6124" width="21.85546875" style="294" customWidth="1"/>
    <col min="6125" max="6125" width="29" style="294" customWidth="1"/>
    <col min="6126" max="6126" width="19.5703125" style="294" customWidth="1"/>
    <col min="6127" max="6127" width="19" style="294" customWidth="1"/>
    <col min="6128" max="6129" width="21.28515625" style="294" customWidth="1"/>
    <col min="6130" max="6130" width="24.42578125" style="294" customWidth="1"/>
    <col min="6131" max="6131" width="37.28515625" style="294" customWidth="1"/>
    <col min="6132" max="6135" width="24.140625" style="294" customWidth="1"/>
    <col min="6136" max="6136" width="26.42578125" style="294" customWidth="1"/>
    <col min="6137" max="6137" width="35.28515625" style="294" customWidth="1"/>
    <col min="6138" max="6143" width="32.42578125" style="294" customWidth="1"/>
    <col min="6144" max="6144" width="27.85546875" style="294" customWidth="1"/>
    <col min="6145" max="6145" width="34.140625" style="294" customWidth="1"/>
    <col min="6146" max="6146" width="27" style="294" customWidth="1"/>
    <col min="6147" max="6148" width="23.5703125" style="294" customWidth="1"/>
    <col min="6149" max="6149" width="26.42578125" style="294" customWidth="1"/>
    <col min="6150" max="6150" width="30.42578125" style="294" customWidth="1"/>
    <col min="6151" max="6153" width="28.42578125" style="294" customWidth="1"/>
    <col min="6154" max="6154" width="26.7109375" style="294" customWidth="1"/>
    <col min="6155" max="6155" width="22.7109375" style="294" customWidth="1"/>
    <col min="6156" max="6156" width="16.7109375" style="294" customWidth="1"/>
    <col min="6157" max="6157" width="17.85546875" style="294" customWidth="1"/>
    <col min="6158" max="6158" width="17.5703125" style="294" customWidth="1"/>
    <col min="6159" max="6160" width="15.28515625" style="294" customWidth="1"/>
    <col min="6161" max="6161" width="13.85546875" style="294" customWidth="1"/>
    <col min="6162" max="6162" width="14.42578125" style="294" customWidth="1"/>
    <col min="6163" max="6163" width="18.140625" style="294" customWidth="1"/>
    <col min="6164" max="6164" width="19.5703125" style="294" customWidth="1"/>
    <col min="6165" max="6165" width="14.140625" style="294" customWidth="1"/>
    <col min="6166" max="6166" width="16.140625" style="294" customWidth="1"/>
    <col min="6167" max="6167" width="18.7109375" style="294" customWidth="1"/>
    <col min="6168" max="6168" width="16.42578125" style="294" customWidth="1"/>
    <col min="6169" max="6169" width="14.42578125" style="294" customWidth="1"/>
    <col min="6170" max="6170" width="17.28515625" style="294" customWidth="1"/>
    <col min="6171" max="6171" width="17" style="294" customWidth="1"/>
    <col min="6172" max="6172" width="16.140625" style="294" customWidth="1"/>
    <col min="6173" max="6176" width="21.42578125" style="294" customWidth="1"/>
    <col min="6177" max="6376" width="9.140625" style="294"/>
    <col min="6377" max="6377" width="9.7109375" style="294" customWidth="1"/>
    <col min="6378" max="6378" width="14.140625" style="294" customWidth="1"/>
    <col min="6379" max="6379" width="25.28515625" style="294" customWidth="1"/>
    <col min="6380" max="6380" width="21.85546875" style="294" customWidth="1"/>
    <col min="6381" max="6381" width="29" style="294" customWidth="1"/>
    <col min="6382" max="6382" width="19.5703125" style="294" customWidth="1"/>
    <col min="6383" max="6383" width="19" style="294" customWidth="1"/>
    <col min="6384" max="6385" width="21.28515625" style="294" customWidth="1"/>
    <col min="6386" max="6386" width="24.42578125" style="294" customWidth="1"/>
    <col min="6387" max="6387" width="37.28515625" style="294" customWidth="1"/>
    <col min="6388" max="6391" width="24.140625" style="294" customWidth="1"/>
    <col min="6392" max="6392" width="26.42578125" style="294" customWidth="1"/>
    <col min="6393" max="6393" width="35.28515625" style="294" customWidth="1"/>
    <col min="6394" max="6399" width="32.42578125" style="294" customWidth="1"/>
    <col min="6400" max="6400" width="27.85546875" style="294" customWidth="1"/>
    <col min="6401" max="6401" width="34.140625" style="294" customWidth="1"/>
    <col min="6402" max="6402" width="27" style="294" customWidth="1"/>
    <col min="6403" max="6404" width="23.5703125" style="294" customWidth="1"/>
    <col min="6405" max="6405" width="26.42578125" style="294" customWidth="1"/>
    <col min="6406" max="6406" width="30.42578125" style="294" customWidth="1"/>
    <col min="6407" max="6409" width="28.42578125" style="294" customWidth="1"/>
    <col min="6410" max="6410" width="26.7109375" style="294" customWidth="1"/>
    <col min="6411" max="6411" width="22.7109375" style="294" customWidth="1"/>
    <col min="6412" max="6412" width="16.7109375" style="294" customWidth="1"/>
    <col min="6413" max="6413" width="17.85546875" style="294" customWidth="1"/>
    <col min="6414" max="6414" width="17.5703125" style="294" customWidth="1"/>
    <col min="6415" max="6416" width="15.28515625" style="294" customWidth="1"/>
    <col min="6417" max="6417" width="13.85546875" style="294" customWidth="1"/>
    <col min="6418" max="6418" width="14.42578125" style="294" customWidth="1"/>
    <col min="6419" max="6419" width="18.140625" style="294" customWidth="1"/>
    <col min="6420" max="6420" width="19.5703125" style="294" customWidth="1"/>
    <col min="6421" max="6421" width="14.140625" style="294" customWidth="1"/>
    <col min="6422" max="6422" width="16.140625" style="294" customWidth="1"/>
    <col min="6423" max="6423" width="18.7109375" style="294" customWidth="1"/>
    <col min="6424" max="6424" width="16.42578125" style="294" customWidth="1"/>
    <col min="6425" max="6425" width="14.42578125" style="294" customWidth="1"/>
    <col min="6426" max="6426" width="17.28515625" style="294" customWidth="1"/>
    <col min="6427" max="6427" width="17" style="294" customWidth="1"/>
    <col min="6428" max="6428" width="16.140625" style="294" customWidth="1"/>
    <col min="6429" max="6432" width="21.42578125" style="294" customWidth="1"/>
    <col min="6433" max="6632" width="9.140625" style="294"/>
    <col min="6633" max="6633" width="9.7109375" style="294" customWidth="1"/>
    <col min="6634" max="6634" width="14.140625" style="294" customWidth="1"/>
    <col min="6635" max="6635" width="25.28515625" style="294" customWidth="1"/>
    <col min="6636" max="6636" width="21.85546875" style="294" customWidth="1"/>
    <col min="6637" max="6637" width="29" style="294" customWidth="1"/>
    <col min="6638" max="6638" width="19.5703125" style="294" customWidth="1"/>
    <col min="6639" max="6639" width="19" style="294" customWidth="1"/>
    <col min="6640" max="6641" width="21.28515625" style="294" customWidth="1"/>
    <col min="6642" max="6642" width="24.42578125" style="294" customWidth="1"/>
    <col min="6643" max="6643" width="37.28515625" style="294" customWidth="1"/>
    <col min="6644" max="6647" width="24.140625" style="294" customWidth="1"/>
    <col min="6648" max="6648" width="26.42578125" style="294" customWidth="1"/>
    <col min="6649" max="6649" width="35.28515625" style="294" customWidth="1"/>
    <col min="6650" max="6655" width="32.42578125" style="294" customWidth="1"/>
    <col min="6656" max="6656" width="27.85546875" style="294" customWidth="1"/>
    <col min="6657" max="6657" width="34.140625" style="294" customWidth="1"/>
    <col min="6658" max="6658" width="27" style="294" customWidth="1"/>
    <col min="6659" max="6660" width="23.5703125" style="294" customWidth="1"/>
    <col min="6661" max="6661" width="26.42578125" style="294" customWidth="1"/>
    <col min="6662" max="6662" width="30.42578125" style="294" customWidth="1"/>
    <col min="6663" max="6665" width="28.42578125" style="294" customWidth="1"/>
    <col min="6666" max="6666" width="26.7109375" style="294" customWidth="1"/>
    <col min="6667" max="6667" width="22.7109375" style="294" customWidth="1"/>
    <col min="6668" max="6668" width="16.7109375" style="294" customWidth="1"/>
    <col min="6669" max="6669" width="17.85546875" style="294" customWidth="1"/>
    <col min="6670" max="6670" width="17.5703125" style="294" customWidth="1"/>
    <col min="6671" max="6672" width="15.28515625" style="294" customWidth="1"/>
    <col min="6673" max="6673" width="13.85546875" style="294" customWidth="1"/>
    <col min="6674" max="6674" width="14.42578125" style="294" customWidth="1"/>
    <col min="6675" max="6675" width="18.140625" style="294" customWidth="1"/>
    <col min="6676" max="6676" width="19.5703125" style="294" customWidth="1"/>
    <col min="6677" max="6677" width="14.140625" style="294" customWidth="1"/>
    <col min="6678" max="6678" width="16.140625" style="294" customWidth="1"/>
    <col min="6679" max="6679" width="18.7109375" style="294" customWidth="1"/>
    <col min="6680" max="6680" width="16.42578125" style="294" customWidth="1"/>
    <col min="6681" max="6681" width="14.42578125" style="294" customWidth="1"/>
    <col min="6682" max="6682" width="17.28515625" style="294" customWidth="1"/>
    <col min="6683" max="6683" width="17" style="294" customWidth="1"/>
    <col min="6684" max="6684" width="16.140625" style="294" customWidth="1"/>
    <col min="6685" max="6688" width="21.42578125" style="294" customWidth="1"/>
    <col min="6689" max="6888" width="9.140625" style="294"/>
    <col min="6889" max="6889" width="9.7109375" style="294" customWidth="1"/>
    <col min="6890" max="6890" width="14.140625" style="294" customWidth="1"/>
    <col min="6891" max="6891" width="25.28515625" style="294" customWidth="1"/>
    <col min="6892" max="6892" width="21.85546875" style="294" customWidth="1"/>
    <col min="6893" max="6893" width="29" style="294" customWidth="1"/>
    <col min="6894" max="6894" width="19.5703125" style="294" customWidth="1"/>
    <col min="6895" max="6895" width="19" style="294" customWidth="1"/>
    <col min="6896" max="6897" width="21.28515625" style="294" customWidth="1"/>
    <col min="6898" max="6898" width="24.42578125" style="294" customWidth="1"/>
    <col min="6899" max="6899" width="37.28515625" style="294" customWidth="1"/>
    <col min="6900" max="6903" width="24.140625" style="294" customWidth="1"/>
    <col min="6904" max="6904" width="26.42578125" style="294" customWidth="1"/>
    <col min="6905" max="6905" width="35.28515625" style="294" customWidth="1"/>
    <col min="6906" max="6911" width="32.42578125" style="294" customWidth="1"/>
    <col min="6912" max="6912" width="27.85546875" style="294" customWidth="1"/>
    <col min="6913" max="6913" width="34.140625" style="294" customWidth="1"/>
    <col min="6914" max="6914" width="27" style="294" customWidth="1"/>
    <col min="6915" max="6916" width="23.5703125" style="294" customWidth="1"/>
    <col min="6917" max="6917" width="26.42578125" style="294" customWidth="1"/>
    <col min="6918" max="6918" width="30.42578125" style="294" customWidth="1"/>
    <col min="6919" max="6921" width="28.42578125" style="294" customWidth="1"/>
    <col min="6922" max="6922" width="26.7109375" style="294" customWidth="1"/>
    <col min="6923" max="6923" width="22.7109375" style="294" customWidth="1"/>
    <col min="6924" max="6924" width="16.7109375" style="294" customWidth="1"/>
    <col min="6925" max="6925" width="17.85546875" style="294" customWidth="1"/>
    <col min="6926" max="6926" width="17.5703125" style="294" customWidth="1"/>
    <col min="6927" max="6928" width="15.28515625" style="294" customWidth="1"/>
    <col min="6929" max="6929" width="13.85546875" style="294" customWidth="1"/>
    <col min="6930" max="6930" width="14.42578125" style="294" customWidth="1"/>
    <col min="6931" max="6931" width="18.140625" style="294" customWidth="1"/>
    <col min="6932" max="6932" width="19.5703125" style="294" customWidth="1"/>
    <col min="6933" max="6933" width="14.140625" style="294" customWidth="1"/>
    <col min="6934" max="6934" width="16.140625" style="294" customWidth="1"/>
    <col min="6935" max="6935" width="18.7109375" style="294" customWidth="1"/>
    <col min="6936" max="6936" width="16.42578125" style="294" customWidth="1"/>
    <col min="6937" max="6937" width="14.42578125" style="294" customWidth="1"/>
    <col min="6938" max="6938" width="17.28515625" style="294" customWidth="1"/>
    <col min="6939" max="6939" width="17" style="294" customWidth="1"/>
    <col min="6940" max="6940" width="16.140625" style="294" customWidth="1"/>
    <col min="6941" max="6944" width="21.42578125" style="294" customWidth="1"/>
    <col min="6945" max="7144" width="9.140625" style="294"/>
    <col min="7145" max="7145" width="9.7109375" style="294" customWidth="1"/>
    <col min="7146" max="7146" width="14.140625" style="294" customWidth="1"/>
    <col min="7147" max="7147" width="25.28515625" style="294" customWidth="1"/>
    <col min="7148" max="7148" width="21.85546875" style="294" customWidth="1"/>
    <col min="7149" max="7149" width="29" style="294" customWidth="1"/>
    <col min="7150" max="7150" width="19.5703125" style="294" customWidth="1"/>
    <col min="7151" max="7151" width="19" style="294" customWidth="1"/>
    <col min="7152" max="7153" width="21.28515625" style="294" customWidth="1"/>
    <col min="7154" max="7154" width="24.42578125" style="294" customWidth="1"/>
    <col min="7155" max="7155" width="37.28515625" style="294" customWidth="1"/>
    <col min="7156" max="7159" width="24.140625" style="294" customWidth="1"/>
    <col min="7160" max="7160" width="26.42578125" style="294" customWidth="1"/>
    <col min="7161" max="7161" width="35.28515625" style="294" customWidth="1"/>
    <col min="7162" max="7167" width="32.42578125" style="294" customWidth="1"/>
    <col min="7168" max="7168" width="27.85546875" style="294" customWidth="1"/>
    <col min="7169" max="7169" width="34.140625" style="294" customWidth="1"/>
    <col min="7170" max="7170" width="27" style="294" customWidth="1"/>
    <col min="7171" max="7172" width="23.5703125" style="294" customWidth="1"/>
    <col min="7173" max="7173" width="26.42578125" style="294" customWidth="1"/>
    <col min="7174" max="7174" width="30.42578125" style="294" customWidth="1"/>
    <col min="7175" max="7177" width="28.42578125" style="294" customWidth="1"/>
    <col min="7178" max="7178" width="26.7109375" style="294" customWidth="1"/>
    <col min="7179" max="7179" width="22.7109375" style="294" customWidth="1"/>
    <col min="7180" max="7180" width="16.7109375" style="294" customWidth="1"/>
    <col min="7181" max="7181" width="17.85546875" style="294" customWidth="1"/>
    <col min="7182" max="7182" width="17.5703125" style="294" customWidth="1"/>
    <col min="7183" max="7184" width="15.28515625" style="294" customWidth="1"/>
    <col min="7185" max="7185" width="13.85546875" style="294" customWidth="1"/>
    <col min="7186" max="7186" width="14.42578125" style="294" customWidth="1"/>
    <col min="7187" max="7187" width="18.140625" style="294" customWidth="1"/>
    <col min="7188" max="7188" width="19.5703125" style="294" customWidth="1"/>
    <col min="7189" max="7189" width="14.140625" style="294" customWidth="1"/>
    <col min="7190" max="7190" width="16.140625" style="294" customWidth="1"/>
    <col min="7191" max="7191" width="18.7109375" style="294" customWidth="1"/>
    <col min="7192" max="7192" width="16.42578125" style="294" customWidth="1"/>
    <col min="7193" max="7193" width="14.42578125" style="294" customWidth="1"/>
    <col min="7194" max="7194" width="17.28515625" style="294" customWidth="1"/>
    <col min="7195" max="7195" width="17" style="294" customWidth="1"/>
    <col min="7196" max="7196" width="16.140625" style="294" customWidth="1"/>
    <col min="7197" max="7200" width="21.42578125" style="294" customWidth="1"/>
    <col min="7201" max="7400" width="9.140625" style="294"/>
    <col min="7401" max="7401" width="9.7109375" style="294" customWidth="1"/>
    <col min="7402" max="7402" width="14.140625" style="294" customWidth="1"/>
    <col min="7403" max="7403" width="25.28515625" style="294" customWidth="1"/>
    <col min="7404" max="7404" width="21.85546875" style="294" customWidth="1"/>
    <col min="7405" max="7405" width="29" style="294" customWidth="1"/>
    <col min="7406" max="7406" width="19.5703125" style="294" customWidth="1"/>
    <col min="7407" max="7407" width="19" style="294" customWidth="1"/>
    <col min="7408" max="7409" width="21.28515625" style="294" customWidth="1"/>
    <col min="7410" max="7410" width="24.42578125" style="294" customWidth="1"/>
    <col min="7411" max="7411" width="37.28515625" style="294" customWidth="1"/>
    <col min="7412" max="7415" width="24.140625" style="294" customWidth="1"/>
    <col min="7416" max="7416" width="26.42578125" style="294" customWidth="1"/>
    <col min="7417" max="7417" width="35.28515625" style="294" customWidth="1"/>
    <col min="7418" max="7423" width="32.42578125" style="294" customWidth="1"/>
    <col min="7424" max="7424" width="27.85546875" style="294" customWidth="1"/>
    <col min="7425" max="7425" width="34.140625" style="294" customWidth="1"/>
    <col min="7426" max="7426" width="27" style="294" customWidth="1"/>
    <col min="7427" max="7428" width="23.5703125" style="294" customWidth="1"/>
    <col min="7429" max="7429" width="26.42578125" style="294" customWidth="1"/>
    <col min="7430" max="7430" width="30.42578125" style="294" customWidth="1"/>
    <col min="7431" max="7433" width="28.42578125" style="294" customWidth="1"/>
    <col min="7434" max="7434" width="26.7109375" style="294" customWidth="1"/>
    <col min="7435" max="7435" width="22.7109375" style="294" customWidth="1"/>
    <col min="7436" max="7436" width="16.7109375" style="294" customWidth="1"/>
    <col min="7437" max="7437" width="17.85546875" style="294" customWidth="1"/>
    <col min="7438" max="7438" width="17.5703125" style="294" customWidth="1"/>
    <col min="7439" max="7440" width="15.28515625" style="294" customWidth="1"/>
    <col min="7441" max="7441" width="13.85546875" style="294" customWidth="1"/>
    <col min="7442" max="7442" width="14.42578125" style="294" customWidth="1"/>
    <col min="7443" max="7443" width="18.140625" style="294" customWidth="1"/>
    <col min="7444" max="7444" width="19.5703125" style="294" customWidth="1"/>
    <col min="7445" max="7445" width="14.140625" style="294" customWidth="1"/>
    <col min="7446" max="7446" width="16.140625" style="294" customWidth="1"/>
    <col min="7447" max="7447" width="18.7109375" style="294" customWidth="1"/>
    <col min="7448" max="7448" width="16.42578125" style="294" customWidth="1"/>
    <col min="7449" max="7449" width="14.42578125" style="294" customWidth="1"/>
    <col min="7450" max="7450" width="17.28515625" style="294" customWidth="1"/>
    <col min="7451" max="7451" width="17" style="294" customWidth="1"/>
    <col min="7452" max="7452" width="16.140625" style="294" customWidth="1"/>
    <col min="7453" max="7456" width="21.42578125" style="294" customWidth="1"/>
    <col min="7457" max="7656" width="9.140625" style="294"/>
    <col min="7657" max="7657" width="9.7109375" style="294" customWidth="1"/>
    <col min="7658" max="7658" width="14.140625" style="294" customWidth="1"/>
    <col min="7659" max="7659" width="25.28515625" style="294" customWidth="1"/>
    <col min="7660" max="7660" width="21.85546875" style="294" customWidth="1"/>
    <col min="7661" max="7661" width="29" style="294" customWidth="1"/>
    <col min="7662" max="7662" width="19.5703125" style="294" customWidth="1"/>
    <col min="7663" max="7663" width="19" style="294" customWidth="1"/>
    <col min="7664" max="7665" width="21.28515625" style="294" customWidth="1"/>
    <col min="7666" max="7666" width="24.42578125" style="294" customWidth="1"/>
    <col min="7667" max="7667" width="37.28515625" style="294" customWidth="1"/>
    <col min="7668" max="7671" width="24.140625" style="294" customWidth="1"/>
    <col min="7672" max="7672" width="26.42578125" style="294" customWidth="1"/>
    <col min="7673" max="7673" width="35.28515625" style="294" customWidth="1"/>
    <col min="7674" max="7679" width="32.42578125" style="294" customWidth="1"/>
    <col min="7680" max="7680" width="27.85546875" style="294" customWidth="1"/>
    <col min="7681" max="7681" width="34.140625" style="294" customWidth="1"/>
    <col min="7682" max="7682" width="27" style="294" customWidth="1"/>
    <col min="7683" max="7684" width="23.5703125" style="294" customWidth="1"/>
    <col min="7685" max="7685" width="26.42578125" style="294" customWidth="1"/>
    <col min="7686" max="7686" width="30.42578125" style="294" customWidth="1"/>
    <col min="7687" max="7689" width="28.42578125" style="294" customWidth="1"/>
    <col min="7690" max="7690" width="26.7109375" style="294" customWidth="1"/>
    <col min="7691" max="7691" width="22.7109375" style="294" customWidth="1"/>
    <col min="7692" max="7692" width="16.7109375" style="294" customWidth="1"/>
    <col min="7693" max="7693" width="17.85546875" style="294" customWidth="1"/>
    <col min="7694" max="7694" width="17.5703125" style="294" customWidth="1"/>
    <col min="7695" max="7696" width="15.28515625" style="294" customWidth="1"/>
    <col min="7697" max="7697" width="13.85546875" style="294" customWidth="1"/>
    <col min="7698" max="7698" width="14.42578125" style="294" customWidth="1"/>
    <col min="7699" max="7699" width="18.140625" style="294" customWidth="1"/>
    <col min="7700" max="7700" width="19.5703125" style="294" customWidth="1"/>
    <col min="7701" max="7701" width="14.140625" style="294" customWidth="1"/>
    <col min="7702" max="7702" width="16.140625" style="294" customWidth="1"/>
    <col min="7703" max="7703" width="18.7109375" style="294" customWidth="1"/>
    <col min="7704" max="7704" width="16.42578125" style="294" customWidth="1"/>
    <col min="7705" max="7705" width="14.42578125" style="294" customWidth="1"/>
    <col min="7706" max="7706" width="17.28515625" style="294" customWidth="1"/>
    <col min="7707" max="7707" width="17" style="294" customWidth="1"/>
    <col min="7708" max="7708" width="16.140625" style="294" customWidth="1"/>
    <col min="7709" max="7712" width="21.42578125" style="294" customWidth="1"/>
    <col min="7713" max="7912" width="9.140625" style="294"/>
    <col min="7913" max="7913" width="9.7109375" style="294" customWidth="1"/>
    <col min="7914" max="7914" width="14.140625" style="294" customWidth="1"/>
    <col min="7915" max="7915" width="25.28515625" style="294" customWidth="1"/>
    <col min="7916" max="7916" width="21.85546875" style="294" customWidth="1"/>
    <col min="7917" max="7917" width="29" style="294" customWidth="1"/>
    <col min="7918" max="7918" width="19.5703125" style="294" customWidth="1"/>
    <col min="7919" max="7919" width="19" style="294" customWidth="1"/>
    <col min="7920" max="7921" width="21.28515625" style="294" customWidth="1"/>
    <col min="7922" max="7922" width="24.42578125" style="294" customWidth="1"/>
    <col min="7923" max="7923" width="37.28515625" style="294" customWidth="1"/>
    <col min="7924" max="7927" width="24.140625" style="294" customWidth="1"/>
    <col min="7928" max="7928" width="26.42578125" style="294" customWidth="1"/>
    <col min="7929" max="7929" width="35.28515625" style="294" customWidth="1"/>
    <col min="7930" max="7935" width="32.42578125" style="294" customWidth="1"/>
    <col min="7936" max="7936" width="27.85546875" style="294" customWidth="1"/>
    <col min="7937" max="7937" width="34.140625" style="294" customWidth="1"/>
    <col min="7938" max="7938" width="27" style="294" customWidth="1"/>
    <col min="7939" max="7940" width="23.5703125" style="294" customWidth="1"/>
    <col min="7941" max="7941" width="26.42578125" style="294" customWidth="1"/>
    <col min="7942" max="7942" width="30.42578125" style="294" customWidth="1"/>
    <col min="7943" max="7945" width="28.42578125" style="294" customWidth="1"/>
    <col min="7946" max="7946" width="26.7109375" style="294" customWidth="1"/>
    <col min="7947" max="7947" width="22.7109375" style="294" customWidth="1"/>
    <col min="7948" max="7948" width="16.7109375" style="294" customWidth="1"/>
    <col min="7949" max="7949" width="17.85546875" style="294" customWidth="1"/>
    <col min="7950" max="7950" width="17.5703125" style="294" customWidth="1"/>
    <col min="7951" max="7952" width="15.28515625" style="294" customWidth="1"/>
    <col min="7953" max="7953" width="13.85546875" style="294" customWidth="1"/>
    <col min="7954" max="7954" width="14.42578125" style="294" customWidth="1"/>
    <col min="7955" max="7955" width="18.140625" style="294" customWidth="1"/>
    <col min="7956" max="7956" width="19.5703125" style="294" customWidth="1"/>
    <col min="7957" max="7957" width="14.140625" style="294" customWidth="1"/>
    <col min="7958" max="7958" width="16.140625" style="294" customWidth="1"/>
    <col min="7959" max="7959" width="18.7109375" style="294" customWidth="1"/>
    <col min="7960" max="7960" width="16.42578125" style="294" customWidth="1"/>
    <col min="7961" max="7961" width="14.42578125" style="294" customWidth="1"/>
    <col min="7962" max="7962" width="17.28515625" style="294" customWidth="1"/>
    <col min="7963" max="7963" width="17" style="294" customWidth="1"/>
    <col min="7964" max="7964" width="16.140625" style="294" customWidth="1"/>
    <col min="7965" max="7968" width="21.42578125" style="294" customWidth="1"/>
    <col min="7969" max="8168" width="9.140625" style="294"/>
    <col min="8169" max="8169" width="9.7109375" style="294" customWidth="1"/>
    <col min="8170" max="8170" width="14.140625" style="294" customWidth="1"/>
    <col min="8171" max="8171" width="25.28515625" style="294" customWidth="1"/>
    <col min="8172" max="8172" width="21.85546875" style="294" customWidth="1"/>
    <col min="8173" max="8173" width="29" style="294" customWidth="1"/>
    <col min="8174" max="8174" width="19.5703125" style="294" customWidth="1"/>
    <col min="8175" max="8175" width="19" style="294" customWidth="1"/>
    <col min="8176" max="8177" width="21.28515625" style="294" customWidth="1"/>
    <col min="8178" max="8178" width="24.42578125" style="294" customWidth="1"/>
    <col min="8179" max="8179" width="37.28515625" style="294" customWidth="1"/>
    <col min="8180" max="8183" width="24.140625" style="294" customWidth="1"/>
    <col min="8184" max="8184" width="26.42578125" style="294" customWidth="1"/>
    <col min="8185" max="8185" width="35.28515625" style="294" customWidth="1"/>
    <col min="8186" max="8191" width="32.42578125" style="294" customWidth="1"/>
    <col min="8192" max="8192" width="27.85546875" style="294" customWidth="1"/>
    <col min="8193" max="8193" width="34.140625" style="294" customWidth="1"/>
    <col min="8194" max="8194" width="27" style="294" customWidth="1"/>
    <col min="8195" max="8196" width="23.5703125" style="294" customWidth="1"/>
    <col min="8197" max="8197" width="26.42578125" style="294" customWidth="1"/>
    <col min="8198" max="8198" width="30.42578125" style="294" customWidth="1"/>
    <col min="8199" max="8201" width="28.42578125" style="294" customWidth="1"/>
    <col min="8202" max="8202" width="26.7109375" style="294" customWidth="1"/>
    <col min="8203" max="8203" width="22.7109375" style="294" customWidth="1"/>
    <col min="8204" max="8204" width="16.7109375" style="294" customWidth="1"/>
    <col min="8205" max="8205" width="17.85546875" style="294" customWidth="1"/>
    <col min="8206" max="8206" width="17.5703125" style="294" customWidth="1"/>
    <col min="8207" max="8208" width="15.28515625" style="294" customWidth="1"/>
    <col min="8209" max="8209" width="13.85546875" style="294" customWidth="1"/>
    <col min="8210" max="8210" width="14.42578125" style="294" customWidth="1"/>
    <col min="8211" max="8211" width="18.140625" style="294" customWidth="1"/>
    <col min="8212" max="8212" width="19.5703125" style="294" customWidth="1"/>
    <col min="8213" max="8213" width="14.140625" style="294" customWidth="1"/>
    <col min="8214" max="8214" width="16.140625" style="294" customWidth="1"/>
    <col min="8215" max="8215" width="18.7109375" style="294" customWidth="1"/>
    <col min="8216" max="8216" width="16.42578125" style="294" customWidth="1"/>
    <col min="8217" max="8217" width="14.42578125" style="294" customWidth="1"/>
    <col min="8218" max="8218" width="17.28515625" style="294" customWidth="1"/>
    <col min="8219" max="8219" width="17" style="294" customWidth="1"/>
    <col min="8220" max="8220" width="16.140625" style="294" customWidth="1"/>
    <col min="8221" max="8224" width="21.42578125" style="294" customWidth="1"/>
    <col min="8225" max="8424" width="9.140625" style="294"/>
    <col min="8425" max="8425" width="9.7109375" style="294" customWidth="1"/>
    <col min="8426" max="8426" width="14.140625" style="294" customWidth="1"/>
    <col min="8427" max="8427" width="25.28515625" style="294" customWidth="1"/>
    <col min="8428" max="8428" width="21.85546875" style="294" customWidth="1"/>
    <col min="8429" max="8429" width="29" style="294" customWidth="1"/>
    <col min="8430" max="8430" width="19.5703125" style="294" customWidth="1"/>
    <col min="8431" max="8431" width="19" style="294" customWidth="1"/>
    <col min="8432" max="8433" width="21.28515625" style="294" customWidth="1"/>
    <col min="8434" max="8434" width="24.42578125" style="294" customWidth="1"/>
    <col min="8435" max="8435" width="37.28515625" style="294" customWidth="1"/>
    <col min="8436" max="8439" width="24.140625" style="294" customWidth="1"/>
    <col min="8440" max="8440" width="26.42578125" style="294" customWidth="1"/>
    <col min="8441" max="8441" width="35.28515625" style="294" customWidth="1"/>
    <col min="8442" max="8447" width="32.42578125" style="294" customWidth="1"/>
    <col min="8448" max="8448" width="27.85546875" style="294" customWidth="1"/>
    <col min="8449" max="8449" width="34.140625" style="294" customWidth="1"/>
    <col min="8450" max="8450" width="27" style="294" customWidth="1"/>
    <col min="8451" max="8452" width="23.5703125" style="294" customWidth="1"/>
    <col min="8453" max="8453" width="26.42578125" style="294" customWidth="1"/>
    <col min="8454" max="8454" width="30.42578125" style="294" customWidth="1"/>
    <col min="8455" max="8457" width="28.42578125" style="294" customWidth="1"/>
    <col min="8458" max="8458" width="26.7109375" style="294" customWidth="1"/>
    <col min="8459" max="8459" width="22.7109375" style="294" customWidth="1"/>
    <col min="8460" max="8460" width="16.7109375" style="294" customWidth="1"/>
    <col min="8461" max="8461" width="17.85546875" style="294" customWidth="1"/>
    <col min="8462" max="8462" width="17.5703125" style="294" customWidth="1"/>
    <col min="8463" max="8464" width="15.28515625" style="294" customWidth="1"/>
    <col min="8465" max="8465" width="13.85546875" style="294" customWidth="1"/>
    <col min="8466" max="8466" width="14.42578125" style="294" customWidth="1"/>
    <col min="8467" max="8467" width="18.140625" style="294" customWidth="1"/>
    <col min="8468" max="8468" width="19.5703125" style="294" customWidth="1"/>
    <col min="8469" max="8469" width="14.140625" style="294" customWidth="1"/>
    <col min="8470" max="8470" width="16.140625" style="294" customWidth="1"/>
    <col min="8471" max="8471" width="18.7109375" style="294" customWidth="1"/>
    <col min="8472" max="8472" width="16.42578125" style="294" customWidth="1"/>
    <col min="8473" max="8473" width="14.42578125" style="294" customWidth="1"/>
    <col min="8474" max="8474" width="17.28515625" style="294" customWidth="1"/>
    <col min="8475" max="8475" width="17" style="294" customWidth="1"/>
    <col min="8476" max="8476" width="16.140625" style="294" customWidth="1"/>
    <col min="8477" max="8480" width="21.42578125" style="294" customWidth="1"/>
    <col min="8481" max="8680" width="9.140625" style="294"/>
    <col min="8681" max="8681" width="9.7109375" style="294" customWidth="1"/>
    <col min="8682" max="8682" width="14.140625" style="294" customWidth="1"/>
    <col min="8683" max="8683" width="25.28515625" style="294" customWidth="1"/>
    <col min="8684" max="8684" width="21.85546875" style="294" customWidth="1"/>
    <col min="8685" max="8685" width="29" style="294" customWidth="1"/>
    <col min="8686" max="8686" width="19.5703125" style="294" customWidth="1"/>
    <col min="8687" max="8687" width="19" style="294" customWidth="1"/>
    <col min="8688" max="8689" width="21.28515625" style="294" customWidth="1"/>
    <col min="8690" max="8690" width="24.42578125" style="294" customWidth="1"/>
    <col min="8691" max="8691" width="37.28515625" style="294" customWidth="1"/>
    <col min="8692" max="8695" width="24.140625" style="294" customWidth="1"/>
    <col min="8696" max="8696" width="26.42578125" style="294" customWidth="1"/>
    <col min="8697" max="8697" width="35.28515625" style="294" customWidth="1"/>
    <col min="8698" max="8703" width="32.42578125" style="294" customWidth="1"/>
    <col min="8704" max="8704" width="27.85546875" style="294" customWidth="1"/>
    <col min="8705" max="8705" width="34.140625" style="294" customWidth="1"/>
    <col min="8706" max="8706" width="27" style="294" customWidth="1"/>
    <col min="8707" max="8708" width="23.5703125" style="294" customWidth="1"/>
    <col min="8709" max="8709" width="26.42578125" style="294" customWidth="1"/>
    <col min="8710" max="8710" width="30.42578125" style="294" customWidth="1"/>
    <col min="8711" max="8713" width="28.42578125" style="294" customWidth="1"/>
    <col min="8714" max="8714" width="26.7109375" style="294" customWidth="1"/>
    <col min="8715" max="8715" width="22.7109375" style="294" customWidth="1"/>
    <col min="8716" max="8716" width="16.7109375" style="294" customWidth="1"/>
    <col min="8717" max="8717" width="17.85546875" style="294" customWidth="1"/>
    <col min="8718" max="8718" width="17.5703125" style="294" customWidth="1"/>
    <col min="8719" max="8720" width="15.28515625" style="294" customWidth="1"/>
    <col min="8721" max="8721" width="13.85546875" style="294" customWidth="1"/>
    <col min="8722" max="8722" width="14.42578125" style="294" customWidth="1"/>
    <col min="8723" max="8723" width="18.140625" style="294" customWidth="1"/>
    <col min="8724" max="8724" width="19.5703125" style="294" customWidth="1"/>
    <col min="8725" max="8725" width="14.140625" style="294" customWidth="1"/>
    <col min="8726" max="8726" width="16.140625" style="294" customWidth="1"/>
    <col min="8727" max="8727" width="18.7109375" style="294" customWidth="1"/>
    <col min="8728" max="8728" width="16.42578125" style="294" customWidth="1"/>
    <col min="8729" max="8729" width="14.42578125" style="294" customWidth="1"/>
    <col min="8730" max="8730" width="17.28515625" style="294" customWidth="1"/>
    <col min="8731" max="8731" width="17" style="294" customWidth="1"/>
    <col min="8732" max="8732" width="16.140625" style="294" customWidth="1"/>
    <col min="8733" max="8736" width="21.42578125" style="294" customWidth="1"/>
    <col min="8737" max="8936" width="9.140625" style="294"/>
    <col min="8937" max="8937" width="9.7109375" style="294" customWidth="1"/>
    <col min="8938" max="8938" width="14.140625" style="294" customWidth="1"/>
    <col min="8939" max="8939" width="25.28515625" style="294" customWidth="1"/>
    <col min="8940" max="8940" width="21.85546875" style="294" customWidth="1"/>
    <col min="8941" max="8941" width="29" style="294" customWidth="1"/>
    <col min="8942" max="8942" width="19.5703125" style="294" customWidth="1"/>
    <col min="8943" max="8943" width="19" style="294" customWidth="1"/>
    <col min="8944" max="8945" width="21.28515625" style="294" customWidth="1"/>
    <col min="8946" max="8946" width="24.42578125" style="294" customWidth="1"/>
    <col min="8947" max="8947" width="37.28515625" style="294" customWidth="1"/>
    <col min="8948" max="8951" width="24.140625" style="294" customWidth="1"/>
    <col min="8952" max="8952" width="26.42578125" style="294" customWidth="1"/>
    <col min="8953" max="8953" width="35.28515625" style="294" customWidth="1"/>
    <col min="8954" max="8959" width="32.42578125" style="294" customWidth="1"/>
    <col min="8960" max="8960" width="27.85546875" style="294" customWidth="1"/>
    <col min="8961" max="8961" width="34.140625" style="294" customWidth="1"/>
    <col min="8962" max="8962" width="27" style="294" customWidth="1"/>
    <col min="8963" max="8964" width="23.5703125" style="294" customWidth="1"/>
    <col min="8965" max="8965" width="26.42578125" style="294" customWidth="1"/>
    <col min="8966" max="8966" width="30.42578125" style="294" customWidth="1"/>
    <col min="8967" max="8969" width="28.42578125" style="294" customWidth="1"/>
    <col min="8970" max="8970" width="26.7109375" style="294" customWidth="1"/>
    <col min="8971" max="8971" width="22.7109375" style="294" customWidth="1"/>
    <col min="8972" max="8972" width="16.7109375" style="294" customWidth="1"/>
    <col min="8973" max="8973" width="17.85546875" style="294" customWidth="1"/>
    <col min="8974" max="8974" width="17.5703125" style="294" customWidth="1"/>
    <col min="8975" max="8976" width="15.28515625" style="294" customWidth="1"/>
    <col min="8977" max="8977" width="13.85546875" style="294" customWidth="1"/>
    <col min="8978" max="8978" width="14.42578125" style="294" customWidth="1"/>
    <col min="8979" max="8979" width="18.140625" style="294" customWidth="1"/>
    <col min="8980" max="8980" width="19.5703125" style="294" customWidth="1"/>
    <col min="8981" max="8981" width="14.140625" style="294" customWidth="1"/>
    <col min="8982" max="8982" width="16.140625" style="294" customWidth="1"/>
    <col min="8983" max="8983" width="18.7109375" style="294" customWidth="1"/>
    <col min="8984" max="8984" width="16.42578125" style="294" customWidth="1"/>
    <col min="8985" max="8985" width="14.42578125" style="294" customWidth="1"/>
    <col min="8986" max="8986" width="17.28515625" style="294" customWidth="1"/>
    <col min="8987" max="8987" width="17" style="294" customWidth="1"/>
    <col min="8988" max="8988" width="16.140625" style="294" customWidth="1"/>
    <col min="8989" max="8992" width="21.42578125" style="294" customWidth="1"/>
    <col min="8993" max="9192" width="9.140625" style="294"/>
    <col min="9193" max="9193" width="9.7109375" style="294" customWidth="1"/>
    <col min="9194" max="9194" width="14.140625" style="294" customWidth="1"/>
    <col min="9195" max="9195" width="25.28515625" style="294" customWidth="1"/>
    <col min="9196" max="9196" width="21.85546875" style="294" customWidth="1"/>
    <col min="9197" max="9197" width="29" style="294" customWidth="1"/>
    <col min="9198" max="9198" width="19.5703125" style="294" customWidth="1"/>
    <col min="9199" max="9199" width="19" style="294" customWidth="1"/>
    <col min="9200" max="9201" width="21.28515625" style="294" customWidth="1"/>
    <col min="9202" max="9202" width="24.42578125" style="294" customWidth="1"/>
    <col min="9203" max="9203" width="37.28515625" style="294" customWidth="1"/>
    <col min="9204" max="9207" width="24.140625" style="294" customWidth="1"/>
    <col min="9208" max="9208" width="26.42578125" style="294" customWidth="1"/>
    <col min="9209" max="9209" width="35.28515625" style="294" customWidth="1"/>
    <col min="9210" max="9215" width="32.42578125" style="294" customWidth="1"/>
    <col min="9216" max="9216" width="27.85546875" style="294" customWidth="1"/>
    <col min="9217" max="9217" width="34.140625" style="294" customWidth="1"/>
    <col min="9218" max="9218" width="27" style="294" customWidth="1"/>
    <col min="9219" max="9220" width="23.5703125" style="294" customWidth="1"/>
    <col min="9221" max="9221" width="26.42578125" style="294" customWidth="1"/>
    <col min="9222" max="9222" width="30.42578125" style="294" customWidth="1"/>
    <col min="9223" max="9225" width="28.42578125" style="294" customWidth="1"/>
    <col min="9226" max="9226" width="26.7109375" style="294" customWidth="1"/>
    <col min="9227" max="9227" width="22.7109375" style="294" customWidth="1"/>
    <col min="9228" max="9228" width="16.7109375" style="294" customWidth="1"/>
    <col min="9229" max="9229" width="17.85546875" style="294" customWidth="1"/>
    <col min="9230" max="9230" width="17.5703125" style="294" customWidth="1"/>
    <col min="9231" max="9232" width="15.28515625" style="294" customWidth="1"/>
    <col min="9233" max="9233" width="13.85546875" style="294" customWidth="1"/>
    <col min="9234" max="9234" width="14.42578125" style="294" customWidth="1"/>
    <col min="9235" max="9235" width="18.140625" style="294" customWidth="1"/>
    <col min="9236" max="9236" width="19.5703125" style="294" customWidth="1"/>
    <col min="9237" max="9237" width="14.140625" style="294" customWidth="1"/>
    <col min="9238" max="9238" width="16.140625" style="294" customWidth="1"/>
    <col min="9239" max="9239" width="18.7109375" style="294" customWidth="1"/>
    <col min="9240" max="9240" width="16.42578125" style="294" customWidth="1"/>
    <col min="9241" max="9241" width="14.42578125" style="294" customWidth="1"/>
    <col min="9242" max="9242" width="17.28515625" style="294" customWidth="1"/>
    <col min="9243" max="9243" width="17" style="294" customWidth="1"/>
    <col min="9244" max="9244" width="16.140625" style="294" customWidth="1"/>
    <col min="9245" max="9248" width="21.42578125" style="294" customWidth="1"/>
    <col min="9249" max="9448" width="9.140625" style="294"/>
    <col min="9449" max="9449" width="9.7109375" style="294" customWidth="1"/>
    <col min="9450" max="9450" width="14.140625" style="294" customWidth="1"/>
    <col min="9451" max="9451" width="25.28515625" style="294" customWidth="1"/>
    <col min="9452" max="9452" width="21.85546875" style="294" customWidth="1"/>
    <col min="9453" max="9453" width="29" style="294" customWidth="1"/>
    <col min="9454" max="9454" width="19.5703125" style="294" customWidth="1"/>
    <col min="9455" max="9455" width="19" style="294" customWidth="1"/>
    <col min="9456" max="9457" width="21.28515625" style="294" customWidth="1"/>
    <col min="9458" max="9458" width="24.42578125" style="294" customWidth="1"/>
    <col min="9459" max="9459" width="37.28515625" style="294" customWidth="1"/>
    <col min="9460" max="9463" width="24.140625" style="294" customWidth="1"/>
    <col min="9464" max="9464" width="26.42578125" style="294" customWidth="1"/>
    <col min="9465" max="9465" width="35.28515625" style="294" customWidth="1"/>
    <col min="9466" max="9471" width="32.42578125" style="294" customWidth="1"/>
    <col min="9472" max="9472" width="27.85546875" style="294" customWidth="1"/>
    <col min="9473" max="9473" width="34.140625" style="294" customWidth="1"/>
    <col min="9474" max="9474" width="27" style="294" customWidth="1"/>
    <col min="9475" max="9476" width="23.5703125" style="294" customWidth="1"/>
    <col min="9477" max="9477" width="26.42578125" style="294" customWidth="1"/>
    <col min="9478" max="9478" width="30.42578125" style="294" customWidth="1"/>
    <col min="9479" max="9481" width="28.42578125" style="294" customWidth="1"/>
    <col min="9482" max="9482" width="26.7109375" style="294" customWidth="1"/>
    <col min="9483" max="9483" width="22.7109375" style="294" customWidth="1"/>
    <col min="9484" max="9484" width="16.7109375" style="294" customWidth="1"/>
    <col min="9485" max="9485" width="17.85546875" style="294" customWidth="1"/>
    <col min="9486" max="9486" width="17.5703125" style="294" customWidth="1"/>
    <col min="9487" max="9488" width="15.28515625" style="294" customWidth="1"/>
    <col min="9489" max="9489" width="13.85546875" style="294" customWidth="1"/>
    <col min="9490" max="9490" width="14.42578125" style="294" customWidth="1"/>
    <col min="9491" max="9491" width="18.140625" style="294" customWidth="1"/>
    <col min="9492" max="9492" width="19.5703125" style="294" customWidth="1"/>
    <col min="9493" max="9493" width="14.140625" style="294" customWidth="1"/>
    <col min="9494" max="9494" width="16.140625" style="294" customWidth="1"/>
    <col min="9495" max="9495" width="18.7109375" style="294" customWidth="1"/>
    <col min="9496" max="9496" width="16.42578125" style="294" customWidth="1"/>
    <col min="9497" max="9497" width="14.42578125" style="294" customWidth="1"/>
    <col min="9498" max="9498" width="17.28515625" style="294" customWidth="1"/>
    <col min="9499" max="9499" width="17" style="294" customWidth="1"/>
    <col min="9500" max="9500" width="16.140625" style="294" customWidth="1"/>
    <col min="9501" max="9504" width="21.42578125" style="294" customWidth="1"/>
    <col min="9505" max="9704" width="9.140625" style="294"/>
    <col min="9705" max="9705" width="9.7109375" style="294" customWidth="1"/>
    <col min="9706" max="9706" width="14.140625" style="294" customWidth="1"/>
    <col min="9707" max="9707" width="25.28515625" style="294" customWidth="1"/>
    <col min="9708" max="9708" width="21.85546875" style="294" customWidth="1"/>
    <col min="9709" max="9709" width="29" style="294" customWidth="1"/>
    <col min="9710" max="9710" width="19.5703125" style="294" customWidth="1"/>
    <col min="9711" max="9711" width="19" style="294" customWidth="1"/>
    <col min="9712" max="9713" width="21.28515625" style="294" customWidth="1"/>
    <col min="9714" max="9714" width="24.42578125" style="294" customWidth="1"/>
    <col min="9715" max="9715" width="37.28515625" style="294" customWidth="1"/>
    <col min="9716" max="9719" width="24.140625" style="294" customWidth="1"/>
    <col min="9720" max="9720" width="26.42578125" style="294" customWidth="1"/>
    <col min="9721" max="9721" width="35.28515625" style="294" customWidth="1"/>
    <col min="9722" max="9727" width="32.42578125" style="294" customWidth="1"/>
    <col min="9728" max="9728" width="27.85546875" style="294" customWidth="1"/>
    <col min="9729" max="9729" width="34.140625" style="294" customWidth="1"/>
    <col min="9730" max="9730" width="27" style="294" customWidth="1"/>
    <col min="9731" max="9732" width="23.5703125" style="294" customWidth="1"/>
    <col min="9733" max="9733" width="26.42578125" style="294" customWidth="1"/>
    <col min="9734" max="9734" width="30.42578125" style="294" customWidth="1"/>
    <col min="9735" max="9737" width="28.42578125" style="294" customWidth="1"/>
    <col min="9738" max="9738" width="26.7109375" style="294" customWidth="1"/>
    <col min="9739" max="9739" width="22.7109375" style="294" customWidth="1"/>
    <col min="9740" max="9740" width="16.7109375" style="294" customWidth="1"/>
    <col min="9741" max="9741" width="17.85546875" style="294" customWidth="1"/>
    <col min="9742" max="9742" width="17.5703125" style="294" customWidth="1"/>
    <col min="9743" max="9744" width="15.28515625" style="294" customWidth="1"/>
    <col min="9745" max="9745" width="13.85546875" style="294" customWidth="1"/>
    <col min="9746" max="9746" width="14.42578125" style="294" customWidth="1"/>
    <col min="9747" max="9747" width="18.140625" style="294" customWidth="1"/>
    <col min="9748" max="9748" width="19.5703125" style="294" customWidth="1"/>
    <col min="9749" max="9749" width="14.140625" style="294" customWidth="1"/>
    <col min="9750" max="9750" width="16.140625" style="294" customWidth="1"/>
    <col min="9751" max="9751" width="18.7109375" style="294" customWidth="1"/>
    <col min="9752" max="9752" width="16.42578125" style="294" customWidth="1"/>
    <col min="9753" max="9753" width="14.42578125" style="294" customWidth="1"/>
    <col min="9754" max="9754" width="17.28515625" style="294" customWidth="1"/>
    <col min="9755" max="9755" width="17" style="294" customWidth="1"/>
    <col min="9756" max="9756" width="16.140625" style="294" customWidth="1"/>
    <col min="9757" max="9760" width="21.42578125" style="294" customWidth="1"/>
    <col min="9761" max="9960" width="9.140625" style="294"/>
    <col min="9961" max="9961" width="9.7109375" style="294" customWidth="1"/>
    <col min="9962" max="9962" width="14.140625" style="294" customWidth="1"/>
    <col min="9963" max="9963" width="25.28515625" style="294" customWidth="1"/>
    <col min="9964" max="9964" width="21.85546875" style="294" customWidth="1"/>
    <col min="9965" max="9965" width="29" style="294" customWidth="1"/>
    <col min="9966" max="9966" width="19.5703125" style="294" customWidth="1"/>
    <col min="9967" max="9967" width="19" style="294" customWidth="1"/>
    <col min="9968" max="9969" width="21.28515625" style="294" customWidth="1"/>
    <col min="9970" max="9970" width="24.42578125" style="294" customWidth="1"/>
    <col min="9971" max="9971" width="37.28515625" style="294" customWidth="1"/>
    <col min="9972" max="9975" width="24.140625" style="294" customWidth="1"/>
    <col min="9976" max="9976" width="26.42578125" style="294" customWidth="1"/>
    <col min="9977" max="9977" width="35.28515625" style="294" customWidth="1"/>
    <col min="9978" max="9983" width="32.42578125" style="294" customWidth="1"/>
    <col min="9984" max="9984" width="27.85546875" style="294" customWidth="1"/>
    <col min="9985" max="9985" width="34.140625" style="294" customWidth="1"/>
    <col min="9986" max="9986" width="27" style="294" customWidth="1"/>
    <col min="9987" max="9988" width="23.5703125" style="294" customWidth="1"/>
    <col min="9989" max="9989" width="26.42578125" style="294" customWidth="1"/>
    <col min="9990" max="9990" width="30.42578125" style="294" customWidth="1"/>
    <col min="9991" max="9993" width="28.42578125" style="294" customWidth="1"/>
    <col min="9994" max="9994" width="26.7109375" style="294" customWidth="1"/>
    <col min="9995" max="9995" width="22.7109375" style="294" customWidth="1"/>
    <col min="9996" max="9996" width="16.7109375" style="294" customWidth="1"/>
    <col min="9997" max="9997" width="17.85546875" style="294" customWidth="1"/>
    <col min="9998" max="9998" width="17.5703125" style="294" customWidth="1"/>
    <col min="9999" max="10000" width="15.28515625" style="294" customWidth="1"/>
    <col min="10001" max="10001" width="13.85546875" style="294" customWidth="1"/>
    <col min="10002" max="10002" width="14.42578125" style="294" customWidth="1"/>
    <col min="10003" max="10003" width="18.140625" style="294" customWidth="1"/>
    <col min="10004" max="10004" width="19.5703125" style="294" customWidth="1"/>
    <col min="10005" max="10005" width="14.140625" style="294" customWidth="1"/>
    <col min="10006" max="10006" width="16.140625" style="294" customWidth="1"/>
    <col min="10007" max="10007" width="18.7109375" style="294" customWidth="1"/>
    <col min="10008" max="10008" width="16.42578125" style="294" customWidth="1"/>
    <col min="10009" max="10009" width="14.42578125" style="294" customWidth="1"/>
    <col min="10010" max="10010" width="17.28515625" style="294" customWidth="1"/>
    <col min="10011" max="10011" width="17" style="294" customWidth="1"/>
    <col min="10012" max="10012" width="16.140625" style="294" customWidth="1"/>
    <col min="10013" max="10016" width="21.42578125" style="294" customWidth="1"/>
    <col min="10017" max="10216" width="9.140625" style="294"/>
    <col min="10217" max="10217" width="9.7109375" style="294" customWidth="1"/>
    <col min="10218" max="10218" width="14.140625" style="294" customWidth="1"/>
    <col min="10219" max="10219" width="25.28515625" style="294" customWidth="1"/>
    <col min="10220" max="10220" width="21.85546875" style="294" customWidth="1"/>
    <col min="10221" max="10221" width="29" style="294" customWidth="1"/>
    <col min="10222" max="10222" width="19.5703125" style="294" customWidth="1"/>
    <col min="10223" max="10223" width="19" style="294" customWidth="1"/>
    <col min="10224" max="10225" width="21.28515625" style="294" customWidth="1"/>
    <col min="10226" max="10226" width="24.42578125" style="294" customWidth="1"/>
    <col min="10227" max="10227" width="37.28515625" style="294" customWidth="1"/>
    <col min="10228" max="10231" width="24.140625" style="294" customWidth="1"/>
    <col min="10232" max="10232" width="26.42578125" style="294" customWidth="1"/>
    <col min="10233" max="10233" width="35.28515625" style="294" customWidth="1"/>
    <col min="10234" max="10239" width="32.42578125" style="294" customWidth="1"/>
    <col min="10240" max="10240" width="27.85546875" style="294" customWidth="1"/>
    <col min="10241" max="10241" width="34.140625" style="294" customWidth="1"/>
    <col min="10242" max="10242" width="27" style="294" customWidth="1"/>
    <col min="10243" max="10244" width="23.5703125" style="294" customWidth="1"/>
    <col min="10245" max="10245" width="26.42578125" style="294" customWidth="1"/>
    <col min="10246" max="10246" width="30.42578125" style="294" customWidth="1"/>
    <col min="10247" max="10249" width="28.42578125" style="294" customWidth="1"/>
    <col min="10250" max="10250" width="26.7109375" style="294" customWidth="1"/>
    <col min="10251" max="10251" width="22.7109375" style="294" customWidth="1"/>
    <col min="10252" max="10252" width="16.7109375" style="294" customWidth="1"/>
    <col min="10253" max="10253" width="17.85546875" style="294" customWidth="1"/>
    <col min="10254" max="10254" width="17.5703125" style="294" customWidth="1"/>
    <col min="10255" max="10256" width="15.28515625" style="294" customWidth="1"/>
    <col min="10257" max="10257" width="13.85546875" style="294" customWidth="1"/>
    <col min="10258" max="10258" width="14.42578125" style="294" customWidth="1"/>
    <col min="10259" max="10259" width="18.140625" style="294" customWidth="1"/>
    <col min="10260" max="10260" width="19.5703125" style="294" customWidth="1"/>
    <col min="10261" max="10261" width="14.140625" style="294" customWidth="1"/>
    <col min="10262" max="10262" width="16.140625" style="294" customWidth="1"/>
    <col min="10263" max="10263" width="18.7109375" style="294" customWidth="1"/>
    <col min="10264" max="10264" width="16.42578125" style="294" customWidth="1"/>
    <col min="10265" max="10265" width="14.42578125" style="294" customWidth="1"/>
    <col min="10266" max="10266" width="17.28515625" style="294" customWidth="1"/>
    <col min="10267" max="10267" width="17" style="294" customWidth="1"/>
    <col min="10268" max="10268" width="16.140625" style="294" customWidth="1"/>
    <col min="10269" max="10272" width="21.42578125" style="294" customWidth="1"/>
    <col min="10273" max="10472" width="9.140625" style="294"/>
    <col min="10473" max="10473" width="9.7109375" style="294" customWidth="1"/>
    <col min="10474" max="10474" width="14.140625" style="294" customWidth="1"/>
    <col min="10475" max="10475" width="25.28515625" style="294" customWidth="1"/>
    <col min="10476" max="10476" width="21.85546875" style="294" customWidth="1"/>
    <col min="10477" max="10477" width="29" style="294" customWidth="1"/>
    <col min="10478" max="10478" width="19.5703125" style="294" customWidth="1"/>
    <col min="10479" max="10479" width="19" style="294" customWidth="1"/>
    <col min="10480" max="10481" width="21.28515625" style="294" customWidth="1"/>
    <col min="10482" max="10482" width="24.42578125" style="294" customWidth="1"/>
    <col min="10483" max="10483" width="37.28515625" style="294" customWidth="1"/>
    <col min="10484" max="10487" width="24.140625" style="294" customWidth="1"/>
    <col min="10488" max="10488" width="26.42578125" style="294" customWidth="1"/>
    <col min="10489" max="10489" width="35.28515625" style="294" customWidth="1"/>
    <col min="10490" max="10495" width="32.42578125" style="294" customWidth="1"/>
    <col min="10496" max="10496" width="27.85546875" style="294" customWidth="1"/>
    <col min="10497" max="10497" width="34.140625" style="294" customWidth="1"/>
    <col min="10498" max="10498" width="27" style="294" customWidth="1"/>
    <col min="10499" max="10500" width="23.5703125" style="294" customWidth="1"/>
    <col min="10501" max="10501" width="26.42578125" style="294" customWidth="1"/>
    <col min="10502" max="10502" width="30.42578125" style="294" customWidth="1"/>
    <col min="10503" max="10505" width="28.42578125" style="294" customWidth="1"/>
    <col min="10506" max="10506" width="26.7109375" style="294" customWidth="1"/>
    <col min="10507" max="10507" width="22.7109375" style="294" customWidth="1"/>
    <col min="10508" max="10508" width="16.7109375" style="294" customWidth="1"/>
    <col min="10509" max="10509" width="17.85546875" style="294" customWidth="1"/>
    <col min="10510" max="10510" width="17.5703125" style="294" customWidth="1"/>
    <col min="10511" max="10512" width="15.28515625" style="294" customWidth="1"/>
    <col min="10513" max="10513" width="13.85546875" style="294" customWidth="1"/>
    <col min="10514" max="10514" width="14.42578125" style="294" customWidth="1"/>
    <col min="10515" max="10515" width="18.140625" style="294" customWidth="1"/>
    <col min="10516" max="10516" width="19.5703125" style="294" customWidth="1"/>
    <col min="10517" max="10517" width="14.140625" style="294" customWidth="1"/>
    <col min="10518" max="10518" width="16.140625" style="294" customWidth="1"/>
    <col min="10519" max="10519" width="18.7109375" style="294" customWidth="1"/>
    <col min="10520" max="10520" width="16.42578125" style="294" customWidth="1"/>
    <col min="10521" max="10521" width="14.42578125" style="294" customWidth="1"/>
    <col min="10522" max="10522" width="17.28515625" style="294" customWidth="1"/>
    <col min="10523" max="10523" width="17" style="294" customWidth="1"/>
    <col min="10524" max="10524" width="16.140625" style="294" customWidth="1"/>
    <col min="10525" max="10528" width="21.42578125" style="294" customWidth="1"/>
    <col min="10529" max="10728" width="9.140625" style="294"/>
    <col min="10729" max="10729" width="9.7109375" style="294" customWidth="1"/>
    <col min="10730" max="10730" width="14.140625" style="294" customWidth="1"/>
    <col min="10731" max="10731" width="25.28515625" style="294" customWidth="1"/>
    <col min="10732" max="10732" width="21.85546875" style="294" customWidth="1"/>
    <col min="10733" max="10733" width="29" style="294" customWidth="1"/>
    <col min="10734" max="10734" width="19.5703125" style="294" customWidth="1"/>
    <col min="10735" max="10735" width="19" style="294" customWidth="1"/>
    <col min="10736" max="10737" width="21.28515625" style="294" customWidth="1"/>
    <col min="10738" max="10738" width="24.42578125" style="294" customWidth="1"/>
    <col min="10739" max="10739" width="37.28515625" style="294" customWidth="1"/>
    <col min="10740" max="10743" width="24.140625" style="294" customWidth="1"/>
    <col min="10744" max="10744" width="26.42578125" style="294" customWidth="1"/>
    <col min="10745" max="10745" width="35.28515625" style="294" customWidth="1"/>
    <col min="10746" max="10751" width="32.42578125" style="294" customWidth="1"/>
    <col min="10752" max="10752" width="27.85546875" style="294" customWidth="1"/>
    <col min="10753" max="10753" width="34.140625" style="294" customWidth="1"/>
    <col min="10754" max="10754" width="27" style="294" customWidth="1"/>
    <col min="10755" max="10756" width="23.5703125" style="294" customWidth="1"/>
    <col min="10757" max="10757" width="26.42578125" style="294" customWidth="1"/>
    <col min="10758" max="10758" width="30.42578125" style="294" customWidth="1"/>
    <col min="10759" max="10761" width="28.42578125" style="294" customWidth="1"/>
    <col min="10762" max="10762" width="26.7109375" style="294" customWidth="1"/>
    <col min="10763" max="10763" width="22.7109375" style="294" customWidth="1"/>
    <col min="10764" max="10764" width="16.7109375" style="294" customWidth="1"/>
    <col min="10765" max="10765" width="17.85546875" style="294" customWidth="1"/>
    <col min="10766" max="10766" width="17.5703125" style="294" customWidth="1"/>
    <col min="10767" max="10768" width="15.28515625" style="294" customWidth="1"/>
    <col min="10769" max="10769" width="13.85546875" style="294" customWidth="1"/>
    <col min="10770" max="10770" width="14.42578125" style="294" customWidth="1"/>
    <col min="10771" max="10771" width="18.140625" style="294" customWidth="1"/>
    <col min="10772" max="10772" width="19.5703125" style="294" customWidth="1"/>
    <col min="10773" max="10773" width="14.140625" style="294" customWidth="1"/>
    <col min="10774" max="10774" width="16.140625" style="294" customWidth="1"/>
    <col min="10775" max="10775" width="18.7109375" style="294" customWidth="1"/>
    <col min="10776" max="10776" width="16.42578125" style="294" customWidth="1"/>
    <col min="10777" max="10777" width="14.42578125" style="294" customWidth="1"/>
    <col min="10778" max="10778" width="17.28515625" style="294" customWidth="1"/>
    <col min="10779" max="10779" width="17" style="294" customWidth="1"/>
    <col min="10780" max="10780" width="16.140625" style="294" customWidth="1"/>
    <col min="10781" max="10784" width="21.42578125" style="294" customWidth="1"/>
    <col min="10785" max="10984" width="9.140625" style="294"/>
    <col min="10985" max="10985" width="9.7109375" style="294" customWidth="1"/>
    <col min="10986" max="10986" width="14.140625" style="294" customWidth="1"/>
    <col min="10987" max="10987" width="25.28515625" style="294" customWidth="1"/>
    <col min="10988" max="10988" width="21.85546875" style="294" customWidth="1"/>
    <col min="10989" max="10989" width="29" style="294" customWidth="1"/>
    <col min="10990" max="10990" width="19.5703125" style="294" customWidth="1"/>
    <col min="10991" max="10991" width="19" style="294" customWidth="1"/>
    <col min="10992" max="10993" width="21.28515625" style="294" customWidth="1"/>
    <col min="10994" max="10994" width="24.42578125" style="294" customWidth="1"/>
    <col min="10995" max="10995" width="37.28515625" style="294" customWidth="1"/>
    <col min="10996" max="10999" width="24.140625" style="294" customWidth="1"/>
    <col min="11000" max="11000" width="26.42578125" style="294" customWidth="1"/>
    <col min="11001" max="11001" width="35.28515625" style="294" customWidth="1"/>
    <col min="11002" max="11007" width="32.42578125" style="294" customWidth="1"/>
    <col min="11008" max="11008" width="27.85546875" style="294" customWidth="1"/>
    <col min="11009" max="11009" width="34.140625" style="294" customWidth="1"/>
    <col min="11010" max="11010" width="27" style="294" customWidth="1"/>
    <col min="11011" max="11012" width="23.5703125" style="294" customWidth="1"/>
    <col min="11013" max="11013" width="26.42578125" style="294" customWidth="1"/>
    <col min="11014" max="11014" width="30.42578125" style="294" customWidth="1"/>
    <col min="11015" max="11017" width="28.42578125" style="294" customWidth="1"/>
    <col min="11018" max="11018" width="26.7109375" style="294" customWidth="1"/>
    <col min="11019" max="11019" width="22.7109375" style="294" customWidth="1"/>
    <col min="11020" max="11020" width="16.7109375" style="294" customWidth="1"/>
    <col min="11021" max="11021" width="17.85546875" style="294" customWidth="1"/>
    <col min="11022" max="11022" width="17.5703125" style="294" customWidth="1"/>
    <col min="11023" max="11024" width="15.28515625" style="294" customWidth="1"/>
    <col min="11025" max="11025" width="13.85546875" style="294" customWidth="1"/>
    <col min="11026" max="11026" width="14.42578125" style="294" customWidth="1"/>
    <col min="11027" max="11027" width="18.140625" style="294" customWidth="1"/>
    <col min="11028" max="11028" width="19.5703125" style="294" customWidth="1"/>
    <col min="11029" max="11029" width="14.140625" style="294" customWidth="1"/>
    <col min="11030" max="11030" width="16.140625" style="294" customWidth="1"/>
    <col min="11031" max="11031" width="18.7109375" style="294" customWidth="1"/>
    <col min="11032" max="11032" width="16.42578125" style="294" customWidth="1"/>
    <col min="11033" max="11033" width="14.42578125" style="294" customWidth="1"/>
    <col min="11034" max="11034" width="17.28515625" style="294" customWidth="1"/>
    <col min="11035" max="11035" width="17" style="294" customWidth="1"/>
    <col min="11036" max="11036" width="16.140625" style="294" customWidth="1"/>
    <col min="11037" max="11040" width="21.42578125" style="294" customWidth="1"/>
    <col min="11041" max="11240" width="9.140625" style="294"/>
    <col min="11241" max="11241" width="9.7109375" style="294" customWidth="1"/>
    <col min="11242" max="11242" width="14.140625" style="294" customWidth="1"/>
    <col min="11243" max="11243" width="25.28515625" style="294" customWidth="1"/>
    <col min="11244" max="11244" width="21.85546875" style="294" customWidth="1"/>
    <col min="11245" max="11245" width="29" style="294" customWidth="1"/>
    <col min="11246" max="11246" width="19.5703125" style="294" customWidth="1"/>
    <col min="11247" max="11247" width="19" style="294" customWidth="1"/>
    <col min="11248" max="11249" width="21.28515625" style="294" customWidth="1"/>
    <col min="11250" max="11250" width="24.42578125" style="294" customWidth="1"/>
    <col min="11251" max="11251" width="37.28515625" style="294" customWidth="1"/>
    <col min="11252" max="11255" width="24.140625" style="294" customWidth="1"/>
    <col min="11256" max="11256" width="26.42578125" style="294" customWidth="1"/>
    <col min="11257" max="11257" width="35.28515625" style="294" customWidth="1"/>
    <col min="11258" max="11263" width="32.42578125" style="294" customWidth="1"/>
    <col min="11264" max="11264" width="27.85546875" style="294" customWidth="1"/>
    <col min="11265" max="11265" width="34.140625" style="294" customWidth="1"/>
    <col min="11266" max="11266" width="27" style="294" customWidth="1"/>
    <col min="11267" max="11268" width="23.5703125" style="294" customWidth="1"/>
    <col min="11269" max="11269" width="26.42578125" style="294" customWidth="1"/>
    <col min="11270" max="11270" width="30.42578125" style="294" customWidth="1"/>
    <col min="11271" max="11273" width="28.42578125" style="294" customWidth="1"/>
    <col min="11274" max="11274" width="26.7109375" style="294" customWidth="1"/>
    <col min="11275" max="11275" width="22.7109375" style="294" customWidth="1"/>
    <col min="11276" max="11276" width="16.7109375" style="294" customWidth="1"/>
    <col min="11277" max="11277" width="17.85546875" style="294" customWidth="1"/>
    <col min="11278" max="11278" width="17.5703125" style="294" customWidth="1"/>
    <col min="11279" max="11280" width="15.28515625" style="294" customWidth="1"/>
    <col min="11281" max="11281" width="13.85546875" style="294" customWidth="1"/>
    <col min="11282" max="11282" width="14.42578125" style="294" customWidth="1"/>
    <col min="11283" max="11283" width="18.140625" style="294" customWidth="1"/>
    <col min="11284" max="11284" width="19.5703125" style="294" customWidth="1"/>
    <col min="11285" max="11285" width="14.140625" style="294" customWidth="1"/>
    <col min="11286" max="11286" width="16.140625" style="294" customWidth="1"/>
    <col min="11287" max="11287" width="18.7109375" style="294" customWidth="1"/>
    <col min="11288" max="11288" width="16.42578125" style="294" customWidth="1"/>
    <col min="11289" max="11289" width="14.42578125" style="294" customWidth="1"/>
    <col min="11290" max="11290" width="17.28515625" style="294" customWidth="1"/>
    <col min="11291" max="11291" width="17" style="294" customWidth="1"/>
    <col min="11292" max="11292" width="16.140625" style="294" customWidth="1"/>
    <col min="11293" max="11296" width="21.42578125" style="294" customWidth="1"/>
    <col min="11297" max="11496" width="9.140625" style="294"/>
    <col min="11497" max="11497" width="9.7109375" style="294" customWidth="1"/>
    <col min="11498" max="11498" width="14.140625" style="294" customWidth="1"/>
    <col min="11499" max="11499" width="25.28515625" style="294" customWidth="1"/>
    <col min="11500" max="11500" width="21.85546875" style="294" customWidth="1"/>
    <col min="11501" max="11501" width="29" style="294" customWidth="1"/>
    <col min="11502" max="11502" width="19.5703125" style="294" customWidth="1"/>
    <col min="11503" max="11503" width="19" style="294" customWidth="1"/>
    <col min="11504" max="11505" width="21.28515625" style="294" customWidth="1"/>
    <col min="11506" max="11506" width="24.42578125" style="294" customWidth="1"/>
    <col min="11507" max="11507" width="37.28515625" style="294" customWidth="1"/>
    <col min="11508" max="11511" width="24.140625" style="294" customWidth="1"/>
    <col min="11512" max="11512" width="26.42578125" style="294" customWidth="1"/>
    <col min="11513" max="11513" width="35.28515625" style="294" customWidth="1"/>
    <col min="11514" max="11519" width="32.42578125" style="294" customWidth="1"/>
    <col min="11520" max="11520" width="27.85546875" style="294" customWidth="1"/>
    <col min="11521" max="11521" width="34.140625" style="294" customWidth="1"/>
    <col min="11522" max="11522" width="27" style="294" customWidth="1"/>
    <col min="11523" max="11524" width="23.5703125" style="294" customWidth="1"/>
    <col min="11525" max="11525" width="26.42578125" style="294" customWidth="1"/>
    <col min="11526" max="11526" width="30.42578125" style="294" customWidth="1"/>
    <col min="11527" max="11529" width="28.42578125" style="294" customWidth="1"/>
    <col min="11530" max="11530" width="26.7109375" style="294" customWidth="1"/>
    <col min="11531" max="11531" width="22.7109375" style="294" customWidth="1"/>
    <col min="11532" max="11532" width="16.7109375" style="294" customWidth="1"/>
    <col min="11533" max="11533" width="17.85546875" style="294" customWidth="1"/>
    <col min="11534" max="11534" width="17.5703125" style="294" customWidth="1"/>
    <col min="11535" max="11536" width="15.28515625" style="294" customWidth="1"/>
    <col min="11537" max="11537" width="13.85546875" style="294" customWidth="1"/>
    <col min="11538" max="11538" width="14.42578125" style="294" customWidth="1"/>
    <col min="11539" max="11539" width="18.140625" style="294" customWidth="1"/>
    <col min="11540" max="11540" width="19.5703125" style="294" customWidth="1"/>
    <col min="11541" max="11541" width="14.140625" style="294" customWidth="1"/>
    <col min="11542" max="11542" width="16.140625" style="294" customWidth="1"/>
    <col min="11543" max="11543" width="18.7109375" style="294" customWidth="1"/>
    <col min="11544" max="11544" width="16.42578125" style="294" customWidth="1"/>
    <col min="11545" max="11545" width="14.42578125" style="294" customWidth="1"/>
    <col min="11546" max="11546" width="17.28515625" style="294" customWidth="1"/>
    <col min="11547" max="11547" width="17" style="294" customWidth="1"/>
    <col min="11548" max="11548" width="16.140625" style="294" customWidth="1"/>
    <col min="11549" max="11552" width="21.42578125" style="294" customWidth="1"/>
    <col min="11553" max="11752" width="9.140625" style="294"/>
    <col min="11753" max="11753" width="9.7109375" style="294" customWidth="1"/>
    <col min="11754" max="11754" width="14.140625" style="294" customWidth="1"/>
    <col min="11755" max="11755" width="25.28515625" style="294" customWidth="1"/>
    <col min="11756" max="11756" width="21.85546875" style="294" customWidth="1"/>
    <col min="11757" max="11757" width="29" style="294" customWidth="1"/>
    <col min="11758" max="11758" width="19.5703125" style="294" customWidth="1"/>
    <col min="11759" max="11759" width="19" style="294" customWidth="1"/>
    <col min="11760" max="11761" width="21.28515625" style="294" customWidth="1"/>
    <col min="11762" max="11762" width="24.42578125" style="294" customWidth="1"/>
    <col min="11763" max="11763" width="37.28515625" style="294" customWidth="1"/>
    <col min="11764" max="11767" width="24.140625" style="294" customWidth="1"/>
    <col min="11768" max="11768" width="26.42578125" style="294" customWidth="1"/>
    <col min="11769" max="11769" width="35.28515625" style="294" customWidth="1"/>
    <col min="11770" max="11775" width="32.42578125" style="294" customWidth="1"/>
    <col min="11776" max="11776" width="27.85546875" style="294" customWidth="1"/>
    <col min="11777" max="11777" width="34.140625" style="294" customWidth="1"/>
    <col min="11778" max="11778" width="27" style="294" customWidth="1"/>
    <col min="11779" max="11780" width="23.5703125" style="294" customWidth="1"/>
    <col min="11781" max="11781" width="26.42578125" style="294" customWidth="1"/>
    <col min="11782" max="11782" width="30.42578125" style="294" customWidth="1"/>
    <col min="11783" max="11785" width="28.42578125" style="294" customWidth="1"/>
    <col min="11786" max="11786" width="26.7109375" style="294" customWidth="1"/>
    <col min="11787" max="11787" width="22.7109375" style="294" customWidth="1"/>
    <col min="11788" max="11788" width="16.7109375" style="294" customWidth="1"/>
    <col min="11789" max="11789" width="17.85546875" style="294" customWidth="1"/>
    <col min="11790" max="11790" width="17.5703125" style="294" customWidth="1"/>
    <col min="11791" max="11792" width="15.28515625" style="294" customWidth="1"/>
    <col min="11793" max="11793" width="13.85546875" style="294" customWidth="1"/>
    <col min="11794" max="11794" width="14.42578125" style="294" customWidth="1"/>
    <col min="11795" max="11795" width="18.140625" style="294" customWidth="1"/>
    <col min="11796" max="11796" width="19.5703125" style="294" customWidth="1"/>
    <col min="11797" max="11797" width="14.140625" style="294" customWidth="1"/>
    <col min="11798" max="11798" width="16.140625" style="294" customWidth="1"/>
    <col min="11799" max="11799" width="18.7109375" style="294" customWidth="1"/>
    <col min="11800" max="11800" width="16.42578125" style="294" customWidth="1"/>
    <col min="11801" max="11801" width="14.42578125" style="294" customWidth="1"/>
    <col min="11802" max="11802" width="17.28515625" style="294" customWidth="1"/>
    <col min="11803" max="11803" width="17" style="294" customWidth="1"/>
    <col min="11804" max="11804" width="16.140625" style="294" customWidth="1"/>
    <col min="11805" max="11808" width="21.42578125" style="294" customWidth="1"/>
    <col min="11809" max="12008" width="9.140625" style="294"/>
    <col min="12009" max="12009" width="9.7109375" style="294" customWidth="1"/>
    <col min="12010" max="12010" width="14.140625" style="294" customWidth="1"/>
    <col min="12011" max="12011" width="25.28515625" style="294" customWidth="1"/>
    <col min="12012" max="12012" width="21.85546875" style="294" customWidth="1"/>
    <col min="12013" max="12013" width="29" style="294" customWidth="1"/>
    <col min="12014" max="12014" width="19.5703125" style="294" customWidth="1"/>
    <col min="12015" max="12015" width="19" style="294" customWidth="1"/>
    <col min="12016" max="12017" width="21.28515625" style="294" customWidth="1"/>
    <col min="12018" max="12018" width="24.42578125" style="294" customWidth="1"/>
    <col min="12019" max="12019" width="37.28515625" style="294" customWidth="1"/>
    <col min="12020" max="12023" width="24.140625" style="294" customWidth="1"/>
    <col min="12024" max="12024" width="26.42578125" style="294" customWidth="1"/>
    <col min="12025" max="12025" width="35.28515625" style="294" customWidth="1"/>
    <col min="12026" max="12031" width="32.42578125" style="294" customWidth="1"/>
    <col min="12032" max="12032" width="27.85546875" style="294" customWidth="1"/>
    <col min="12033" max="12033" width="34.140625" style="294" customWidth="1"/>
    <col min="12034" max="12034" width="27" style="294" customWidth="1"/>
    <col min="12035" max="12036" width="23.5703125" style="294" customWidth="1"/>
    <col min="12037" max="12037" width="26.42578125" style="294" customWidth="1"/>
    <col min="12038" max="12038" width="30.42578125" style="294" customWidth="1"/>
    <col min="12039" max="12041" width="28.42578125" style="294" customWidth="1"/>
    <col min="12042" max="12042" width="26.7109375" style="294" customWidth="1"/>
    <col min="12043" max="12043" width="22.7109375" style="294" customWidth="1"/>
    <col min="12044" max="12044" width="16.7109375" style="294" customWidth="1"/>
    <col min="12045" max="12045" width="17.85546875" style="294" customWidth="1"/>
    <col min="12046" max="12046" width="17.5703125" style="294" customWidth="1"/>
    <col min="12047" max="12048" width="15.28515625" style="294" customWidth="1"/>
    <col min="12049" max="12049" width="13.85546875" style="294" customWidth="1"/>
    <col min="12050" max="12050" width="14.42578125" style="294" customWidth="1"/>
    <col min="12051" max="12051" width="18.140625" style="294" customWidth="1"/>
    <col min="12052" max="12052" width="19.5703125" style="294" customWidth="1"/>
    <col min="12053" max="12053" width="14.140625" style="294" customWidth="1"/>
    <col min="12054" max="12054" width="16.140625" style="294" customWidth="1"/>
    <col min="12055" max="12055" width="18.7109375" style="294" customWidth="1"/>
    <col min="12056" max="12056" width="16.42578125" style="294" customWidth="1"/>
    <col min="12057" max="12057" width="14.42578125" style="294" customWidth="1"/>
    <col min="12058" max="12058" width="17.28515625" style="294" customWidth="1"/>
    <col min="12059" max="12059" width="17" style="294" customWidth="1"/>
    <col min="12060" max="12060" width="16.140625" style="294" customWidth="1"/>
    <col min="12061" max="12064" width="21.42578125" style="294" customWidth="1"/>
    <col min="12065" max="12264" width="9.140625" style="294"/>
    <col min="12265" max="12265" width="9.7109375" style="294" customWidth="1"/>
    <col min="12266" max="12266" width="14.140625" style="294" customWidth="1"/>
    <col min="12267" max="12267" width="25.28515625" style="294" customWidth="1"/>
    <col min="12268" max="12268" width="21.85546875" style="294" customWidth="1"/>
    <col min="12269" max="12269" width="29" style="294" customWidth="1"/>
    <col min="12270" max="12270" width="19.5703125" style="294" customWidth="1"/>
    <col min="12271" max="12271" width="19" style="294" customWidth="1"/>
    <col min="12272" max="12273" width="21.28515625" style="294" customWidth="1"/>
    <col min="12274" max="12274" width="24.42578125" style="294" customWidth="1"/>
    <col min="12275" max="12275" width="37.28515625" style="294" customWidth="1"/>
    <col min="12276" max="12279" width="24.140625" style="294" customWidth="1"/>
    <col min="12280" max="12280" width="26.42578125" style="294" customWidth="1"/>
    <col min="12281" max="12281" width="35.28515625" style="294" customWidth="1"/>
    <col min="12282" max="12287" width="32.42578125" style="294" customWidth="1"/>
    <col min="12288" max="12288" width="27.85546875" style="294" customWidth="1"/>
    <col min="12289" max="12289" width="34.140625" style="294" customWidth="1"/>
    <col min="12290" max="12290" width="27" style="294" customWidth="1"/>
    <col min="12291" max="12292" width="23.5703125" style="294" customWidth="1"/>
    <col min="12293" max="12293" width="26.42578125" style="294" customWidth="1"/>
    <col min="12294" max="12294" width="30.42578125" style="294" customWidth="1"/>
    <col min="12295" max="12297" width="28.42578125" style="294" customWidth="1"/>
    <col min="12298" max="12298" width="26.7109375" style="294" customWidth="1"/>
    <col min="12299" max="12299" width="22.7109375" style="294" customWidth="1"/>
    <col min="12300" max="12300" width="16.7109375" style="294" customWidth="1"/>
    <col min="12301" max="12301" width="17.85546875" style="294" customWidth="1"/>
    <col min="12302" max="12302" width="17.5703125" style="294" customWidth="1"/>
    <col min="12303" max="12304" width="15.28515625" style="294" customWidth="1"/>
    <col min="12305" max="12305" width="13.85546875" style="294" customWidth="1"/>
    <col min="12306" max="12306" width="14.42578125" style="294" customWidth="1"/>
    <col min="12307" max="12307" width="18.140625" style="294" customWidth="1"/>
    <col min="12308" max="12308" width="19.5703125" style="294" customWidth="1"/>
    <col min="12309" max="12309" width="14.140625" style="294" customWidth="1"/>
    <col min="12310" max="12310" width="16.140625" style="294" customWidth="1"/>
    <col min="12311" max="12311" width="18.7109375" style="294" customWidth="1"/>
    <col min="12312" max="12312" width="16.42578125" style="294" customWidth="1"/>
    <col min="12313" max="12313" width="14.42578125" style="294" customWidth="1"/>
    <col min="12314" max="12314" width="17.28515625" style="294" customWidth="1"/>
    <col min="12315" max="12315" width="17" style="294" customWidth="1"/>
    <col min="12316" max="12316" width="16.140625" style="294" customWidth="1"/>
    <col min="12317" max="12320" width="21.42578125" style="294" customWidth="1"/>
    <col min="12321" max="12520" width="9.140625" style="294"/>
    <col min="12521" max="12521" width="9.7109375" style="294" customWidth="1"/>
    <col min="12522" max="12522" width="14.140625" style="294" customWidth="1"/>
    <col min="12523" max="12523" width="25.28515625" style="294" customWidth="1"/>
    <col min="12524" max="12524" width="21.85546875" style="294" customWidth="1"/>
    <col min="12525" max="12525" width="29" style="294" customWidth="1"/>
    <col min="12526" max="12526" width="19.5703125" style="294" customWidth="1"/>
    <col min="12527" max="12527" width="19" style="294" customWidth="1"/>
    <col min="12528" max="12529" width="21.28515625" style="294" customWidth="1"/>
    <col min="12530" max="12530" width="24.42578125" style="294" customWidth="1"/>
    <col min="12531" max="12531" width="37.28515625" style="294" customWidth="1"/>
    <col min="12532" max="12535" width="24.140625" style="294" customWidth="1"/>
    <col min="12536" max="12536" width="26.42578125" style="294" customWidth="1"/>
    <col min="12537" max="12537" width="35.28515625" style="294" customWidth="1"/>
    <col min="12538" max="12543" width="32.42578125" style="294" customWidth="1"/>
    <col min="12544" max="12544" width="27.85546875" style="294" customWidth="1"/>
    <col min="12545" max="12545" width="34.140625" style="294" customWidth="1"/>
    <col min="12546" max="12546" width="27" style="294" customWidth="1"/>
    <col min="12547" max="12548" width="23.5703125" style="294" customWidth="1"/>
    <col min="12549" max="12549" width="26.42578125" style="294" customWidth="1"/>
    <col min="12550" max="12550" width="30.42578125" style="294" customWidth="1"/>
    <col min="12551" max="12553" width="28.42578125" style="294" customWidth="1"/>
    <col min="12554" max="12554" width="26.7109375" style="294" customWidth="1"/>
    <col min="12555" max="12555" width="22.7109375" style="294" customWidth="1"/>
    <col min="12556" max="12556" width="16.7109375" style="294" customWidth="1"/>
    <col min="12557" max="12557" width="17.85546875" style="294" customWidth="1"/>
    <col min="12558" max="12558" width="17.5703125" style="294" customWidth="1"/>
    <col min="12559" max="12560" width="15.28515625" style="294" customWidth="1"/>
    <col min="12561" max="12561" width="13.85546875" style="294" customWidth="1"/>
    <col min="12562" max="12562" width="14.42578125" style="294" customWidth="1"/>
    <col min="12563" max="12563" width="18.140625" style="294" customWidth="1"/>
    <col min="12564" max="12564" width="19.5703125" style="294" customWidth="1"/>
    <col min="12565" max="12565" width="14.140625" style="294" customWidth="1"/>
    <col min="12566" max="12566" width="16.140625" style="294" customWidth="1"/>
    <col min="12567" max="12567" width="18.7109375" style="294" customWidth="1"/>
    <col min="12568" max="12568" width="16.42578125" style="294" customWidth="1"/>
    <col min="12569" max="12569" width="14.42578125" style="294" customWidth="1"/>
    <col min="12570" max="12570" width="17.28515625" style="294" customWidth="1"/>
    <col min="12571" max="12571" width="17" style="294" customWidth="1"/>
    <col min="12572" max="12572" width="16.140625" style="294" customWidth="1"/>
    <col min="12573" max="12576" width="21.42578125" style="294" customWidth="1"/>
    <col min="12577" max="12776" width="9.140625" style="294"/>
    <col min="12777" max="12777" width="9.7109375" style="294" customWidth="1"/>
    <col min="12778" max="12778" width="14.140625" style="294" customWidth="1"/>
    <col min="12779" max="12779" width="25.28515625" style="294" customWidth="1"/>
    <col min="12780" max="12780" width="21.85546875" style="294" customWidth="1"/>
    <col min="12781" max="12781" width="29" style="294" customWidth="1"/>
    <col min="12782" max="12782" width="19.5703125" style="294" customWidth="1"/>
    <col min="12783" max="12783" width="19" style="294" customWidth="1"/>
    <col min="12784" max="12785" width="21.28515625" style="294" customWidth="1"/>
    <col min="12786" max="12786" width="24.42578125" style="294" customWidth="1"/>
    <col min="12787" max="12787" width="37.28515625" style="294" customWidth="1"/>
    <col min="12788" max="12791" width="24.140625" style="294" customWidth="1"/>
    <col min="12792" max="12792" width="26.42578125" style="294" customWidth="1"/>
    <col min="12793" max="12793" width="35.28515625" style="294" customWidth="1"/>
    <col min="12794" max="12799" width="32.42578125" style="294" customWidth="1"/>
    <col min="12800" max="12800" width="27.85546875" style="294" customWidth="1"/>
    <col min="12801" max="12801" width="34.140625" style="294" customWidth="1"/>
    <col min="12802" max="12802" width="27" style="294" customWidth="1"/>
    <col min="12803" max="12804" width="23.5703125" style="294" customWidth="1"/>
    <col min="12805" max="12805" width="26.42578125" style="294" customWidth="1"/>
    <col min="12806" max="12806" width="30.42578125" style="294" customWidth="1"/>
    <col min="12807" max="12809" width="28.42578125" style="294" customWidth="1"/>
    <col min="12810" max="12810" width="26.7109375" style="294" customWidth="1"/>
    <col min="12811" max="12811" width="22.7109375" style="294" customWidth="1"/>
    <col min="12812" max="12812" width="16.7109375" style="294" customWidth="1"/>
    <col min="12813" max="12813" width="17.85546875" style="294" customWidth="1"/>
    <col min="12814" max="12814" width="17.5703125" style="294" customWidth="1"/>
    <col min="12815" max="12816" width="15.28515625" style="294" customWidth="1"/>
    <col min="12817" max="12817" width="13.85546875" style="294" customWidth="1"/>
    <col min="12818" max="12818" width="14.42578125" style="294" customWidth="1"/>
    <col min="12819" max="12819" width="18.140625" style="294" customWidth="1"/>
    <col min="12820" max="12820" width="19.5703125" style="294" customWidth="1"/>
    <col min="12821" max="12821" width="14.140625" style="294" customWidth="1"/>
    <col min="12822" max="12822" width="16.140625" style="294" customWidth="1"/>
    <col min="12823" max="12823" width="18.7109375" style="294" customWidth="1"/>
    <col min="12824" max="12824" width="16.42578125" style="294" customWidth="1"/>
    <col min="12825" max="12825" width="14.42578125" style="294" customWidth="1"/>
    <col min="12826" max="12826" width="17.28515625" style="294" customWidth="1"/>
    <col min="12827" max="12827" width="17" style="294" customWidth="1"/>
    <col min="12828" max="12828" width="16.140625" style="294" customWidth="1"/>
    <col min="12829" max="12832" width="21.42578125" style="294" customWidth="1"/>
    <col min="12833" max="13032" width="9.140625" style="294"/>
    <col min="13033" max="13033" width="9.7109375" style="294" customWidth="1"/>
    <col min="13034" max="13034" width="14.140625" style="294" customWidth="1"/>
    <col min="13035" max="13035" width="25.28515625" style="294" customWidth="1"/>
    <col min="13036" max="13036" width="21.85546875" style="294" customWidth="1"/>
    <col min="13037" max="13037" width="29" style="294" customWidth="1"/>
    <col min="13038" max="13038" width="19.5703125" style="294" customWidth="1"/>
    <col min="13039" max="13039" width="19" style="294" customWidth="1"/>
    <col min="13040" max="13041" width="21.28515625" style="294" customWidth="1"/>
    <col min="13042" max="13042" width="24.42578125" style="294" customWidth="1"/>
    <col min="13043" max="13043" width="37.28515625" style="294" customWidth="1"/>
    <col min="13044" max="13047" width="24.140625" style="294" customWidth="1"/>
    <col min="13048" max="13048" width="26.42578125" style="294" customWidth="1"/>
    <col min="13049" max="13049" width="35.28515625" style="294" customWidth="1"/>
    <col min="13050" max="13055" width="32.42578125" style="294" customWidth="1"/>
    <col min="13056" max="13056" width="27.85546875" style="294" customWidth="1"/>
    <col min="13057" max="13057" width="34.140625" style="294" customWidth="1"/>
    <col min="13058" max="13058" width="27" style="294" customWidth="1"/>
    <col min="13059" max="13060" width="23.5703125" style="294" customWidth="1"/>
    <col min="13061" max="13061" width="26.42578125" style="294" customWidth="1"/>
    <col min="13062" max="13062" width="30.42578125" style="294" customWidth="1"/>
    <col min="13063" max="13065" width="28.42578125" style="294" customWidth="1"/>
    <col min="13066" max="13066" width="26.7109375" style="294" customWidth="1"/>
    <col min="13067" max="13067" width="22.7109375" style="294" customWidth="1"/>
    <col min="13068" max="13068" width="16.7109375" style="294" customWidth="1"/>
    <col min="13069" max="13069" width="17.85546875" style="294" customWidth="1"/>
    <col min="13070" max="13070" width="17.5703125" style="294" customWidth="1"/>
    <col min="13071" max="13072" width="15.28515625" style="294" customWidth="1"/>
    <col min="13073" max="13073" width="13.85546875" style="294" customWidth="1"/>
    <col min="13074" max="13074" width="14.42578125" style="294" customWidth="1"/>
    <col min="13075" max="13075" width="18.140625" style="294" customWidth="1"/>
    <col min="13076" max="13076" width="19.5703125" style="294" customWidth="1"/>
    <col min="13077" max="13077" width="14.140625" style="294" customWidth="1"/>
    <col min="13078" max="13078" width="16.140625" style="294" customWidth="1"/>
    <col min="13079" max="13079" width="18.7109375" style="294" customWidth="1"/>
    <col min="13080" max="13080" width="16.42578125" style="294" customWidth="1"/>
    <col min="13081" max="13081" width="14.42578125" style="294" customWidth="1"/>
    <col min="13082" max="13082" width="17.28515625" style="294" customWidth="1"/>
    <col min="13083" max="13083" width="17" style="294" customWidth="1"/>
    <col min="13084" max="13084" width="16.140625" style="294" customWidth="1"/>
    <col min="13085" max="13088" width="21.42578125" style="294" customWidth="1"/>
    <col min="13089" max="13288" width="9.140625" style="294"/>
    <col min="13289" max="13289" width="9.7109375" style="294" customWidth="1"/>
    <col min="13290" max="13290" width="14.140625" style="294" customWidth="1"/>
    <col min="13291" max="13291" width="25.28515625" style="294" customWidth="1"/>
    <col min="13292" max="13292" width="21.85546875" style="294" customWidth="1"/>
    <col min="13293" max="13293" width="29" style="294" customWidth="1"/>
    <col min="13294" max="13294" width="19.5703125" style="294" customWidth="1"/>
    <col min="13295" max="13295" width="19" style="294" customWidth="1"/>
    <col min="13296" max="13297" width="21.28515625" style="294" customWidth="1"/>
    <col min="13298" max="13298" width="24.42578125" style="294" customWidth="1"/>
    <col min="13299" max="13299" width="37.28515625" style="294" customWidth="1"/>
    <col min="13300" max="13303" width="24.140625" style="294" customWidth="1"/>
    <col min="13304" max="13304" width="26.42578125" style="294" customWidth="1"/>
    <col min="13305" max="13305" width="35.28515625" style="294" customWidth="1"/>
    <col min="13306" max="13311" width="32.42578125" style="294" customWidth="1"/>
    <col min="13312" max="13312" width="27.85546875" style="294" customWidth="1"/>
    <col min="13313" max="13313" width="34.140625" style="294" customWidth="1"/>
    <col min="13314" max="13314" width="27" style="294" customWidth="1"/>
    <col min="13315" max="13316" width="23.5703125" style="294" customWidth="1"/>
    <col min="13317" max="13317" width="26.42578125" style="294" customWidth="1"/>
    <col min="13318" max="13318" width="30.42578125" style="294" customWidth="1"/>
    <col min="13319" max="13321" width="28.42578125" style="294" customWidth="1"/>
    <col min="13322" max="13322" width="26.7109375" style="294" customWidth="1"/>
    <col min="13323" max="13323" width="22.7109375" style="294" customWidth="1"/>
    <col min="13324" max="13324" width="16.7109375" style="294" customWidth="1"/>
    <col min="13325" max="13325" width="17.85546875" style="294" customWidth="1"/>
    <col min="13326" max="13326" width="17.5703125" style="294" customWidth="1"/>
    <col min="13327" max="13328" width="15.28515625" style="294" customWidth="1"/>
    <col min="13329" max="13329" width="13.85546875" style="294" customWidth="1"/>
    <col min="13330" max="13330" width="14.42578125" style="294" customWidth="1"/>
    <col min="13331" max="13331" width="18.140625" style="294" customWidth="1"/>
    <col min="13332" max="13332" width="19.5703125" style="294" customWidth="1"/>
    <col min="13333" max="13333" width="14.140625" style="294" customWidth="1"/>
    <col min="13334" max="13334" width="16.140625" style="294" customWidth="1"/>
    <col min="13335" max="13335" width="18.7109375" style="294" customWidth="1"/>
    <col min="13336" max="13336" width="16.42578125" style="294" customWidth="1"/>
    <col min="13337" max="13337" width="14.42578125" style="294" customWidth="1"/>
    <col min="13338" max="13338" width="17.28515625" style="294" customWidth="1"/>
    <col min="13339" max="13339" width="17" style="294" customWidth="1"/>
    <col min="13340" max="13340" width="16.140625" style="294" customWidth="1"/>
    <col min="13341" max="13344" width="21.42578125" style="294" customWidth="1"/>
    <col min="13345" max="13544" width="9.140625" style="294"/>
    <col min="13545" max="13545" width="9.7109375" style="294" customWidth="1"/>
    <col min="13546" max="13546" width="14.140625" style="294" customWidth="1"/>
    <col min="13547" max="13547" width="25.28515625" style="294" customWidth="1"/>
    <col min="13548" max="13548" width="21.85546875" style="294" customWidth="1"/>
    <col min="13549" max="13549" width="29" style="294" customWidth="1"/>
    <col min="13550" max="13550" width="19.5703125" style="294" customWidth="1"/>
    <col min="13551" max="13551" width="19" style="294" customWidth="1"/>
    <col min="13552" max="13553" width="21.28515625" style="294" customWidth="1"/>
    <col min="13554" max="13554" width="24.42578125" style="294" customWidth="1"/>
    <col min="13555" max="13555" width="37.28515625" style="294" customWidth="1"/>
    <col min="13556" max="13559" width="24.140625" style="294" customWidth="1"/>
    <col min="13560" max="13560" width="26.42578125" style="294" customWidth="1"/>
    <col min="13561" max="13561" width="35.28515625" style="294" customWidth="1"/>
    <col min="13562" max="13567" width="32.42578125" style="294" customWidth="1"/>
    <col min="13568" max="13568" width="27.85546875" style="294" customWidth="1"/>
    <col min="13569" max="13569" width="34.140625" style="294" customWidth="1"/>
    <col min="13570" max="13570" width="27" style="294" customWidth="1"/>
    <col min="13571" max="13572" width="23.5703125" style="294" customWidth="1"/>
    <col min="13573" max="13573" width="26.42578125" style="294" customWidth="1"/>
    <col min="13574" max="13574" width="30.42578125" style="294" customWidth="1"/>
    <col min="13575" max="13577" width="28.42578125" style="294" customWidth="1"/>
    <col min="13578" max="13578" width="26.7109375" style="294" customWidth="1"/>
    <col min="13579" max="13579" width="22.7109375" style="294" customWidth="1"/>
    <col min="13580" max="13580" width="16.7109375" style="294" customWidth="1"/>
    <col min="13581" max="13581" width="17.85546875" style="294" customWidth="1"/>
    <col min="13582" max="13582" width="17.5703125" style="294" customWidth="1"/>
    <col min="13583" max="13584" width="15.28515625" style="294" customWidth="1"/>
    <col min="13585" max="13585" width="13.85546875" style="294" customWidth="1"/>
    <col min="13586" max="13586" width="14.42578125" style="294" customWidth="1"/>
    <col min="13587" max="13587" width="18.140625" style="294" customWidth="1"/>
    <col min="13588" max="13588" width="19.5703125" style="294" customWidth="1"/>
    <col min="13589" max="13589" width="14.140625" style="294" customWidth="1"/>
    <col min="13590" max="13590" width="16.140625" style="294" customWidth="1"/>
    <col min="13591" max="13591" width="18.7109375" style="294" customWidth="1"/>
    <col min="13592" max="13592" width="16.42578125" style="294" customWidth="1"/>
    <col min="13593" max="13593" width="14.42578125" style="294" customWidth="1"/>
    <col min="13594" max="13594" width="17.28515625" style="294" customWidth="1"/>
    <col min="13595" max="13595" width="17" style="294" customWidth="1"/>
    <col min="13596" max="13596" width="16.140625" style="294" customWidth="1"/>
    <col min="13597" max="13600" width="21.42578125" style="294" customWidth="1"/>
    <col min="13601" max="13800" width="9.140625" style="294"/>
    <col min="13801" max="13801" width="9.7109375" style="294" customWidth="1"/>
    <col min="13802" max="13802" width="14.140625" style="294" customWidth="1"/>
    <col min="13803" max="13803" width="25.28515625" style="294" customWidth="1"/>
    <col min="13804" max="13804" width="21.85546875" style="294" customWidth="1"/>
    <col min="13805" max="13805" width="29" style="294" customWidth="1"/>
    <col min="13806" max="13806" width="19.5703125" style="294" customWidth="1"/>
    <col min="13807" max="13807" width="19" style="294" customWidth="1"/>
    <col min="13808" max="13809" width="21.28515625" style="294" customWidth="1"/>
    <col min="13810" max="13810" width="24.42578125" style="294" customWidth="1"/>
    <col min="13811" max="13811" width="37.28515625" style="294" customWidth="1"/>
    <col min="13812" max="13815" width="24.140625" style="294" customWidth="1"/>
    <col min="13816" max="13816" width="26.42578125" style="294" customWidth="1"/>
    <col min="13817" max="13817" width="35.28515625" style="294" customWidth="1"/>
    <col min="13818" max="13823" width="32.42578125" style="294" customWidth="1"/>
    <col min="13824" max="13824" width="27.85546875" style="294" customWidth="1"/>
    <col min="13825" max="13825" width="34.140625" style="294" customWidth="1"/>
    <col min="13826" max="13826" width="27" style="294" customWidth="1"/>
    <col min="13827" max="13828" width="23.5703125" style="294" customWidth="1"/>
    <col min="13829" max="13829" width="26.42578125" style="294" customWidth="1"/>
    <col min="13830" max="13830" width="30.42578125" style="294" customWidth="1"/>
    <col min="13831" max="13833" width="28.42578125" style="294" customWidth="1"/>
    <col min="13834" max="13834" width="26.7109375" style="294" customWidth="1"/>
    <col min="13835" max="13835" width="22.7109375" style="294" customWidth="1"/>
    <col min="13836" max="13836" width="16.7109375" style="294" customWidth="1"/>
    <col min="13837" max="13837" width="17.85546875" style="294" customWidth="1"/>
    <col min="13838" max="13838" width="17.5703125" style="294" customWidth="1"/>
    <col min="13839" max="13840" width="15.28515625" style="294" customWidth="1"/>
    <col min="13841" max="13841" width="13.85546875" style="294" customWidth="1"/>
    <col min="13842" max="13842" width="14.42578125" style="294" customWidth="1"/>
    <col min="13843" max="13843" width="18.140625" style="294" customWidth="1"/>
    <col min="13844" max="13844" width="19.5703125" style="294" customWidth="1"/>
    <col min="13845" max="13845" width="14.140625" style="294" customWidth="1"/>
    <col min="13846" max="13846" width="16.140625" style="294" customWidth="1"/>
    <col min="13847" max="13847" width="18.7109375" style="294" customWidth="1"/>
    <col min="13848" max="13848" width="16.42578125" style="294" customWidth="1"/>
    <col min="13849" max="13849" width="14.42578125" style="294" customWidth="1"/>
    <col min="13850" max="13850" width="17.28515625" style="294" customWidth="1"/>
    <col min="13851" max="13851" width="17" style="294" customWidth="1"/>
    <col min="13852" max="13852" width="16.140625" style="294" customWidth="1"/>
    <col min="13853" max="13856" width="21.42578125" style="294" customWidth="1"/>
    <col min="13857" max="14056" width="9.140625" style="294"/>
    <col min="14057" max="14057" width="9.7109375" style="294" customWidth="1"/>
    <col min="14058" max="14058" width="14.140625" style="294" customWidth="1"/>
    <col min="14059" max="14059" width="25.28515625" style="294" customWidth="1"/>
    <col min="14060" max="14060" width="21.85546875" style="294" customWidth="1"/>
    <col min="14061" max="14061" width="29" style="294" customWidth="1"/>
    <col min="14062" max="14062" width="19.5703125" style="294" customWidth="1"/>
    <col min="14063" max="14063" width="19" style="294" customWidth="1"/>
    <col min="14064" max="14065" width="21.28515625" style="294" customWidth="1"/>
    <col min="14066" max="14066" width="24.42578125" style="294" customWidth="1"/>
    <col min="14067" max="14067" width="37.28515625" style="294" customWidth="1"/>
    <col min="14068" max="14071" width="24.140625" style="294" customWidth="1"/>
    <col min="14072" max="14072" width="26.42578125" style="294" customWidth="1"/>
    <col min="14073" max="14073" width="35.28515625" style="294" customWidth="1"/>
    <col min="14074" max="14079" width="32.42578125" style="294" customWidth="1"/>
    <col min="14080" max="14080" width="27.85546875" style="294" customWidth="1"/>
    <col min="14081" max="14081" width="34.140625" style="294" customWidth="1"/>
    <col min="14082" max="14082" width="27" style="294" customWidth="1"/>
    <col min="14083" max="14084" width="23.5703125" style="294" customWidth="1"/>
    <col min="14085" max="14085" width="26.42578125" style="294" customWidth="1"/>
    <col min="14086" max="14086" width="30.42578125" style="294" customWidth="1"/>
    <col min="14087" max="14089" width="28.42578125" style="294" customWidth="1"/>
    <col min="14090" max="14090" width="26.7109375" style="294" customWidth="1"/>
    <col min="14091" max="14091" width="22.7109375" style="294" customWidth="1"/>
    <col min="14092" max="14092" width="16.7109375" style="294" customWidth="1"/>
    <col min="14093" max="14093" width="17.85546875" style="294" customWidth="1"/>
    <col min="14094" max="14094" width="17.5703125" style="294" customWidth="1"/>
    <col min="14095" max="14096" width="15.28515625" style="294" customWidth="1"/>
    <col min="14097" max="14097" width="13.85546875" style="294" customWidth="1"/>
    <col min="14098" max="14098" width="14.42578125" style="294" customWidth="1"/>
    <col min="14099" max="14099" width="18.140625" style="294" customWidth="1"/>
    <col min="14100" max="14100" width="19.5703125" style="294" customWidth="1"/>
    <col min="14101" max="14101" width="14.140625" style="294" customWidth="1"/>
    <col min="14102" max="14102" width="16.140625" style="294" customWidth="1"/>
    <col min="14103" max="14103" width="18.7109375" style="294" customWidth="1"/>
    <col min="14104" max="14104" width="16.42578125" style="294" customWidth="1"/>
    <col min="14105" max="14105" width="14.42578125" style="294" customWidth="1"/>
    <col min="14106" max="14106" width="17.28515625" style="294" customWidth="1"/>
    <col min="14107" max="14107" width="17" style="294" customWidth="1"/>
    <col min="14108" max="14108" width="16.140625" style="294" customWidth="1"/>
    <col min="14109" max="14112" width="21.42578125" style="294" customWidth="1"/>
    <col min="14113" max="14312" width="9.140625" style="294"/>
    <col min="14313" max="14313" width="9.7109375" style="294" customWidth="1"/>
    <col min="14314" max="14314" width="14.140625" style="294" customWidth="1"/>
    <col min="14315" max="14315" width="25.28515625" style="294" customWidth="1"/>
    <col min="14316" max="14316" width="21.85546875" style="294" customWidth="1"/>
    <col min="14317" max="14317" width="29" style="294" customWidth="1"/>
    <col min="14318" max="14318" width="19.5703125" style="294" customWidth="1"/>
    <col min="14319" max="14319" width="19" style="294" customWidth="1"/>
    <col min="14320" max="14321" width="21.28515625" style="294" customWidth="1"/>
    <col min="14322" max="14322" width="24.42578125" style="294" customWidth="1"/>
    <col min="14323" max="14323" width="37.28515625" style="294" customWidth="1"/>
    <col min="14324" max="14327" width="24.140625" style="294" customWidth="1"/>
    <col min="14328" max="14328" width="26.42578125" style="294" customWidth="1"/>
    <col min="14329" max="14329" width="35.28515625" style="294" customWidth="1"/>
    <col min="14330" max="14335" width="32.42578125" style="294" customWidth="1"/>
    <col min="14336" max="14336" width="27.85546875" style="294" customWidth="1"/>
    <col min="14337" max="14337" width="34.140625" style="294" customWidth="1"/>
    <col min="14338" max="14338" width="27" style="294" customWidth="1"/>
    <col min="14339" max="14340" width="23.5703125" style="294" customWidth="1"/>
    <col min="14341" max="14341" width="26.42578125" style="294" customWidth="1"/>
    <col min="14342" max="14342" width="30.42578125" style="294" customWidth="1"/>
    <col min="14343" max="14345" width="28.42578125" style="294" customWidth="1"/>
    <col min="14346" max="14346" width="26.7109375" style="294" customWidth="1"/>
    <col min="14347" max="14347" width="22.7109375" style="294" customWidth="1"/>
    <col min="14348" max="14348" width="16.7109375" style="294" customWidth="1"/>
    <col min="14349" max="14349" width="17.85546875" style="294" customWidth="1"/>
    <col min="14350" max="14350" width="17.5703125" style="294" customWidth="1"/>
    <col min="14351" max="14352" width="15.28515625" style="294" customWidth="1"/>
    <col min="14353" max="14353" width="13.85546875" style="294" customWidth="1"/>
    <col min="14354" max="14354" width="14.42578125" style="294" customWidth="1"/>
    <col min="14355" max="14355" width="18.140625" style="294" customWidth="1"/>
    <col min="14356" max="14356" width="19.5703125" style="294" customWidth="1"/>
    <col min="14357" max="14357" width="14.140625" style="294" customWidth="1"/>
    <col min="14358" max="14358" width="16.140625" style="294" customWidth="1"/>
    <col min="14359" max="14359" width="18.7109375" style="294" customWidth="1"/>
    <col min="14360" max="14360" width="16.42578125" style="294" customWidth="1"/>
    <col min="14361" max="14361" width="14.42578125" style="294" customWidth="1"/>
    <col min="14362" max="14362" width="17.28515625" style="294" customWidth="1"/>
    <col min="14363" max="14363" width="17" style="294" customWidth="1"/>
    <col min="14364" max="14364" width="16.140625" style="294" customWidth="1"/>
    <col min="14365" max="14368" width="21.42578125" style="294" customWidth="1"/>
    <col min="14369" max="14568" width="9.140625" style="294"/>
    <col min="14569" max="14569" width="9.7109375" style="294" customWidth="1"/>
    <col min="14570" max="14570" width="14.140625" style="294" customWidth="1"/>
    <col min="14571" max="14571" width="25.28515625" style="294" customWidth="1"/>
    <col min="14572" max="14572" width="21.85546875" style="294" customWidth="1"/>
    <col min="14573" max="14573" width="29" style="294" customWidth="1"/>
    <col min="14574" max="14574" width="19.5703125" style="294" customWidth="1"/>
    <col min="14575" max="14575" width="19" style="294" customWidth="1"/>
    <col min="14576" max="14577" width="21.28515625" style="294" customWidth="1"/>
    <col min="14578" max="14578" width="24.42578125" style="294" customWidth="1"/>
    <col min="14579" max="14579" width="37.28515625" style="294" customWidth="1"/>
    <col min="14580" max="14583" width="24.140625" style="294" customWidth="1"/>
    <col min="14584" max="14584" width="26.42578125" style="294" customWidth="1"/>
    <col min="14585" max="14585" width="35.28515625" style="294" customWidth="1"/>
    <col min="14586" max="14591" width="32.42578125" style="294" customWidth="1"/>
    <col min="14592" max="14592" width="27.85546875" style="294" customWidth="1"/>
    <col min="14593" max="14593" width="34.140625" style="294" customWidth="1"/>
    <col min="14594" max="14594" width="27" style="294" customWidth="1"/>
    <col min="14595" max="14596" width="23.5703125" style="294" customWidth="1"/>
    <col min="14597" max="14597" width="26.42578125" style="294" customWidth="1"/>
    <col min="14598" max="14598" width="30.42578125" style="294" customWidth="1"/>
    <col min="14599" max="14601" width="28.42578125" style="294" customWidth="1"/>
    <col min="14602" max="14602" width="26.7109375" style="294" customWidth="1"/>
    <col min="14603" max="14603" width="22.7109375" style="294" customWidth="1"/>
    <col min="14604" max="14604" width="16.7109375" style="294" customWidth="1"/>
    <col min="14605" max="14605" width="17.85546875" style="294" customWidth="1"/>
    <col min="14606" max="14606" width="17.5703125" style="294" customWidth="1"/>
    <col min="14607" max="14608" width="15.28515625" style="294" customWidth="1"/>
    <col min="14609" max="14609" width="13.85546875" style="294" customWidth="1"/>
    <col min="14610" max="14610" width="14.42578125" style="294" customWidth="1"/>
    <col min="14611" max="14611" width="18.140625" style="294" customWidth="1"/>
    <col min="14612" max="14612" width="19.5703125" style="294" customWidth="1"/>
    <col min="14613" max="14613" width="14.140625" style="294" customWidth="1"/>
    <col min="14614" max="14614" width="16.140625" style="294" customWidth="1"/>
    <col min="14615" max="14615" width="18.7109375" style="294" customWidth="1"/>
    <col min="14616" max="14616" width="16.42578125" style="294" customWidth="1"/>
    <col min="14617" max="14617" width="14.42578125" style="294" customWidth="1"/>
    <col min="14618" max="14618" width="17.28515625" style="294" customWidth="1"/>
    <col min="14619" max="14619" width="17" style="294" customWidth="1"/>
    <col min="14620" max="14620" width="16.140625" style="294" customWidth="1"/>
    <col min="14621" max="14624" width="21.42578125" style="294" customWidth="1"/>
    <col min="14625" max="14824" width="9.140625" style="294"/>
    <col min="14825" max="14825" width="9.7109375" style="294" customWidth="1"/>
    <col min="14826" max="14826" width="14.140625" style="294" customWidth="1"/>
    <col min="14827" max="14827" width="25.28515625" style="294" customWidth="1"/>
    <col min="14828" max="14828" width="21.85546875" style="294" customWidth="1"/>
    <col min="14829" max="14829" width="29" style="294" customWidth="1"/>
    <col min="14830" max="14830" width="19.5703125" style="294" customWidth="1"/>
    <col min="14831" max="14831" width="19" style="294" customWidth="1"/>
    <col min="14832" max="14833" width="21.28515625" style="294" customWidth="1"/>
    <col min="14834" max="14834" width="24.42578125" style="294" customWidth="1"/>
    <col min="14835" max="14835" width="37.28515625" style="294" customWidth="1"/>
    <col min="14836" max="14839" width="24.140625" style="294" customWidth="1"/>
    <col min="14840" max="14840" width="26.42578125" style="294" customWidth="1"/>
    <col min="14841" max="14841" width="35.28515625" style="294" customWidth="1"/>
    <col min="14842" max="14847" width="32.42578125" style="294" customWidth="1"/>
    <col min="14848" max="14848" width="27.85546875" style="294" customWidth="1"/>
    <col min="14849" max="14849" width="34.140625" style="294" customWidth="1"/>
    <col min="14850" max="14850" width="27" style="294" customWidth="1"/>
    <col min="14851" max="14852" width="23.5703125" style="294" customWidth="1"/>
    <col min="14853" max="14853" width="26.42578125" style="294" customWidth="1"/>
    <col min="14854" max="14854" width="30.42578125" style="294" customWidth="1"/>
    <col min="14855" max="14857" width="28.42578125" style="294" customWidth="1"/>
    <col min="14858" max="14858" width="26.7109375" style="294" customWidth="1"/>
    <col min="14859" max="14859" width="22.7109375" style="294" customWidth="1"/>
    <col min="14860" max="14860" width="16.7109375" style="294" customWidth="1"/>
    <col min="14861" max="14861" width="17.85546875" style="294" customWidth="1"/>
    <col min="14862" max="14862" width="17.5703125" style="294" customWidth="1"/>
    <col min="14863" max="14864" width="15.28515625" style="294" customWidth="1"/>
    <col min="14865" max="14865" width="13.85546875" style="294" customWidth="1"/>
    <col min="14866" max="14866" width="14.42578125" style="294" customWidth="1"/>
    <col min="14867" max="14867" width="18.140625" style="294" customWidth="1"/>
    <col min="14868" max="14868" width="19.5703125" style="294" customWidth="1"/>
    <col min="14869" max="14869" width="14.140625" style="294" customWidth="1"/>
    <col min="14870" max="14870" width="16.140625" style="294" customWidth="1"/>
    <col min="14871" max="14871" width="18.7109375" style="294" customWidth="1"/>
    <col min="14872" max="14872" width="16.42578125" style="294" customWidth="1"/>
    <col min="14873" max="14873" width="14.42578125" style="294" customWidth="1"/>
    <col min="14874" max="14874" width="17.28515625" style="294" customWidth="1"/>
    <col min="14875" max="14875" width="17" style="294" customWidth="1"/>
    <col min="14876" max="14876" width="16.140625" style="294" customWidth="1"/>
    <col min="14877" max="14880" width="21.42578125" style="294" customWidth="1"/>
    <col min="14881" max="15080" width="9.140625" style="294"/>
    <col min="15081" max="15081" width="9.7109375" style="294" customWidth="1"/>
    <col min="15082" max="15082" width="14.140625" style="294" customWidth="1"/>
    <col min="15083" max="15083" width="25.28515625" style="294" customWidth="1"/>
    <col min="15084" max="15084" width="21.85546875" style="294" customWidth="1"/>
    <col min="15085" max="15085" width="29" style="294" customWidth="1"/>
    <col min="15086" max="15086" width="19.5703125" style="294" customWidth="1"/>
    <col min="15087" max="15087" width="19" style="294" customWidth="1"/>
    <col min="15088" max="15089" width="21.28515625" style="294" customWidth="1"/>
    <col min="15090" max="15090" width="24.42578125" style="294" customWidth="1"/>
    <col min="15091" max="15091" width="37.28515625" style="294" customWidth="1"/>
    <col min="15092" max="15095" width="24.140625" style="294" customWidth="1"/>
    <col min="15096" max="15096" width="26.42578125" style="294" customWidth="1"/>
    <col min="15097" max="15097" width="35.28515625" style="294" customWidth="1"/>
    <col min="15098" max="15103" width="32.42578125" style="294" customWidth="1"/>
    <col min="15104" max="15104" width="27.85546875" style="294" customWidth="1"/>
    <col min="15105" max="15105" width="34.140625" style="294" customWidth="1"/>
    <col min="15106" max="15106" width="27" style="294" customWidth="1"/>
    <col min="15107" max="15108" width="23.5703125" style="294" customWidth="1"/>
    <col min="15109" max="15109" width="26.42578125" style="294" customWidth="1"/>
    <col min="15110" max="15110" width="30.42578125" style="294" customWidth="1"/>
    <col min="15111" max="15113" width="28.42578125" style="294" customWidth="1"/>
    <col min="15114" max="15114" width="26.7109375" style="294" customWidth="1"/>
    <col min="15115" max="15115" width="22.7109375" style="294" customWidth="1"/>
    <col min="15116" max="15116" width="16.7109375" style="294" customWidth="1"/>
    <col min="15117" max="15117" width="17.85546875" style="294" customWidth="1"/>
    <col min="15118" max="15118" width="17.5703125" style="294" customWidth="1"/>
    <col min="15119" max="15120" width="15.28515625" style="294" customWidth="1"/>
    <col min="15121" max="15121" width="13.85546875" style="294" customWidth="1"/>
    <col min="15122" max="15122" width="14.42578125" style="294" customWidth="1"/>
    <col min="15123" max="15123" width="18.140625" style="294" customWidth="1"/>
    <col min="15124" max="15124" width="19.5703125" style="294" customWidth="1"/>
    <col min="15125" max="15125" width="14.140625" style="294" customWidth="1"/>
    <col min="15126" max="15126" width="16.140625" style="294" customWidth="1"/>
    <col min="15127" max="15127" width="18.7109375" style="294" customWidth="1"/>
    <col min="15128" max="15128" width="16.42578125" style="294" customWidth="1"/>
    <col min="15129" max="15129" width="14.42578125" style="294" customWidth="1"/>
    <col min="15130" max="15130" width="17.28515625" style="294" customWidth="1"/>
    <col min="15131" max="15131" width="17" style="294" customWidth="1"/>
    <col min="15132" max="15132" width="16.140625" style="294" customWidth="1"/>
    <col min="15133" max="15136" width="21.42578125" style="294" customWidth="1"/>
    <col min="15137" max="15336" width="9.140625" style="294"/>
    <col min="15337" max="15337" width="9.7109375" style="294" customWidth="1"/>
    <col min="15338" max="15338" width="14.140625" style="294" customWidth="1"/>
    <col min="15339" max="15339" width="25.28515625" style="294" customWidth="1"/>
    <col min="15340" max="15340" width="21.85546875" style="294" customWidth="1"/>
    <col min="15341" max="15341" width="29" style="294" customWidth="1"/>
    <col min="15342" max="15342" width="19.5703125" style="294" customWidth="1"/>
    <col min="15343" max="15343" width="19" style="294" customWidth="1"/>
    <col min="15344" max="15345" width="21.28515625" style="294" customWidth="1"/>
    <col min="15346" max="15346" width="24.42578125" style="294" customWidth="1"/>
    <col min="15347" max="15347" width="37.28515625" style="294" customWidth="1"/>
    <col min="15348" max="15351" width="24.140625" style="294" customWidth="1"/>
    <col min="15352" max="15352" width="26.42578125" style="294" customWidth="1"/>
    <col min="15353" max="15353" width="35.28515625" style="294" customWidth="1"/>
    <col min="15354" max="15359" width="32.42578125" style="294" customWidth="1"/>
    <col min="15360" max="15360" width="27.85546875" style="294" customWidth="1"/>
    <col min="15361" max="15361" width="34.140625" style="294" customWidth="1"/>
    <col min="15362" max="15362" width="27" style="294" customWidth="1"/>
    <col min="15363" max="15364" width="23.5703125" style="294" customWidth="1"/>
    <col min="15365" max="15365" width="26.42578125" style="294" customWidth="1"/>
    <col min="15366" max="15366" width="30.42578125" style="294" customWidth="1"/>
    <col min="15367" max="15369" width="28.42578125" style="294" customWidth="1"/>
    <col min="15370" max="15370" width="26.7109375" style="294" customWidth="1"/>
    <col min="15371" max="15371" width="22.7109375" style="294" customWidth="1"/>
    <col min="15372" max="15372" width="16.7109375" style="294" customWidth="1"/>
    <col min="15373" max="15373" width="17.85546875" style="294" customWidth="1"/>
    <col min="15374" max="15374" width="17.5703125" style="294" customWidth="1"/>
    <col min="15375" max="15376" width="15.28515625" style="294" customWidth="1"/>
    <col min="15377" max="15377" width="13.85546875" style="294" customWidth="1"/>
    <col min="15378" max="15378" width="14.42578125" style="294" customWidth="1"/>
    <col min="15379" max="15379" width="18.140625" style="294" customWidth="1"/>
    <col min="15380" max="15380" width="19.5703125" style="294" customWidth="1"/>
    <col min="15381" max="15381" width="14.140625" style="294" customWidth="1"/>
    <col min="15382" max="15382" width="16.140625" style="294" customWidth="1"/>
    <col min="15383" max="15383" width="18.7109375" style="294" customWidth="1"/>
    <col min="15384" max="15384" width="16.42578125" style="294" customWidth="1"/>
    <col min="15385" max="15385" width="14.42578125" style="294" customWidth="1"/>
    <col min="15386" max="15386" width="17.28515625" style="294" customWidth="1"/>
    <col min="15387" max="15387" width="17" style="294" customWidth="1"/>
    <col min="15388" max="15388" width="16.140625" style="294" customWidth="1"/>
    <col min="15389" max="15392" width="21.42578125" style="294" customWidth="1"/>
    <col min="15393" max="15592" width="9.140625" style="294"/>
    <col min="15593" max="15593" width="9.7109375" style="294" customWidth="1"/>
    <col min="15594" max="15594" width="14.140625" style="294" customWidth="1"/>
    <col min="15595" max="15595" width="25.28515625" style="294" customWidth="1"/>
    <col min="15596" max="15596" width="21.85546875" style="294" customWidth="1"/>
    <col min="15597" max="15597" width="29" style="294" customWidth="1"/>
    <col min="15598" max="15598" width="19.5703125" style="294" customWidth="1"/>
    <col min="15599" max="15599" width="19" style="294" customWidth="1"/>
    <col min="15600" max="15601" width="21.28515625" style="294" customWidth="1"/>
    <col min="15602" max="15602" width="24.42578125" style="294" customWidth="1"/>
    <col min="15603" max="15603" width="37.28515625" style="294" customWidth="1"/>
    <col min="15604" max="15607" width="24.140625" style="294" customWidth="1"/>
    <col min="15608" max="15608" width="26.42578125" style="294" customWidth="1"/>
    <col min="15609" max="15609" width="35.28515625" style="294" customWidth="1"/>
    <col min="15610" max="15615" width="32.42578125" style="294" customWidth="1"/>
    <col min="15616" max="15616" width="27.85546875" style="294" customWidth="1"/>
    <col min="15617" max="15617" width="34.140625" style="294" customWidth="1"/>
    <col min="15618" max="15618" width="27" style="294" customWidth="1"/>
    <col min="15619" max="15620" width="23.5703125" style="294" customWidth="1"/>
    <col min="15621" max="15621" width="26.42578125" style="294" customWidth="1"/>
    <col min="15622" max="15622" width="30.42578125" style="294" customWidth="1"/>
    <col min="15623" max="15625" width="28.42578125" style="294" customWidth="1"/>
    <col min="15626" max="15626" width="26.7109375" style="294" customWidth="1"/>
    <col min="15627" max="15627" width="22.7109375" style="294" customWidth="1"/>
    <col min="15628" max="15628" width="16.7109375" style="294" customWidth="1"/>
    <col min="15629" max="15629" width="17.85546875" style="294" customWidth="1"/>
    <col min="15630" max="15630" width="17.5703125" style="294" customWidth="1"/>
    <col min="15631" max="15632" width="15.28515625" style="294" customWidth="1"/>
    <col min="15633" max="15633" width="13.85546875" style="294" customWidth="1"/>
    <col min="15634" max="15634" width="14.42578125" style="294" customWidth="1"/>
    <col min="15635" max="15635" width="18.140625" style="294" customWidth="1"/>
    <col min="15636" max="15636" width="19.5703125" style="294" customWidth="1"/>
    <col min="15637" max="15637" width="14.140625" style="294" customWidth="1"/>
    <col min="15638" max="15638" width="16.140625" style="294" customWidth="1"/>
    <col min="15639" max="15639" width="18.7109375" style="294" customWidth="1"/>
    <col min="15640" max="15640" width="16.42578125" style="294" customWidth="1"/>
    <col min="15641" max="15641" width="14.42578125" style="294" customWidth="1"/>
    <col min="15642" max="15642" width="17.28515625" style="294" customWidth="1"/>
    <col min="15643" max="15643" width="17" style="294" customWidth="1"/>
    <col min="15644" max="15644" width="16.140625" style="294" customWidth="1"/>
    <col min="15645" max="15648" width="21.42578125" style="294" customWidth="1"/>
    <col min="15649" max="15848" width="9.140625" style="294"/>
    <col min="15849" max="15849" width="9.7109375" style="294" customWidth="1"/>
    <col min="15850" max="15850" width="14.140625" style="294" customWidth="1"/>
    <col min="15851" max="15851" width="25.28515625" style="294" customWidth="1"/>
    <col min="15852" max="15852" width="21.85546875" style="294" customWidth="1"/>
    <col min="15853" max="15853" width="29" style="294" customWidth="1"/>
    <col min="15854" max="15854" width="19.5703125" style="294" customWidth="1"/>
    <col min="15855" max="15855" width="19" style="294" customWidth="1"/>
    <col min="15856" max="15857" width="21.28515625" style="294" customWidth="1"/>
    <col min="15858" max="15858" width="24.42578125" style="294" customWidth="1"/>
    <col min="15859" max="15859" width="37.28515625" style="294" customWidth="1"/>
    <col min="15860" max="15863" width="24.140625" style="294" customWidth="1"/>
    <col min="15864" max="15864" width="26.42578125" style="294" customWidth="1"/>
    <col min="15865" max="15865" width="35.28515625" style="294" customWidth="1"/>
    <col min="15866" max="15871" width="32.42578125" style="294" customWidth="1"/>
    <col min="15872" max="15872" width="27.85546875" style="294" customWidth="1"/>
    <col min="15873" max="15873" width="34.140625" style="294" customWidth="1"/>
    <col min="15874" max="15874" width="27" style="294" customWidth="1"/>
    <col min="15875" max="15876" width="23.5703125" style="294" customWidth="1"/>
    <col min="15877" max="15877" width="26.42578125" style="294" customWidth="1"/>
    <col min="15878" max="15878" width="30.42578125" style="294" customWidth="1"/>
    <col min="15879" max="15881" width="28.42578125" style="294" customWidth="1"/>
    <col min="15882" max="15882" width="26.7109375" style="294" customWidth="1"/>
    <col min="15883" max="15883" width="22.7109375" style="294" customWidth="1"/>
    <col min="15884" max="15884" width="16.7109375" style="294" customWidth="1"/>
    <col min="15885" max="15885" width="17.85546875" style="294" customWidth="1"/>
    <col min="15886" max="15886" width="17.5703125" style="294" customWidth="1"/>
    <col min="15887" max="15888" width="15.28515625" style="294" customWidth="1"/>
    <col min="15889" max="15889" width="13.85546875" style="294" customWidth="1"/>
    <col min="15890" max="15890" width="14.42578125" style="294" customWidth="1"/>
    <col min="15891" max="15891" width="18.140625" style="294" customWidth="1"/>
    <col min="15892" max="15892" width="19.5703125" style="294" customWidth="1"/>
    <col min="15893" max="15893" width="14.140625" style="294" customWidth="1"/>
    <col min="15894" max="15894" width="16.140625" style="294" customWidth="1"/>
    <col min="15895" max="15895" width="18.7109375" style="294" customWidth="1"/>
    <col min="15896" max="15896" width="16.42578125" style="294" customWidth="1"/>
    <col min="15897" max="15897" width="14.42578125" style="294" customWidth="1"/>
    <col min="15898" max="15898" width="17.28515625" style="294" customWidth="1"/>
    <col min="15899" max="15899" width="17" style="294" customWidth="1"/>
    <col min="15900" max="15900" width="16.140625" style="294" customWidth="1"/>
    <col min="15901" max="15904" width="21.42578125" style="294" customWidth="1"/>
    <col min="15905" max="16104" width="9.140625" style="294"/>
    <col min="16105" max="16105" width="9.7109375" style="294" customWidth="1"/>
    <col min="16106" max="16106" width="14.140625" style="294" customWidth="1"/>
    <col min="16107" max="16107" width="25.28515625" style="294" customWidth="1"/>
    <col min="16108" max="16108" width="21.85546875" style="294" customWidth="1"/>
    <col min="16109" max="16109" width="29" style="294" customWidth="1"/>
    <col min="16110" max="16110" width="19.5703125" style="294" customWidth="1"/>
    <col min="16111" max="16111" width="19" style="294" customWidth="1"/>
    <col min="16112" max="16113" width="21.28515625" style="294" customWidth="1"/>
    <col min="16114" max="16114" width="24.42578125" style="294" customWidth="1"/>
    <col min="16115" max="16115" width="37.28515625" style="294" customWidth="1"/>
    <col min="16116" max="16119" width="24.140625" style="294" customWidth="1"/>
    <col min="16120" max="16120" width="26.42578125" style="294" customWidth="1"/>
    <col min="16121" max="16121" width="35.28515625" style="294" customWidth="1"/>
    <col min="16122" max="16127" width="32.42578125" style="294" customWidth="1"/>
    <col min="16128" max="16128" width="27.85546875" style="294" customWidth="1"/>
    <col min="16129" max="16129" width="34.140625" style="294" customWidth="1"/>
    <col min="16130" max="16130" width="27" style="294" customWidth="1"/>
    <col min="16131" max="16132" width="23.5703125" style="294" customWidth="1"/>
    <col min="16133" max="16133" width="26.42578125" style="294" customWidth="1"/>
    <col min="16134" max="16134" width="30.42578125" style="294" customWidth="1"/>
    <col min="16135" max="16137" width="28.42578125" style="294" customWidth="1"/>
    <col min="16138" max="16138" width="26.7109375" style="294" customWidth="1"/>
    <col min="16139" max="16139" width="22.7109375" style="294" customWidth="1"/>
    <col min="16140" max="16140" width="16.7109375" style="294" customWidth="1"/>
    <col min="16141" max="16141" width="17.85546875" style="294" customWidth="1"/>
    <col min="16142" max="16142" width="17.5703125" style="294" customWidth="1"/>
    <col min="16143" max="16144" width="15.28515625" style="294" customWidth="1"/>
    <col min="16145" max="16145" width="13.85546875" style="294" customWidth="1"/>
    <col min="16146" max="16146" width="14.42578125" style="294" customWidth="1"/>
    <col min="16147" max="16147" width="18.140625" style="294" customWidth="1"/>
    <col min="16148" max="16148" width="19.5703125" style="294" customWidth="1"/>
    <col min="16149" max="16149" width="14.140625" style="294" customWidth="1"/>
    <col min="16150" max="16150" width="16.140625" style="294" customWidth="1"/>
    <col min="16151" max="16151" width="18.7109375" style="294" customWidth="1"/>
    <col min="16152" max="16152" width="16.42578125" style="294" customWidth="1"/>
    <col min="16153" max="16153" width="14.42578125" style="294" customWidth="1"/>
    <col min="16154" max="16154" width="17.28515625" style="294" customWidth="1"/>
    <col min="16155" max="16155" width="17" style="294" customWidth="1"/>
    <col min="16156" max="16156" width="16.140625" style="294" customWidth="1"/>
    <col min="16157" max="16160" width="21.42578125" style="294" customWidth="1"/>
    <col min="16161" max="16384" width="9.140625" style="294"/>
  </cols>
  <sheetData>
    <row r="1" spans="1:44" ht="15.75" customHeight="1">
      <c r="A1" s="294" t="s">
        <v>89</v>
      </c>
      <c r="E1" s="425" t="s">
        <v>90</v>
      </c>
      <c r="F1" s="425"/>
      <c r="G1" s="425"/>
      <c r="H1" s="425"/>
      <c r="I1" s="295"/>
      <c r="J1" s="295"/>
      <c r="L1" s="294"/>
      <c r="M1" s="294"/>
      <c r="N1" s="294"/>
      <c r="O1" s="294"/>
      <c r="P1" s="294"/>
      <c r="Q1" s="294"/>
      <c r="R1" s="294"/>
      <c r="S1" s="294"/>
    </row>
    <row r="2" spans="1:44" ht="15.75" customHeight="1">
      <c r="A2" s="294" t="s">
        <v>91</v>
      </c>
      <c r="E2" s="425"/>
      <c r="F2" s="425"/>
      <c r="G2" s="425"/>
      <c r="H2" s="425"/>
      <c r="I2" s="295"/>
      <c r="J2" s="295"/>
      <c r="L2" s="294"/>
      <c r="M2" s="294"/>
      <c r="N2" s="294"/>
      <c r="O2" s="294"/>
      <c r="P2" s="294"/>
      <c r="Q2" s="294"/>
      <c r="R2" s="294"/>
      <c r="S2" s="294"/>
    </row>
    <row r="3" spans="1:44">
      <c r="E3" s="426" t="s">
        <v>138</v>
      </c>
      <c r="F3" s="426"/>
    </row>
    <row r="4" spans="1:44">
      <c r="A4" s="294" t="s">
        <v>92</v>
      </c>
    </row>
    <row r="5" spans="1:44" ht="16.5" thickBot="1">
      <c r="C5" s="298"/>
      <c r="D5" s="298"/>
      <c r="E5" s="299"/>
      <c r="F5" s="299"/>
      <c r="G5" s="298"/>
      <c r="H5" s="298"/>
      <c r="I5" s="299"/>
      <c r="J5" s="299"/>
    </row>
    <row r="6" spans="1:44" s="303" customFormat="1" ht="28.5" thickTop="1">
      <c r="A6" s="300"/>
      <c r="B6" s="301"/>
      <c r="C6" s="158"/>
      <c r="D6" s="291"/>
      <c r="E6" s="427"/>
      <c r="F6" s="428"/>
      <c r="G6" s="166"/>
      <c r="H6" s="291"/>
      <c r="I6" s="292"/>
      <c r="J6" s="158"/>
      <c r="K6" s="248"/>
      <c r="L6" s="249"/>
      <c r="M6" s="158"/>
      <c r="N6" s="250"/>
      <c r="O6" s="158"/>
      <c r="P6" s="302"/>
      <c r="Q6" s="302"/>
      <c r="R6" s="302"/>
      <c r="S6" s="302"/>
    </row>
    <row r="7" spans="1:44" ht="24" customHeight="1">
      <c r="A7" s="304"/>
      <c r="B7" s="305"/>
      <c r="C7" s="159" t="s">
        <v>152</v>
      </c>
      <c r="D7" s="160" t="s">
        <v>151</v>
      </c>
      <c r="E7" s="161" t="s">
        <v>150</v>
      </c>
      <c r="F7" s="162" t="s">
        <v>149</v>
      </c>
      <c r="G7" s="163"/>
      <c r="H7" s="160" t="s">
        <v>148</v>
      </c>
      <c r="I7" s="214" t="s">
        <v>205</v>
      </c>
      <c r="J7" s="159" t="s">
        <v>139</v>
      </c>
      <c r="K7" s="163"/>
      <c r="L7" s="251"/>
      <c r="M7" s="159" t="s">
        <v>221</v>
      </c>
      <c r="N7" s="162" t="s">
        <v>222</v>
      </c>
      <c r="O7" s="159" t="s">
        <v>223</v>
      </c>
    </row>
    <row r="8" spans="1:44" s="306" customFormat="1" ht="45" customHeight="1" thickBot="1">
      <c r="A8" s="307"/>
      <c r="B8" s="308"/>
      <c r="C8" s="164" t="s">
        <v>153</v>
      </c>
      <c r="D8" s="197" t="s">
        <v>154</v>
      </c>
      <c r="E8" s="198" t="s">
        <v>155</v>
      </c>
      <c r="F8" s="293" t="s">
        <v>292</v>
      </c>
      <c r="G8" s="167"/>
      <c r="H8" s="293" t="s">
        <v>293</v>
      </c>
      <c r="I8" s="164" t="s">
        <v>153</v>
      </c>
      <c r="J8" s="164"/>
      <c r="K8" s="252"/>
      <c r="L8" s="253"/>
      <c r="M8" s="293" t="s">
        <v>292</v>
      </c>
      <c r="N8" s="293" t="s">
        <v>293</v>
      </c>
      <c r="O8" s="197" t="s">
        <v>294</v>
      </c>
      <c r="P8" s="309"/>
      <c r="Q8" s="309"/>
      <c r="R8" s="309"/>
      <c r="S8" s="309"/>
      <c r="AA8" s="306" t="s">
        <v>58</v>
      </c>
      <c r="AB8" s="306" t="s">
        <v>68</v>
      </c>
      <c r="AC8" s="306" t="s">
        <v>69</v>
      </c>
      <c r="AD8" s="306" t="s">
        <v>70</v>
      </c>
      <c r="AE8" s="306" t="s">
        <v>71</v>
      </c>
      <c r="AF8" s="306" t="s">
        <v>72</v>
      </c>
      <c r="AG8" s="306" t="s">
        <v>59</v>
      </c>
      <c r="AH8" s="306" t="s">
        <v>73</v>
      </c>
      <c r="AI8" s="306" t="s">
        <v>74</v>
      </c>
      <c r="AJ8" s="306" t="s">
        <v>75</v>
      </c>
      <c r="AK8" s="306" t="s">
        <v>76</v>
      </c>
      <c r="AL8" s="306" t="s">
        <v>77</v>
      </c>
      <c r="AM8" s="306" t="s">
        <v>78</v>
      </c>
      <c r="AN8" s="306" t="s">
        <v>79</v>
      </c>
      <c r="AO8" s="306" t="s">
        <v>80</v>
      </c>
      <c r="AP8" s="306" t="s">
        <v>81</v>
      </c>
      <c r="AQ8" s="306" t="s">
        <v>82</v>
      </c>
      <c r="AR8" s="306" t="s">
        <v>93</v>
      </c>
    </row>
    <row r="9" spans="1:44" s="317" customFormat="1" ht="18" customHeight="1" thickTop="1">
      <c r="A9" s="310" t="s">
        <v>28</v>
      </c>
      <c r="B9" s="311" t="s">
        <v>29</v>
      </c>
      <c r="C9" s="312"/>
      <c r="D9" s="313" t="s">
        <v>169</v>
      </c>
      <c r="E9" s="312"/>
      <c r="F9" s="314"/>
      <c r="G9" s="274"/>
      <c r="H9" s="315"/>
      <c r="I9" s="215"/>
      <c r="J9" s="213"/>
      <c r="K9" s="131"/>
      <c r="L9" s="168"/>
      <c r="M9" s="130"/>
      <c r="N9" s="242"/>
      <c r="O9" s="130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>
        <f t="shared" ref="AA9:AE18" si="0">COUNTIF($C9:$H9,AA$8)</f>
        <v>0</v>
      </c>
      <c r="AB9" s="316">
        <f t="shared" si="0"/>
        <v>0</v>
      </c>
      <c r="AC9" s="316">
        <f t="shared" si="0"/>
        <v>0</v>
      </c>
      <c r="AD9" s="316">
        <f t="shared" si="0"/>
        <v>0</v>
      </c>
      <c r="AE9" s="316">
        <f t="shared" si="0"/>
        <v>0</v>
      </c>
      <c r="AF9" s="316">
        <f t="shared" ref="AF9:AR18" si="1">COUNTIF($C9:$H9,AF$8)</f>
        <v>0</v>
      </c>
      <c r="AG9" s="316">
        <f t="shared" si="1"/>
        <v>0</v>
      </c>
      <c r="AH9" s="316">
        <f t="shared" si="1"/>
        <v>0</v>
      </c>
      <c r="AI9" s="316">
        <f t="shared" si="1"/>
        <v>0</v>
      </c>
      <c r="AJ9" s="316">
        <f t="shared" si="1"/>
        <v>0</v>
      </c>
      <c r="AK9" s="316">
        <f t="shared" si="1"/>
        <v>0</v>
      </c>
      <c r="AL9" s="316">
        <f t="shared" si="1"/>
        <v>0</v>
      </c>
      <c r="AM9" s="316">
        <f t="shared" si="1"/>
        <v>0</v>
      </c>
      <c r="AN9" s="316">
        <f t="shared" si="1"/>
        <v>0</v>
      </c>
      <c r="AO9" s="316">
        <f t="shared" si="1"/>
        <v>0</v>
      </c>
      <c r="AP9" s="316">
        <f t="shared" si="1"/>
        <v>0</v>
      </c>
      <c r="AQ9" s="316">
        <f t="shared" si="1"/>
        <v>0</v>
      </c>
      <c r="AR9" s="316">
        <f t="shared" si="1"/>
        <v>0</v>
      </c>
    </row>
    <row r="10" spans="1:44" s="317" customFormat="1" ht="18" customHeight="1">
      <c r="A10" s="310"/>
      <c r="B10" s="318"/>
      <c r="C10" s="319"/>
      <c r="D10" s="320" t="s">
        <v>170</v>
      </c>
      <c r="E10" s="312"/>
      <c r="F10" s="321"/>
      <c r="G10" s="322"/>
      <c r="H10" s="323"/>
      <c r="I10" s="216"/>
      <c r="J10" s="213"/>
      <c r="K10" s="128"/>
      <c r="L10" s="153"/>
      <c r="M10" s="123"/>
      <c r="N10" s="184"/>
      <c r="O10" s="123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>
        <f t="shared" si="0"/>
        <v>0</v>
      </c>
      <c r="AB10" s="324">
        <f t="shared" si="0"/>
        <v>0</v>
      </c>
      <c r="AC10" s="324">
        <f t="shared" si="0"/>
        <v>0</v>
      </c>
      <c r="AD10" s="324">
        <f t="shared" si="0"/>
        <v>0</v>
      </c>
      <c r="AE10" s="324">
        <f t="shared" si="0"/>
        <v>0</v>
      </c>
      <c r="AF10" s="324">
        <f t="shared" si="1"/>
        <v>0</v>
      </c>
      <c r="AG10" s="324">
        <f t="shared" si="1"/>
        <v>0</v>
      </c>
      <c r="AH10" s="324">
        <f t="shared" si="1"/>
        <v>0</v>
      </c>
      <c r="AI10" s="324">
        <f t="shared" si="1"/>
        <v>0</v>
      </c>
      <c r="AJ10" s="324">
        <f t="shared" si="1"/>
        <v>0</v>
      </c>
      <c r="AK10" s="324">
        <f t="shared" si="1"/>
        <v>0</v>
      </c>
      <c r="AL10" s="324">
        <f t="shared" si="1"/>
        <v>0</v>
      </c>
      <c r="AM10" s="324">
        <f t="shared" si="1"/>
        <v>0</v>
      </c>
      <c r="AN10" s="324">
        <f t="shared" si="1"/>
        <v>0</v>
      </c>
      <c r="AO10" s="324">
        <f t="shared" si="1"/>
        <v>0</v>
      </c>
      <c r="AP10" s="324">
        <f t="shared" si="1"/>
        <v>0</v>
      </c>
      <c r="AQ10" s="324">
        <f t="shared" si="1"/>
        <v>0</v>
      </c>
      <c r="AR10" s="324">
        <f t="shared" si="1"/>
        <v>0</v>
      </c>
    </row>
    <row r="11" spans="1:44" s="317" customFormat="1" ht="15.75" customHeight="1">
      <c r="A11" s="325">
        <v>44948</v>
      </c>
      <c r="B11" s="326" t="s">
        <v>30</v>
      </c>
      <c r="C11" s="312" t="s">
        <v>134</v>
      </c>
      <c r="D11" s="312" t="s">
        <v>171</v>
      </c>
      <c r="E11" s="276" t="s">
        <v>169</v>
      </c>
      <c r="F11" s="327" t="s">
        <v>184</v>
      </c>
      <c r="G11" s="328"/>
      <c r="H11" s="276" t="s">
        <v>145</v>
      </c>
      <c r="I11" s="217"/>
      <c r="J11" s="204"/>
      <c r="K11" s="134"/>
      <c r="L11" s="154"/>
      <c r="M11" s="201" t="s">
        <v>249</v>
      </c>
      <c r="N11" s="203" t="s">
        <v>247</v>
      </c>
      <c r="O11" s="135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>
        <f t="shared" si="0"/>
        <v>0</v>
      </c>
      <c r="AB11" s="316">
        <f t="shared" si="0"/>
        <v>0</v>
      </c>
      <c r="AC11" s="316">
        <f t="shared" si="0"/>
        <v>0</v>
      </c>
      <c r="AD11" s="316">
        <f t="shared" si="0"/>
        <v>0</v>
      </c>
      <c r="AE11" s="316">
        <f t="shared" si="0"/>
        <v>0</v>
      </c>
      <c r="AF11" s="316">
        <f t="shared" si="1"/>
        <v>0</v>
      </c>
      <c r="AG11" s="316">
        <f t="shared" si="1"/>
        <v>0</v>
      </c>
      <c r="AH11" s="316">
        <f t="shared" si="1"/>
        <v>0</v>
      </c>
      <c r="AI11" s="316">
        <f t="shared" si="1"/>
        <v>0</v>
      </c>
      <c r="AJ11" s="316">
        <f t="shared" si="1"/>
        <v>0</v>
      </c>
      <c r="AK11" s="316">
        <f t="shared" si="1"/>
        <v>0</v>
      </c>
      <c r="AL11" s="316">
        <f t="shared" si="1"/>
        <v>0</v>
      </c>
      <c r="AM11" s="316">
        <f t="shared" si="1"/>
        <v>0</v>
      </c>
      <c r="AN11" s="316">
        <f t="shared" si="1"/>
        <v>0</v>
      </c>
      <c r="AO11" s="316">
        <f t="shared" si="1"/>
        <v>0</v>
      </c>
      <c r="AP11" s="316">
        <f t="shared" si="1"/>
        <v>0</v>
      </c>
      <c r="AQ11" s="316">
        <f t="shared" si="1"/>
        <v>0</v>
      </c>
      <c r="AR11" s="316">
        <f t="shared" si="1"/>
        <v>0</v>
      </c>
    </row>
    <row r="12" spans="1:44" s="317" customFormat="1" ht="20.25" customHeight="1">
      <c r="A12" s="329"/>
      <c r="B12" s="318"/>
      <c r="C12" s="319" t="s">
        <v>140</v>
      </c>
      <c r="D12" s="319" t="s">
        <v>172</v>
      </c>
      <c r="E12" s="277" t="s">
        <v>196</v>
      </c>
      <c r="F12" s="319" t="s">
        <v>266</v>
      </c>
      <c r="G12" s="322"/>
      <c r="H12" s="277" t="s">
        <v>144</v>
      </c>
      <c r="I12" s="218"/>
      <c r="J12" s="219"/>
      <c r="K12" s="128"/>
      <c r="L12" s="155"/>
      <c r="M12" s="202" t="s">
        <v>250</v>
      </c>
      <c r="N12" s="210" t="s">
        <v>248</v>
      </c>
      <c r="O12" s="123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>
        <f t="shared" si="0"/>
        <v>0</v>
      </c>
      <c r="AB12" s="324">
        <f t="shared" si="0"/>
        <v>0</v>
      </c>
      <c r="AC12" s="324">
        <f t="shared" si="0"/>
        <v>0</v>
      </c>
      <c r="AD12" s="324">
        <f t="shared" si="0"/>
        <v>0</v>
      </c>
      <c r="AE12" s="324">
        <f t="shared" si="0"/>
        <v>0</v>
      </c>
      <c r="AF12" s="324">
        <f t="shared" si="1"/>
        <v>0</v>
      </c>
      <c r="AG12" s="324">
        <f t="shared" si="1"/>
        <v>0</v>
      </c>
      <c r="AH12" s="324">
        <f t="shared" si="1"/>
        <v>0</v>
      </c>
      <c r="AI12" s="324">
        <f t="shared" si="1"/>
        <v>0</v>
      </c>
      <c r="AJ12" s="324">
        <f t="shared" si="1"/>
        <v>0</v>
      </c>
      <c r="AK12" s="324">
        <f t="shared" si="1"/>
        <v>0</v>
      </c>
      <c r="AL12" s="324">
        <f t="shared" si="1"/>
        <v>0</v>
      </c>
      <c r="AM12" s="324">
        <f t="shared" si="1"/>
        <v>0</v>
      </c>
      <c r="AN12" s="324">
        <f t="shared" si="1"/>
        <v>0</v>
      </c>
      <c r="AO12" s="324">
        <f t="shared" si="1"/>
        <v>0</v>
      </c>
      <c r="AP12" s="324">
        <f t="shared" si="1"/>
        <v>0</v>
      </c>
      <c r="AQ12" s="324">
        <f t="shared" si="1"/>
        <v>0</v>
      </c>
      <c r="AR12" s="324">
        <f t="shared" si="1"/>
        <v>0</v>
      </c>
    </row>
    <row r="13" spans="1:44" s="317" customFormat="1" ht="18" customHeight="1">
      <c r="A13" s="330"/>
      <c r="B13" s="326" t="s">
        <v>31</v>
      </c>
      <c r="C13" s="276" t="s">
        <v>134</v>
      </c>
      <c r="D13" s="312" t="s">
        <v>171</v>
      </c>
      <c r="E13" s="276" t="s">
        <v>169</v>
      </c>
      <c r="F13" s="276" t="s">
        <v>230</v>
      </c>
      <c r="G13" s="328"/>
      <c r="H13" s="276" t="s">
        <v>145</v>
      </c>
      <c r="I13" s="217"/>
      <c r="J13" s="201"/>
      <c r="K13" s="134"/>
      <c r="L13" s="154"/>
      <c r="M13" s="201" t="s">
        <v>249</v>
      </c>
      <c r="N13" s="203" t="s">
        <v>247</v>
      </c>
      <c r="O13" s="135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>
        <f t="shared" si="0"/>
        <v>0</v>
      </c>
      <c r="AB13" s="316">
        <f t="shared" si="0"/>
        <v>0</v>
      </c>
      <c r="AC13" s="316">
        <f t="shared" si="0"/>
        <v>0</v>
      </c>
      <c r="AD13" s="316">
        <f t="shared" si="0"/>
        <v>0</v>
      </c>
      <c r="AE13" s="316">
        <f t="shared" si="0"/>
        <v>0</v>
      </c>
      <c r="AF13" s="316">
        <f t="shared" si="1"/>
        <v>0</v>
      </c>
      <c r="AG13" s="316">
        <f t="shared" si="1"/>
        <v>0</v>
      </c>
      <c r="AH13" s="316">
        <f t="shared" si="1"/>
        <v>0</v>
      </c>
      <c r="AI13" s="316">
        <f t="shared" si="1"/>
        <v>0</v>
      </c>
      <c r="AJ13" s="316">
        <f t="shared" si="1"/>
        <v>0</v>
      </c>
      <c r="AK13" s="316">
        <f t="shared" si="1"/>
        <v>0</v>
      </c>
      <c r="AL13" s="316">
        <f t="shared" si="1"/>
        <v>0</v>
      </c>
      <c r="AM13" s="316">
        <f t="shared" si="1"/>
        <v>0</v>
      </c>
      <c r="AN13" s="316">
        <f t="shared" si="1"/>
        <v>0</v>
      </c>
      <c r="AO13" s="316">
        <f t="shared" si="1"/>
        <v>0</v>
      </c>
      <c r="AP13" s="316">
        <f t="shared" si="1"/>
        <v>0</v>
      </c>
      <c r="AQ13" s="316">
        <f t="shared" si="1"/>
        <v>0</v>
      </c>
      <c r="AR13" s="316">
        <f t="shared" si="1"/>
        <v>0</v>
      </c>
    </row>
    <row r="14" spans="1:44" s="317" customFormat="1" ht="21.75" customHeight="1">
      <c r="A14" s="330"/>
      <c r="B14" s="318"/>
      <c r="C14" s="277" t="s">
        <v>142</v>
      </c>
      <c r="D14" s="331" t="s">
        <v>173</v>
      </c>
      <c r="E14" s="332" t="s">
        <v>197</v>
      </c>
      <c r="F14" s="277" t="s">
        <v>267</v>
      </c>
      <c r="G14" s="333"/>
      <c r="H14" s="277" t="s">
        <v>144</v>
      </c>
      <c r="I14" s="218"/>
      <c r="J14" s="212"/>
      <c r="K14" s="128"/>
      <c r="L14" s="153"/>
      <c r="M14" s="202" t="s">
        <v>251</v>
      </c>
      <c r="N14" s="199" t="s">
        <v>248</v>
      </c>
      <c r="O14" s="127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>
        <f t="shared" si="0"/>
        <v>0</v>
      </c>
      <c r="AB14" s="324">
        <f t="shared" si="0"/>
        <v>0</v>
      </c>
      <c r="AC14" s="324">
        <f t="shared" si="0"/>
        <v>0</v>
      </c>
      <c r="AD14" s="324">
        <f t="shared" si="0"/>
        <v>0</v>
      </c>
      <c r="AE14" s="324">
        <f t="shared" si="0"/>
        <v>0</v>
      </c>
      <c r="AF14" s="324">
        <f t="shared" si="1"/>
        <v>0</v>
      </c>
      <c r="AG14" s="324">
        <f t="shared" si="1"/>
        <v>0</v>
      </c>
      <c r="AH14" s="324">
        <f t="shared" si="1"/>
        <v>0</v>
      </c>
      <c r="AI14" s="324">
        <f t="shared" si="1"/>
        <v>0</v>
      </c>
      <c r="AJ14" s="324">
        <f t="shared" si="1"/>
        <v>0</v>
      </c>
      <c r="AK14" s="324">
        <f t="shared" si="1"/>
        <v>0</v>
      </c>
      <c r="AL14" s="324">
        <f t="shared" si="1"/>
        <v>0</v>
      </c>
      <c r="AM14" s="324">
        <f t="shared" si="1"/>
        <v>0</v>
      </c>
      <c r="AN14" s="324">
        <f t="shared" si="1"/>
        <v>0</v>
      </c>
      <c r="AO14" s="324">
        <f t="shared" si="1"/>
        <v>0</v>
      </c>
      <c r="AP14" s="324">
        <f t="shared" si="1"/>
        <v>0</v>
      </c>
      <c r="AQ14" s="324">
        <f t="shared" si="1"/>
        <v>0</v>
      </c>
      <c r="AR14" s="324">
        <f t="shared" si="1"/>
        <v>0</v>
      </c>
    </row>
    <row r="15" spans="1:44" s="317" customFormat="1" ht="18" customHeight="1">
      <c r="A15" s="310"/>
      <c r="B15" s="326" t="s">
        <v>32</v>
      </c>
      <c r="C15" s="276" t="s">
        <v>134</v>
      </c>
      <c r="D15" s="334" t="s">
        <v>178</v>
      </c>
      <c r="E15" s="313" t="s">
        <v>198</v>
      </c>
      <c r="F15" s="276" t="s">
        <v>230</v>
      </c>
      <c r="G15" s="328"/>
      <c r="H15" s="276" t="s">
        <v>145</v>
      </c>
      <c r="I15" s="220" t="s">
        <v>206</v>
      </c>
      <c r="J15" s="201"/>
      <c r="K15" s="134"/>
      <c r="L15" s="154"/>
      <c r="M15" s="279" t="s">
        <v>249</v>
      </c>
      <c r="N15" s="135"/>
      <c r="O15" s="201" t="s">
        <v>254</v>
      </c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>
        <f t="shared" si="0"/>
        <v>0</v>
      </c>
      <c r="AB15" s="316">
        <f t="shared" si="0"/>
        <v>0</v>
      </c>
      <c r="AC15" s="316">
        <f t="shared" si="0"/>
        <v>0</v>
      </c>
      <c r="AD15" s="316">
        <f t="shared" si="0"/>
        <v>0</v>
      </c>
      <c r="AE15" s="316">
        <f t="shared" si="0"/>
        <v>0</v>
      </c>
      <c r="AF15" s="316">
        <f t="shared" si="1"/>
        <v>0</v>
      </c>
      <c r="AG15" s="316">
        <f t="shared" si="1"/>
        <v>0</v>
      </c>
      <c r="AH15" s="316">
        <f t="shared" si="1"/>
        <v>0</v>
      </c>
      <c r="AI15" s="316">
        <f t="shared" si="1"/>
        <v>0</v>
      </c>
      <c r="AJ15" s="316">
        <f t="shared" si="1"/>
        <v>0</v>
      </c>
      <c r="AK15" s="316">
        <f t="shared" si="1"/>
        <v>0</v>
      </c>
      <c r="AL15" s="316">
        <f t="shared" si="1"/>
        <v>0</v>
      </c>
      <c r="AM15" s="316">
        <f t="shared" si="1"/>
        <v>0</v>
      </c>
      <c r="AN15" s="316">
        <f t="shared" si="1"/>
        <v>0</v>
      </c>
      <c r="AO15" s="316">
        <f t="shared" si="1"/>
        <v>0</v>
      </c>
      <c r="AP15" s="316">
        <f t="shared" si="1"/>
        <v>0</v>
      </c>
      <c r="AQ15" s="316">
        <f t="shared" si="1"/>
        <v>0</v>
      </c>
      <c r="AR15" s="316">
        <f t="shared" si="1"/>
        <v>0</v>
      </c>
    </row>
    <row r="16" spans="1:44" s="317" customFormat="1" ht="18" customHeight="1">
      <c r="A16" s="310"/>
      <c r="B16" s="318"/>
      <c r="C16" s="277" t="s">
        <v>143</v>
      </c>
      <c r="D16" s="335" t="s">
        <v>265</v>
      </c>
      <c r="E16" s="319" t="s">
        <v>199</v>
      </c>
      <c r="F16" s="336" t="s">
        <v>268</v>
      </c>
      <c r="G16" s="337"/>
      <c r="H16" s="277" t="s">
        <v>276</v>
      </c>
      <c r="I16" s="216" t="s">
        <v>207</v>
      </c>
      <c r="J16" s="202"/>
      <c r="K16" s="136"/>
      <c r="L16" s="153"/>
      <c r="M16" s="212" t="s">
        <v>288</v>
      </c>
      <c r="N16" s="138"/>
      <c r="O16" s="284" t="s">
        <v>257</v>
      </c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>
        <f t="shared" si="0"/>
        <v>0</v>
      </c>
      <c r="AB16" s="324">
        <f t="shared" si="0"/>
        <v>0</v>
      </c>
      <c r="AC16" s="324">
        <f t="shared" si="0"/>
        <v>0</v>
      </c>
      <c r="AD16" s="324">
        <f t="shared" si="0"/>
        <v>0</v>
      </c>
      <c r="AE16" s="324">
        <f t="shared" si="0"/>
        <v>0</v>
      </c>
      <c r="AF16" s="324">
        <f t="shared" si="1"/>
        <v>0</v>
      </c>
      <c r="AG16" s="324">
        <f t="shared" si="1"/>
        <v>0</v>
      </c>
      <c r="AH16" s="324">
        <f t="shared" si="1"/>
        <v>0</v>
      </c>
      <c r="AI16" s="324">
        <f t="shared" si="1"/>
        <v>0</v>
      </c>
      <c r="AJ16" s="324">
        <f t="shared" si="1"/>
        <v>0</v>
      </c>
      <c r="AK16" s="324">
        <f t="shared" si="1"/>
        <v>0</v>
      </c>
      <c r="AL16" s="324">
        <f t="shared" si="1"/>
        <v>0</v>
      </c>
      <c r="AM16" s="324">
        <f t="shared" si="1"/>
        <v>0</v>
      </c>
      <c r="AN16" s="324">
        <f t="shared" si="1"/>
        <v>0</v>
      </c>
      <c r="AO16" s="324">
        <f t="shared" si="1"/>
        <v>0</v>
      </c>
      <c r="AP16" s="324">
        <f t="shared" si="1"/>
        <v>0</v>
      </c>
      <c r="AQ16" s="324">
        <f t="shared" si="1"/>
        <v>0</v>
      </c>
      <c r="AR16" s="324">
        <f t="shared" si="1"/>
        <v>0</v>
      </c>
    </row>
    <row r="17" spans="1:44" s="317" customFormat="1" ht="18" customHeight="1">
      <c r="A17" s="310"/>
      <c r="B17" s="326" t="s">
        <v>33</v>
      </c>
      <c r="C17" s="276" t="s">
        <v>134</v>
      </c>
      <c r="D17" s="313"/>
      <c r="E17" s="313" t="s">
        <v>198</v>
      </c>
      <c r="F17" s="338"/>
      <c r="G17" s="339"/>
      <c r="H17" s="276" t="s">
        <v>145</v>
      </c>
      <c r="I17" s="220" t="s">
        <v>206</v>
      </c>
      <c r="J17" s="201"/>
      <c r="K17" s="137"/>
      <c r="L17" s="154"/>
      <c r="M17" s="135"/>
      <c r="N17" s="240"/>
      <c r="O17" s="201" t="s">
        <v>277</v>
      </c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>
        <f t="shared" si="0"/>
        <v>0</v>
      </c>
      <c r="AB17" s="316">
        <f t="shared" si="0"/>
        <v>0</v>
      </c>
      <c r="AC17" s="316">
        <f t="shared" si="0"/>
        <v>0</v>
      </c>
      <c r="AD17" s="316">
        <f t="shared" si="0"/>
        <v>0</v>
      </c>
      <c r="AE17" s="316">
        <f t="shared" si="0"/>
        <v>0</v>
      </c>
      <c r="AF17" s="316">
        <f t="shared" si="1"/>
        <v>0</v>
      </c>
      <c r="AG17" s="316">
        <f t="shared" si="1"/>
        <v>0</v>
      </c>
      <c r="AH17" s="316">
        <f t="shared" si="1"/>
        <v>0</v>
      </c>
      <c r="AI17" s="316">
        <f t="shared" si="1"/>
        <v>0</v>
      </c>
      <c r="AJ17" s="316">
        <f t="shared" si="1"/>
        <v>0</v>
      </c>
      <c r="AK17" s="316">
        <f t="shared" si="1"/>
        <v>0</v>
      </c>
      <c r="AL17" s="316">
        <f t="shared" si="1"/>
        <v>0</v>
      </c>
      <c r="AM17" s="316">
        <f t="shared" si="1"/>
        <v>0</v>
      </c>
      <c r="AN17" s="316">
        <f t="shared" si="1"/>
        <v>0</v>
      </c>
      <c r="AO17" s="316">
        <f t="shared" si="1"/>
        <v>0</v>
      </c>
      <c r="AP17" s="316">
        <f t="shared" si="1"/>
        <v>0</v>
      </c>
      <c r="AQ17" s="316">
        <f t="shared" si="1"/>
        <v>0</v>
      </c>
      <c r="AR17" s="316">
        <f t="shared" si="1"/>
        <v>0</v>
      </c>
    </row>
    <row r="18" spans="1:44" s="317" customFormat="1" ht="24.75" customHeight="1">
      <c r="A18" s="310"/>
      <c r="B18" s="340"/>
      <c r="C18" s="332" t="s">
        <v>161</v>
      </c>
      <c r="D18" s="319"/>
      <c r="E18" s="319" t="s">
        <v>200</v>
      </c>
      <c r="F18" s="341"/>
      <c r="G18" s="337"/>
      <c r="H18" s="277" t="s">
        <v>283</v>
      </c>
      <c r="I18" s="216" t="s">
        <v>208</v>
      </c>
      <c r="J18" s="202"/>
      <c r="K18" s="136"/>
      <c r="L18" s="153"/>
      <c r="M18" s="123"/>
      <c r="N18" s="184"/>
      <c r="O18" s="202" t="s">
        <v>290</v>
      </c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>
        <f t="shared" si="0"/>
        <v>0</v>
      </c>
      <c r="AB18" s="324">
        <f t="shared" si="0"/>
        <v>0</v>
      </c>
      <c r="AC18" s="324">
        <f t="shared" si="0"/>
        <v>0</v>
      </c>
      <c r="AD18" s="324">
        <f t="shared" si="0"/>
        <v>0</v>
      </c>
      <c r="AE18" s="324">
        <f t="shared" si="0"/>
        <v>0</v>
      </c>
      <c r="AF18" s="324">
        <f t="shared" si="1"/>
        <v>0</v>
      </c>
      <c r="AG18" s="324">
        <f t="shared" si="1"/>
        <v>0</v>
      </c>
      <c r="AH18" s="324">
        <f t="shared" si="1"/>
        <v>0</v>
      </c>
      <c r="AI18" s="324">
        <f t="shared" si="1"/>
        <v>0</v>
      </c>
      <c r="AJ18" s="324">
        <f t="shared" si="1"/>
        <v>0</v>
      </c>
      <c r="AK18" s="324">
        <f t="shared" si="1"/>
        <v>0</v>
      </c>
      <c r="AL18" s="324">
        <f t="shared" si="1"/>
        <v>0</v>
      </c>
      <c r="AM18" s="324">
        <f t="shared" si="1"/>
        <v>0</v>
      </c>
      <c r="AN18" s="324">
        <f t="shared" si="1"/>
        <v>0</v>
      </c>
      <c r="AO18" s="324">
        <f t="shared" si="1"/>
        <v>0</v>
      </c>
      <c r="AP18" s="324">
        <f t="shared" si="1"/>
        <v>0</v>
      </c>
      <c r="AQ18" s="324">
        <f t="shared" si="1"/>
        <v>0</v>
      </c>
      <c r="AR18" s="324">
        <f t="shared" si="1"/>
        <v>0</v>
      </c>
    </row>
    <row r="19" spans="1:44" s="317" customFormat="1" ht="18" customHeight="1">
      <c r="A19" s="329"/>
      <c r="B19" s="326" t="s">
        <v>34</v>
      </c>
      <c r="C19" s="312" t="s">
        <v>134</v>
      </c>
      <c r="D19" s="313"/>
      <c r="E19" s="342"/>
      <c r="F19" s="338"/>
      <c r="G19" s="274"/>
      <c r="H19" s="313" t="s">
        <v>277</v>
      </c>
      <c r="I19" s="221"/>
      <c r="J19" s="201"/>
      <c r="K19" s="131"/>
      <c r="L19" s="154"/>
      <c r="M19" s="130"/>
      <c r="N19" s="242"/>
      <c r="O19" s="130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>
        <f t="shared" ref="AA19:AE20" si="2">COUNTIF($C19:$H19,AA$8)</f>
        <v>0</v>
      </c>
      <c r="AB19" s="316">
        <f t="shared" si="2"/>
        <v>0</v>
      </c>
      <c r="AC19" s="316">
        <f t="shared" si="2"/>
        <v>0</v>
      </c>
      <c r="AD19" s="316">
        <f t="shared" si="2"/>
        <v>0</v>
      </c>
      <c r="AE19" s="316">
        <f t="shared" si="2"/>
        <v>0</v>
      </c>
      <c r="AF19" s="316">
        <f t="shared" ref="AF19:AR20" si="3">COUNTIF($C19:$H19,AF$8)</f>
        <v>0</v>
      </c>
      <c r="AG19" s="316">
        <f t="shared" si="3"/>
        <v>0</v>
      </c>
      <c r="AH19" s="316">
        <f t="shared" si="3"/>
        <v>0</v>
      </c>
      <c r="AI19" s="316">
        <f t="shared" si="3"/>
        <v>0</v>
      </c>
      <c r="AJ19" s="316">
        <f t="shared" si="3"/>
        <v>0</v>
      </c>
      <c r="AK19" s="316">
        <f t="shared" si="3"/>
        <v>0</v>
      </c>
      <c r="AL19" s="316">
        <f t="shared" si="3"/>
        <v>0</v>
      </c>
      <c r="AM19" s="316">
        <f t="shared" si="3"/>
        <v>0</v>
      </c>
      <c r="AN19" s="316">
        <f t="shared" si="3"/>
        <v>0</v>
      </c>
      <c r="AO19" s="316">
        <f t="shared" si="3"/>
        <v>0</v>
      </c>
      <c r="AP19" s="316">
        <f t="shared" si="3"/>
        <v>0</v>
      </c>
      <c r="AQ19" s="316">
        <f t="shared" si="3"/>
        <v>0</v>
      </c>
      <c r="AR19" s="316">
        <f t="shared" si="3"/>
        <v>0</v>
      </c>
    </row>
    <row r="20" spans="1:44" s="317" customFormat="1" ht="16.5" customHeight="1" thickBot="1">
      <c r="A20" s="329"/>
      <c r="B20" s="340"/>
      <c r="C20" s="331" t="s">
        <v>156</v>
      </c>
      <c r="D20" s="343"/>
      <c r="E20" s="344"/>
      <c r="F20" s="341"/>
      <c r="G20" s="274"/>
      <c r="H20" s="343" t="s">
        <v>278</v>
      </c>
      <c r="I20" s="222"/>
      <c r="J20" s="207"/>
      <c r="K20" s="131"/>
      <c r="L20" s="129"/>
      <c r="M20" s="126"/>
      <c r="N20" s="140"/>
      <c r="O20" s="126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>
        <f t="shared" si="2"/>
        <v>0</v>
      </c>
      <c r="AB20" s="324">
        <f t="shared" si="2"/>
        <v>0</v>
      </c>
      <c r="AC20" s="324">
        <f t="shared" si="2"/>
        <v>0</v>
      </c>
      <c r="AD20" s="324">
        <f t="shared" si="2"/>
        <v>0</v>
      </c>
      <c r="AE20" s="324">
        <f t="shared" si="2"/>
        <v>0</v>
      </c>
      <c r="AF20" s="324">
        <f t="shared" si="3"/>
        <v>0</v>
      </c>
      <c r="AG20" s="324">
        <f t="shared" si="3"/>
        <v>0</v>
      </c>
      <c r="AH20" s="324">
        <f t="shared" si="3"/>
        <v>0</v>
      </c>
      <c r="AI20" s="324">
        <f t="shared" si="3"/>
        <v>0</v>
      </c>
      <c r="AJ20" s="324">
        <f t="shared" si="3"/>
        <v>0</v>
      </c>
      <c r="AK20" s="324">
        <f t="shared" si="3"/>
        <v>0</v>
      </c>
      <c r="AL20" s="324">
        <f t="shared" si="3"/>
        <v>0</v>
      </c>
      <c r="AM20" s="324">
        <f t="shared" si="3"/>
        <v>0</v>
      </c>
      <c r="AN20" s="324">
        <f t="shared" si="3"/>
        <v>0</v>
      </c>
      <c r="AO20" s="324">
        <f t="shared" si="3"/>
        <v>0</v>
      </c>
      <c r="AP20" s="324">
        <f t="shared" si="3"/>
        <v>0</v>
      </c>
      <c r="AQ20" s="324">
        <f t="shared" si="3"/>
        <v>0</v>
      </c>
      <c r="AR20" s="324">
        <f t="shared" si="3"/>
        <v>0</v>
      </c>
    </row>
    <row r="21" spans="1:44" s="317" customFormat="1" ht="18" customHeight="1" thickBot="1">
      <c r="A21" s="345"/>
      <c r="B21" s="346"/>
      <c r="C21" s="347"/>
      <c r="D21" s="347"/>
      <c r="E21" s="348"/>
      <c r="F21" s="349"/>
      <c r="G21" s="346"/>
      <c r="H21" s="350"/>
      <c r="I21" s="223"/>
      <c r="J21" s="224"/>
      <c r="K21" s="186"/>
      <c r="L21" s="187"/>
      <c r="M21" s="187"/>
      <c r="N21" s="187"/>
      <c r="O21" s="188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</row>
    <row r="22" spans="1:44" s="317" customFormat="1" ht="18" customHeight="1" thickBot="1">
      <c r="A22" s="352" t="s">
        <v>35</v>
      </c>
      <c r="B22" s="340" t="s">
        <v>29</v>
      </c>
      <c r="C22" s="312" t="s">
        <v>134</v>
      </c>
      <c r="D22" s="334" t="s">
        <v>174</v>
      </c>
      <c r="E22" s="313" t="s">
        <v>198</v>
      </c>
      <c r="F22" s="276" t="s">
        <v>230</v>
      </c>
      <c r="G22" s="274"/>
      <c r="H22" s="312" t="s">
        <v>47</v>
      </c>
      <c r="I22" s="205"/>
      <c r="J22" s="208"/>
      <c r="K22" s="148"/>
      <c r="L22" s="152"/>
      <c r="M22" s="143"/>
      <c r="N22" s="143"/>
      <c r="O22" s="281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>
        <f t="shared" ref="AA22:AE33" si="4">COUNTIF($C22:$H22,AA$8)</f>
        <v>0</v>
      </c>
      <c r="AB22" s="316">
        <f t="shared" si="4"/>
        <v>0</v>
      </c>
      <c r="AC22" s="316">
        <f t="shared" si="4"/>
        <v>0</v>
      </c>
      <c r="AD22" s="316">
        <f t="shared" si="4"/>
        <v>0</v>
      </c>
      <c r="AE22" s="316">
        <f t="shared" si="4"/>
        <v>0</v>
      </c>
      <c r="AF22" s="316">
        <f t="shared" ref="AF22:AR33" si="5">COUNTIF($C22:$H22,AF$8)</f>
        <v>0</v>
      </c>
      <c r="AG22" s="316">
        <f t="shared" si="5"/>
        <v>0</v>
      </c>
      <c r="AH22" s="316">
        <f t="shared" si="5"/>
        <v>0</v>
      </c>
      <c r="AI22" s="316">
        <f t="shared" si="5"/>
        <v>0</v>
      </c>
      <c r="AJ22" s="316">
        <f t="shared" si="5"/>
        <v>0</v>
      </c>
      <c r="AK22" s="316">
        <f t="shared" si="5"/>
        <v>0</v>
      </c>
      <c r="AL22" s="316">
        <f t="shared" si="5"/>
        <v>0</v>
      </c>
      <c r="AM22" s="316">
        <f t="shared" si="5"/>
        <v>0</v>
      </c>
      <c r="AN22" s="316">
        <f t="shared" si="5"/>
        <v>0</v>
      </c>
      <c r="AO22" s="316">
        <f t="shared" si="5"/>
        <v>0</v>
      </c>
      <c r="AP22" s="316">
        <f t="shared" si="5"/>
        <v>0</v>
      </c>
      <c r="AQ22" s="316">
        <f t="shared" si="5"/>
        <v>0</v>
      </c>
      <c r="AR22" s="316">
        <f t="shared" si="5"/>
        <v>0</v>
      </c>
    </row>
    <row r="23" spans="1:44" s="317" customFormat="1" ht="28.5" customHeight="1" thickTop="1">
      <c r="A23" s="352"/>
      <c r="B23" s="318"/>
      <c r="C23" s="319" t="s">
        <v>157</v>
      </c>
      <c r="D23" s="335" t="s">
        <v>177</v>
      </c>
      <c r="E23" s="319" t="s">
        <v>201</v>
      </c>
      <c r="F23" s="277" t="s">
        <v>269</v>
      </c>
      <c r="G23" s="337"/>
      <c r="H23" s="277" t="s">
        <v>146</v>
      </c>
      <c r="I23" s="202"/>
      <c r="J23" s="254"/>
      <c r="K23" s="238"/>
      <c r="L23" s="170"/>
      <c r="M23" s="184"/>
      <c r="N23" s="184"/>
      <c r="O23" s="282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>
        <f t="shared" si="4"/>
        <v>0</v>
      </c>
      <c r="AB23" s="324">
        <f t="shared" si="4"/>
        <v>0</v>
      </c>
      <c r="AC23" s="324">
        <f t="shared" si="4"/>
        <v>0</v>
      </c>
      <c r="AD23" s="324">
        <f t="shared" si="4"/>
        <v>0</v>
      </c>
      <c r="AE23" s="324">
        <f t="shared" si="4"/>
        <v>0</v>
      </c>
      <c r="AF23" s="324">
        <f t="shared" si="5"/>
        <v>0</v>
      </c>
      <c r="AG23" s="324">
        <f t="shared" si="5"/>
        <v>0</v>
      </c>
      <c r="AH23" s="324">
        <f t="shared" si="5"/>
        <v>0</v>
      </c>
      <c r="AI23" s="324">
        <f t="shared" si="5"/>
        <v>0</v>
      </c>
      <c r="AJ23" s="324">
        <f t="shared" si="5"/>
        <v>0</v>
      </c>
      <c r="AK23" s="324">
        <f t="shared" si="5"/>
        <v>0</v>
      </c>
      <c r="AL23" s="324">
        <f t="shared" si="5"/>
        <v>0</v>
      </c>
      <c r="AM23" s="324">
        <f t="shared" si="5"/>
        <v>0</v>
      </c>
      <c r="AN23" s="324">
        <f t="shared" si="5"/>
        <v>0</v>
      </c>
      <c r="AO23" s="324">
        <f t="shared" si="5"/>
        <v>0</v>
      </c>
      <c r="AP23" s="324">
        <f t="shared" si="5"/>
        <v>0</v>
      </c>
      <c r="AQ23" s="324">
        <f t="shared" si="5"/>
        <v>0</v>
      </c>
      <c r="AR23" s="324">
        <f t="shared" si="5"/>
        <v>0</v>
      </c>
    </row>
    <row r="24" spans="1:44" s="317" customFormat="1" ht="18" customHeight="1">
      <c r="A24" s="353">
        <f>A11+1</f>
        <v>44949</v>
      </c>
      <c r="B24" s="326" t="s">
        <v>30</v>
      </c>
      <c r="C24" s="276" t="s">
        <v>134</v>
      </c>
      <c r="D24" s="334" t="s">
        <v>174</v>
      </c>
      <c r="E24" s="313" t="s">
        <v>198</v>
      </c>
      <c r="F24" s="276" t="s">
        <v>230</v>
      </c>
      <c r="G24" s="328"/>
      <c r="H24" s="276" t="s">
        <v>145</v>
      </c>
      <c r="I24" s="201"/>
      <c r="J24" s="204"/>
      <c r="K24" s="239"/>
      <c r="L24" s="135"/>
      <c r="M24" s="201"/>
      <c r="N24" s="281"/>
      <c r="O24" s="201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>
        <f t="shared" si="4"/>
        <v>0</v>
      </c>
      <c r="AB24" s="316">
        <f t="shared" si="4"/>
        <v>0</v>
      </c>
      <c r="AC24" s="316">
        <f t="shared" si="4"/>
        <v>0</v>
      </c>
      <c r="AD24" s="316">
        <f t="shared" si="4"/>
        <v>0</v>
      </c>
      <c r="AE24" s="316">
        <f t="shared" si="4"/>
        <v>0</v>
      </c>
      <c r="AF24" s="316">
        <f t="shared" si="5"/>
        <v>0</v>
      </c>
      <c r="AG24" s="316">
        <f t="shared" si="5"/>
        <v>0</v>
      </c>
      <c r="AH24" s="316">
        <f t="shared" si="5"/>
        <v>0</v>
      </c>
      <c r="AI24" s="316">
        <f t="shared" si="5"/>
        <v>0</v>
      </c>
      <c r="AJ24" s="316">
        <f t="shared" si="5"/>
        <v>0</v>
      </c>
      <c r="AK24" s="316">
        <f t="shared" si="5"/>
        <v>0</v>
      </c>
      <c r="AL24" s="316">
        <f t="shared" si="5"/>
        <v>0</v>
      </c>
      <c r="AM24" s="316">
        <f t="shared" si="5"/>
        <v>0</v>
      </c>
      <c r="AN24" s="316">
        <f t="shared" si="5"/>
        <v>0</v>
      </c>
      <c r="AO24" s="316">
        <f t="shared" si="5"/>
        <v>0</v>
      </c>
      <c r="AP24" s="316">
        <f t="shared" si="5"/>
        <v>0</v>
      </c>
      <c r="AQ24" s="316">
        <f t="shared" si="5"/>
        <v>0</v>
      </c>
      <c r="AR24" s="316">
        <f t="shared" si="5"/>
        <v>0</v>
      </c>
    </row>
    <row r="25" spans="1:44" s="317" customFormat="1" ht="18" customHeight="1">
      <c r="A25" s="354"/>
      <c r="B25" s="318"/>
      <c r="C25" s="277" t="s">
        <v>158</v>
      </c>
      <c r="D25" s="335" t="s">
        <v>176</v>
      </c>
      <c r="E25" s="319" t="s">
        <v>202</v>
      </c>
      <c r="F25" s="277" t="s">
        <v>270</v>
      </c>
      <c r="G25" s="355"/>
      <c r="H25" s="277" t="s">
        <v>275</v>
      </c>
      <c r="I25" s="202"/>
      <c r="J25" s="225"/>
      <c r="K25" s="171"/>
      <c r="L25" s="171"/>
      <c r="M25" s="150"/>
      <c r="N25" s="419" t="s">
        <v>295</v>
      </c>
      <c r="O25" s="287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>
        <f t="shared" si="4"/>
        <v>0</v>
      </c>
      <c r="AB25" s="324">
        <f t="shared" si="4"/>
        <v>0</v>
      </c>
      <c r="AC25" s="324">
        <f t="shared" si="4"/>
        <v>0</v>
      </c>
      <c r="AD25" s="324">
        <f t="shared" si="4"/>
        <v>0</v>
      </c>
      <c r="AE25" s="324">
        <f t="shared" si="4"/>
        <v>0</v>
      </c>
      <c r="AF25" s="324">
        <f t="shared" si="5"/>
        <v>0</v>
      </c>
      <c r="AG25" s="324">
        <f t="shared" si="5"/>
        <v>0</v>
      </c>
      <c r="AH25" s="324">
        <f t="shared" si="5"/>
        <v>0</v>
      </c>
      <c r="AI25" s="324">
        <f t="shared" si="5"/>
        <v>0</v>
      </c>
      <c r="AJ25" s="324">
        <f t="shared" si="5"/>
        <v>0</v>
      </c>
      <c r="AK25" s="324">
        <f t="shared" si="5"/>
        <v>0</v>
      </c>
      <c r="AL25" s="324">
        <f t="shared" si="5"/>
        <v>0</v>
      </c>
      <c r="AM25" s="324">
        <f t="shared" si="5"/>
        <v>0</v>
      </c>
      <c r="AN25" s="324">
        <f t="shared" si="5"/>
        <v>0</v>
      </c>
      <c r="AO25" s="324">
        <f t="shared" si="5"/>
        <v>0</v>
      </c>
      <c r="AP25" s="324">
        <f t="shared" si="5"/>
        <v>0</v>
      </c>
      <c r="AQ25" s="324">
        <f t="shared" si="5"/>
        <v>0</v>
      </c>
      <c r="AR25" s="324">
        <f t="shared" si="5"/>
        <v>0</v>
      </c>
    </row>
    <row r="26" spans="1:44" s="317" customFormat="1" ht="18" customHeight="1">
      <c r="A26" s="354"/>
      <c r="B26" s="326" t="s">
        <v>31</v>
      </c>
      <c r="C26" s="356" t="s">
        <v>159</v>
      </c>
      <c r="D26" s="334" t="s">
        <v>174</v>
      </c>
      <c r="E26" s="276" t="s">
        <v>180</v>
      </c>
      <c r="F26" s="276" t="s">
        <v>230</v>
      </c>
      <c r="G26" s="339"/>
      <c r="H26" s="276" t="s">
        <v>145</v>
      </c>
      <c r="I26" s="201" t="s">
        <v>134</v>
      </c>
      <c r="J26" s="201"/>
      <c r="K26" s="172"/>
      <c r="L26" s="172"/>
      <c r="M26" s="281"/>
      <c r="N26" s="204"/>
      <c r="O26" s="201" t="s">
        <v>296</v>
      </c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>
        <f t="shared" si="4"/>
        <v>0</v>
      </c>
      <c r="AB26" s="316">
        <f t="shared" si="4"/>
        <v>0</v>
      </c>
      <c r="AC26" s="316">
        <f t="shared" si="4"/>
        <v>0</v>
      </c>
      <c r="AD26" s="316">
        <f t="shared" si="4"/>
        <v>0</v>
      </c>
      <c r="AE26" s="316">
        <f t="shared" si="4"/>
        <v>0</v>
      </c>
      <c r="AF26" s="316">
        <f t="shared" si="5"/>
        <v>0</v>
      </c>
      <c r="AG26" s="316">
        <f t="shared" si="5"/>
        <v>0</v>
      </c>
      <c r="AH26" s="316">
        <f t="shared" si="5"/>
        <v>0</v>
      </c>
      <c r="AI26" s="316">
        <f t="shared" si="5"/>
        <v>0</v>
      </c>
      <c r="AJ26" s="316">
        <f t="shared" si="5"/>
        <v>0</v>
      </c>
      <c r="AK26" s="316">
        <f t="shared" si="5"/>
        <v>0</v>
      </c>
      <c r="AL26" s="316">
        <f t="shared" si="5"/>
        <v>0</v>
      </c>
      <c r="AM26" s="316">
        <f t="shared" si="5"/>
        <v>0</v>
      </c>
      <c r="AN26" s="316">
        <f t="shared" si="5"/>
        <v>0</v>
      </c>
      <c r="AO26" s="316">
        <f t="shared" si="5"/>
        <v>0</v>
      </c>
      <c r="AP26" s="316">
        <f t="shared" si="5"/>
        <v>0</v>
      </c>
      <c r="AQ26" s="316">
        <f t="shared" si="5"/>
        <v>0</v>
      </c>
      <c r="AR26" s="316">
        <f t="shared" si="5"/>
        <v>0</v>
      </c>
    </row>
    <row r="27" spans="1:44" s="317" customFormat="1" ht="18" customHeight="1">
      <c r="A27" s="354"/>
      <c r="B27" s="318"/>
      <c r="C27" s="277" t="s">
        <v>160</v>
      </c>
      <c r="D27" s="357" t="s">
        <v>175</v>
      </c>
      <c r="E27" s="277" t="s">
        <v>181</v>
      </c>
      <c r="F27" s="336" t="s">
        <v>244</v>
      </c>
      <c r="G27" s="337"/>
      <c r="H27" s="277" t="s">
        <v>282</v>
      </c>
      <c r="I27" s="202" t="s">
        <v>209</v>
      </c>
      <c r="J27" s="255"/>
      <c r="K27" s="256"/>
      <c r="L27" s="256"/>
      <c r="M27" s="282"/>
      <c r="N27" s="283"/>
      <c r="O27" s="284" t="s">
        <v>297</v>
      </c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>
        <f t="shared" si="4"/>
        <v>0</v>
      </c>
      <c r="AB27" s="324">
        <f t="shared" si="4"/>
        <v>0</v>
      </c>
      <c r="AC27" s="324">
        <f t="shared" si="4"/>
        <v>0</v>
      </c>
      <c r="AD27" s="324">
        <f t="shared" si="4"/>
        <v>0</v>
      </c>
      <c r="AE27" s="324">
        <f t="shared" si="4"/>
        <v>0</v>
      </c>
      <c r="AF27" s="324">
        <f t="shared" si="5"/>
        <v>0</v>
      </c>
      <c r="AG27" s="324">
        <f t="shared" si="5"/>
        <v>0</v>
      </c>
      <c r="AH27" s="324">
        <f t="shared" si="5"/>
        <v>0</v>
      </c>
      <c r="AI27" s="324">
        <f t="shared" si="5"/>
        <v>0</v>
      </c>
      <c r="AJ27" s="324">
        <f t="shared" si="5"/>
        <v>0</v>
      </c>
      <c r="AK27" s="324">
        <f t="shared" si="5"/>
        <v>0</v>
      </c>
      <c r="AL27" s="324">
        <f t="shared" si="5"/>
        <v>0</v>
      </c>
      <c r="AM27" s="324">
        <f t="shared" si="5"/>
        <v>0</v>
      </c>
      <c r="AN27" s="324">
        <f t="shared" si="5"/>
        <v>0</v>
      </c>
      <c r="AO27" s="324">
        <f t="shared" si="5"/>
        <v>0</v>
      </c>
      <c r="AP27" s="324">
        <f t="shared" si="5"/>
        <v>0</v>
      </c>
      <c r="AQ27" s="324">
        <f t="shared" si="5"/>
        <v>0</v>
      </c>
      <c r="AR27" s="324">
        <f t="shared" si="5"/>
        <v>0</v>
      </c>
    </row>
    <row r="28" spans="1:44" s="317" customFormat="1" ht="18" customHeight="1">
      <c r="A28" s="354"/>
      <c r="B28" s="326" t="s">
        <v>32</v>
      </c>
      <c r="C28" s="276"/>
      <c r="D28" s="334" t="s">
        <v>178</v>
      </c>
      <c r="E28" s="313"/>
      <c r="F28" s="338"/>
      <c r="G28" s="339"/>
      <c r="H28" s="276" t="s">
        <v>145</v>
      </c>
      <c r="I28" s="201" t="s">
        <v>134</v>
      </c>
      <c r="J28" s="226"/>
      <c r="K28" s="244"/>
      <c r="L28" s="172"/>
      <c r="M28" s="279"/>
      <c r="N28" s="201"/>
      <c r="O28" s="201" t="s">
        <v>254</v>
      </c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>
        <f t="shared" si="4"/>
        <v>0</v>
      </c>
      <c r="AB28" s="316">
        <f t="shared" si="4"/>
        <v>0</v>
      </c>
      <c r="AC28" s="316">
        <f t="shared" si="4"/>
        <v>0</v>
      </c>
      <c r="AD28" s="316">
        <f t="shared" si="4"/>
        <v>0</v>
      </c>
      <c r="AE28" s="316">
        <f t="shared" si="4"/>
        <v>0</v>
      </c>
      <c r="AF28" s="316">
        <f t="shared" si="5"/>
        <v>0</v>
      </c>
      <c r="AG28" s="316">
        <f t="shared" si="5"/>
        <v>0</v>
      </c>
      <c r="AH28" s="316">
        <f t="shared" si="5"/>
        <v>0</v>
      </c>
      <c r="AI28" s="316">
        <f t="shared" si="5"/>
        <v>0</v>
      </c>
      <c r="AJ28" s="316">
        <f t="shared" si="5"/>
        <v>0</v>
      </c>
      <c r="AK28" s="316">
        <f t="shared" si="5"/>
        <v>0</v>
      </c>
      <c r="AL28" s="316">
        <f t="shared" si="5"/>
        <v>0</v>
      </c>
      <c r="AM28" s="316">
        <f t="shared" si="5"/>
        <v>0</v>
      </c>
      <c r="AN28" s="316">
        <f t="shared" si="5"/>
        <v>0</v>
      </c>
      <c r="AO28" s="316">
        <f t="shared" si="5"/>
        <v>0</v>
      </c>
      <c r="AP28" s="316">
        <f t="shared" si="5"/>
        <v>0</v>
      </c>
      <c r="AQ28" s="316">
        <f t="shared" si="5"/>
        <v>0</v>
      </c>
      <c r="AR28" s="316">
        <f t="shared" si="5"/>
        <v>0</v>
      </c>
    </row>
    <row r="29" spans="1:44" s="317" customFormat="1" ht="18" customHeight="1">
      <c r="A29" s="354"/>
      <c r="B29" s="318"/>
      <c r="C29" s="332"/>
      <c r="D29" s="335" t="s">
        <v>179</v>
      </c>
      <c r="E29" s="319"/>
      <c r="F29" s="358"/>
      <c r="G29" s="337"/>
      <c r="H29" s="277" t="s">
        <v>279</v>
      </c>
      <c r="I29" s="202" t="s">
        <v>210</v>
      </c>
      <c r="J29" s="202"/>
      <c r="K29" s="144"/>
      <c r="L29" s="144"/>
      <c r="M29" s="280"/>
      <c r="N29" s="284"/>
      <c r="O29" s="287" t="s">
        <v>255</v>
      </c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>
        <f t="shared" si="4"/>
        <v>0</v>
      </c>
      <c r="AB29" s="324">
        <f t="shared" si="4"/>
        <v>0</v>
      </c>
      <c r="AC29" s="324">
        <f t="shared" si="4"/>
        <v>0</v>
      </c>
      <c r="AD29" s="324">
        <f t="shared" si="4"/>
        <v>0</v>
      </c>
      <c r="AE29" s="324">
        <f t="shared" si="4"/>
        <v>0</v>
      </c>
      <c r="AF29" s="324">
        <f t="shared" si="5"/>
        <v>0</v>
      </c>
      <c r="AG29" s="324">
        <f t="shared" si="5"/>
        <v>0</v>
      </c>
      <c r="AH29" s="324">
        <f t="shared" si="5"/>
        <v>0</v>
      </c>
      <c r="AI29" s="324">
        <f t="shared" si="5"/>
        <v>0</v>
      </c>
      <c r="AJ29" s="324">
        <f t="shared" si="5"/>
        <v>0</v>
      </c>
      <c r="AK29" s="324">
        <f t="shared" si="5"/>
        <v>0</v>
      </c>
      <c r="AL29" s="324">
        <f t="shared" si="5"/>
        <v>0</v>
      </c>
      <c r="AM29" s="324">
        <f t="shared" si="5"/>
        <v>0</v>
      </c>
      <c r="AN29" s="324">
        <f t="shared" si="5"/>
        <v>0</v>
      </c>
      <c r="AO29" s="324">
        <f t="shared" si="5"/>
        <v>0</v>
      </c>
      <c r="AP29" s="324">
        <f t="shared" si="5"/>
        <v>0</v>
      </c>
      <c r="AQ29" s="324">
        <f t="shared" si="5"/>
        <v>0</v>
      </c>
      <c r="AR29" s="324">
        <f t="shared" si="5"/>
        <v>0</v>
      </c>
    </row>
    <row r="30" spans="1:44" s="317" customFormat="1" ht="18" customHeight="1">
      <c r="A30" s="354"/>
      <c r="B30" s="326" t="s">
        <v>33</v>
      </c>
      <c r="C30" s="276"/>
      <c r="D30" s="313"/>
      <c r="E30" s="359"/>
      <c r="F30" s="338"/>
      <c r="G30" s="360"/>
      <c r="H30" s="276" t="s">
        <v>145</v>
      </c>
      <c r="I30" s="201" t="s">
        <v>134</v>
      </c>
      <c r="J30" s="201"/>
      <c r="K30" s="145"/>
      <c r="L30" s="135"/>
      <c r="M30" s="279" t="s">
        <v>289</v>
      </c>
      <c r="N30" s="201"/>
      <c r="O30" s="201" t="s">
        <v>254</v>
      </c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>
        <f t="shared" si="4"/>
        <v>0</v>
      </c>
      <c r="AB30" s="316">
        <f t="shared" si="4"/>
        <v>0</v>
      </c>
      <c r="AC30" s="316">
        <f t="shared" si="4"/>
        <v>0</v>
      </c>
      <c r="AD30" s="316">
        <f t="shared" si="4"/>
        <v>0</v>
      </c>
      <c r="AE30" s="316">
        <f t="shared" si="4"/>
        <v>0</v>
      </c>
      <c r="AF30" s="316">
        <f t="shared" si="5"/>
        <v>0</v>
      </c>
      <c r="AG30" s="316">
        <f t="shared" si="5"/>
        <v>0</v>
      </c>
      <c r="AH30" s="316">
        <f t="shared" si="5"/>
        <v>0</v>
      </c>
      <c r="AI30" s="316">
        <f t="shared" si="5"/>
        <v>0</v>
      </c>
      <c r="AJ30" s="316">
        <f t="shared" si="5"/>
        <v>0</v>
      </c>
      <c r="AK30" s="316">
        <f t="shared" si="5"/>
        <v>0</v>
      </c>
      <c r="AL30" s="316">
        <f t="shared" si="5"/>
        <v>0</v>
      </c>
      <c r="AM30" s="316">
        <f t="shared" si="5"/>
        <v>0</v>
      </c>
      <c r="AN30" s="316">
        <f t="shared" si="5"/>
        <v>0</v>
      </c>
      <c r="AO30" s="316">
        <f t="shared" si="5"/>
        <v>0</v>
      </c>
      <c r="AP30" s="316">
        <f t="shared" si="5"/>
        <v>0</v>
      </c>
      <c r="AQ30" s="316">
        <f t="shared" si="5"/>
        <v>0</v>
      </c>
      <c r="AR30" s="316">
        <f t="shared" si="5"/>
        <v>0</v>
      </c>
    </row>
    <row r="31" spans="1:44" s="317" customFormat="1" ht="18" customHeight="1">
      <c r="A31" s="354"/>
      <c r="B31" s="318"/>
      <c r="C31" s="277"/>
      <c r="D31" s="331"/>
      <c r="E31" s="361"/>
      <c r="F31" s="341"/>
      <c r="G31" s="360"/>
      <c r="H31" s="277" t="s">
        <v>232</v>
      </c>
      <c r="I31" s="212" t="s">
        <v>211</v>
      </c>
      <c r="J31" s="212"/>
      <c r="K31" s="145"/>
      <c r="L31" s="123"/>
      <c r="M31" s="280" t="s">
        <v>252</v>
      </c>
      <c r="N31" s="288"/>
      <c r="O31" s="287" t="s">
        <v>256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>
        <f t="shared" si="4"/>
        <v>0</v>
      </c>
      <c r="AB31" s="324">
        <f t="shared" si="4"/>
        <v>0</v>
      </c>
      <c r="AC31" s="324">
        <f t="shared" si="4"/>
        <v>0</v>
      </c>
      <c r="AD31" s="324">
        <f t="shared" si="4"/>
        <v>0</v>
      </c>
      <c r="AE31" s="324">
        <f t="shared" si="4"/>
        <v>0</v>
      </c>
      <c r="AF31" s="324">
        <f t="shared" si="5"/>
        <v>0</v>
      </c>
      <c r="AG31" s="324">
        <f t="shared" si="5"/>
        <v>0</v>
      </c>
      <c r="AH31" s="324">
        <f t="shared" si="5"/>
        <v>0</v>
      </c>
      <c r="AI31" s="324">
        <f t="shared" si="5"/>
        <v>0</v>
      </c>
      <c r="AJ31" s="324">
        <f t="shared" si="5"/>
        <v>0</v>
      </c>
      <c r="AK31" s="324">
        <f t="shared" si="5"/>
        <v>0</v>
      </c>
      <c r="AL31" s="324">
        <f t="shared" si="5"/>
        <v>0</v>
      </c>
      <c r="AM31" s="324">
        <f t="shared" si="5"/>
        <v>0</v>
      </c>
      <c r="AN31" s="324">
        <f t="shared" si="5"/>
        <v>0</v>
      </c>
      <c r="AO31" s="324">
        <f t="shared" si="5"/>
        <v>0</v>
      </c>
      <c r="AP31" s="324">
        <f t="shared" si="5"/>
        <v>0</v>
      </c>
      <c r="AQ31" s="324">
        <f t="shared" si="5"/>
        <v>0</v>
      </c>
      <c r="AR31" s="324">
        <f t="shared" si="5"/>
        <v>0</v>
      </c>
    </row>
    <row r="32" spans="1:44" s="317" customFormat="1" ht="18" customHeight="1">
      <c r="A32" s="329"/>
      <c r="B32" s="340" t="s">
        <v>34</v>
      </c>
      <c r="C32" s="276"/>
      <c r="D32" s="342"/>
      <c r="E32" s="276"/>
      <c r="F32" s="338"/>
      <c r="G32" s="339"/>
      <c r="H32" s="338"/>
      <c r="I32" s="201"/>
      <c r="J32" s="204"/>
      <c r="K32" s="172"/>
      <c r="L32" s="135"/>
      <c r="M32" s="130"/>
      <c r="N32" s="130"/>
      <c r="O32" s="130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>
        <f t="shared" si="4"/>
        <v>0</v>
      </c>
      <c r="AB32" s="316">
        <f t="shared" si="4"/>
        <v>0</v>
      </c>
      <c r="AC32" s="316">
        <f t="shared" si="4"/>
        <v>0</v>
      </c>
      <c r="AD32" s="316">
        <f t="shared" si="4"/>
        <v>0</v>
      </c>
      <c r="AE32" s="316">
        <f t="shared" si="4"/>
        <v>0</v>
      </c>
      <c r="AF32" s="316">
        <f t="shared" si="5"/>
        <v>0</v>
      </c>
      <c r="AG32" s="316">
        <f t="shared" si="5"/>
        <v>0</v>
      </c>
      <c r="AH32" s="316">
        <f t="shared" si="5"/>
        <v>0</v>
      </c>
      <c r="AI32" s="316">
        <f t="shared" si="5"/>
        <v>0</v>
      </c>
      <c r="AJ32" s="316">
        <f t="shared" si="5"/>
        <v>0</v>
      </c>
      <c r="AK32" s="316">
        <f t="shared" si="5"/>
        <v>0</v>
      </c>
      <c r="AL32" s="316">
        <f t="shared" si="5"/>
        <v>0</v>
      </c>
      <c r="AM32" s="316">
        <f t="shared" si="5"/>
        <v>0</v>
      </c>
      <c r="AN32" s="316">
        <f t="shared" si="5"/>
        <v>0</v>
      </c>
      <c r="AO32" s="316">
        <f t="shared" si="5"/>
        <v>0</v>
      </c>
      <c r="AP32" s="316">
        <f t="shared" si="5"/>
        <v>0</v>
      </c>
      <c r="AQ32" s="316">
        <f t="shared" si="5"/>
        <v>0</v>
      </c>
      <c r="AR32" s="316">
        <f t="shared" si="5"/>
        <v>0</v>
      </c>
    </row>
    <row r="33" spans="1:44" s="317" customFormat="1" ht="18" customHeight="1" thickBot="1">
      <c r="A33" s="329"/>
      <c r="B33" s="340"/>
      <c r="C33" s="362"/>
      <c r="D33" s="344"/>
      <c r="E33" s="362"/>
      <c r="F33" s="274"/>
      <c r="G33" s="363"/>
      <c r="H33" s="364"/>
      <c r="I33" s="216"/>
      <c r="J33" s="227"/>
      <c r="K33" s="141"/>
      <c r="L33" s="146"/>
      <c r="M33" s="130"/>
      <c r="N33" s="130"/>
      <c r="O33" s="126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>
        <f t="shared" si="4"/>
        <v>0</v>
      </c>
      <c r="AB33" s="324">
        <f t="shared" si="4"/>
        <v>0</v>
      </c>
      <c r="AC33" s="324">
        <f t="shared" si="4"/>
        <v>0</v>
      </c>
      <c r="AD33" s="324">
        <f t="shared" si="4"/>
        <v>0</v>
      </c>
      <c r="AE33" s="324">
        <f t="shared" si="4"/>
        <v>0</v>
      </c>
      <c r="AF33" s="324">
        <f t="shared" si="5"/>
        <v>0</v>
      </c>
      <c r="AG33" s="324">
        <f t="shared" si="5"/>
        <v>0</v>
      </c>
      <c r="AH33" s="324">
        <f t="shared" si="5"/>
        <v>0</v>
      </c>
      <c r="AI33" s="324">
        <f t="shared" si="5"/>
        <v>0</v>
      </c>
      <c r="AJ33" s="324">
        <f t="shared" si="5"/>
        <v>0</v>
      </c>
      <c r="AK33" s="324">
        <f t="shared" si="5"/>
        <v>0</v>
      </c>
      <c r="AL33" s="324">
        <f t="shared" si="5"/>
        <v>0</v>
      </c>
      <c r="AM33" s="324">
        <f t="shared" si="5"/>
        <v>0</v>
      </c>
      <c r="AN33" s="324">
        <f t="shared" si="5"/>
        <v>0</v>
      </c>
      <c r="AO33" s="324">
        <f t="shared" si="5"/>
        <v>0</v>
      </c>
      <c r="AP33" s="324">
        <f t="shared" si="5"/>
        <v>0</v>
      </c>
      <c r="AQ33" s="324">
        <f t="shared" si="5"/>
        <v>0</v>
      </c>
      <c r="AR33" s="324">
        <f t="shared" si="5"/>
        <v>0</v>
      </c>
    </row>
    <row r="34" spans="1:44" s="317" customFormat="1" ht="18" customHeight="1" thickBot="1">
      <c r="A34" s="345"/>
      <c r="B34" s="346"/>
      <c r="C34" s="424"/>
      <c r="D34" s="424"/>
      <c r="E34" s="365"/>
      <c r="F34" s="346"/>
      <c r="G34" s="346"/>
      <c r="H34" s="349"/>
      <c r="I34" s="422"/>
      <c r="J34" s="423"/>
      <c r="K34" s="189"/>
      <c r="L34" s="189"/>
      <c r="M34" s="189"/>
      <c r="N34" s="189"/>
      <c r="O34" s="190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</row>
    <row r="35" spans="1:44" s="317" customFormat="1" ht="18" customHeight="1" thickTop="1">
      <c r="A35" s="352" t="s">
        <v>36</v>
      </c>
      <c r="B35" s="340" t="s">
        <v>29</v>
      </c>
      <c r="C35" s="312" t="s">
        <v>134</v>
      </c>
      <c r="D35" s="366"/>
      <c r="E35" s="367"/>
      <c r="F35" s="276" t="s">
        <v>230</v>
      </c>
      <c r="G35" s="341"/>
      <c r="H35" s="276" t="s">
        <v>145</v>
      </c>
      <c r="I35" s="208"/>
      <c r="J35" s="228"/>
      <c r="K35" s="242"/>
      <c r="L35" s="242"/>
      <c r="M35" s="242"/>
      <c r="N35" s="242"/>
      <c r="O35" s="130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>
        <f t="shared" ref="AA35:AE46" si="6">COUNTIF($C35:$H35,AA$8)</f>
        <v>0</v>
      </c>
      <c r="AB35" s="316">
        <f t="shared" si="6"/>
        <v>0</v>
      </c>
      <c r="AC35" s="316">
        <f t="shared" si="6"/>
        <v>0</v>
      </c>
      <c r="AD35" s="316">
        <f t="shared" si="6"/>
        <v>0</v>
      </c>
      <c r="AE35" s="316">
        <f t="shared" si="6"/>
        <v>0</v>
      </c>
      <c r="AF35" s="316">
        <f t="shared" ref="AF35:AR46" si="7">COUNTIF($C35:$H35,AF$8)</f>
        <v>0</v>
      </c>
      <c r="AG35" s="316">
        <f t="shared" si="7"/>
        <v>0</v>
      </c>
      <c r="AH35" s="316">
        <f t="shared" si="7"/>
        <v>0</v>
      </c>
      <c r="AI35" s="316">
        <f t="shared" si="7"/>
        <v>0</v>
      </c>
      <c r="AJ35" s="316">
        <f t="shared" si="7"/>
        <v>0</v>
      </c>
      <c r="AK35" s="316">
        <f t="shared" si="7"/>
        <v>0</v>
      </c>
      <c r="AL35" s="316">
        <f t="shared" si="7"/>
        <v>0</v>
      </c>
      <c r="AM35" s="316">
        <f t="shared" si="7"/>
        <v>0</v>
      </c>
      <c r="AN35" s="316">
        <f t="shared" si="7"/>
        <v>0</v>
      </c>
      <c r="AO35" s="316">
        <f t="shared" si="7"/>
        <v>0</v>
      </c>
      <c r="AP35" s="316">
        <f t="shared" si="7"/>
        <v>0</v>
      </c>
      <c r="AQ35" s="316">
        <f t="shared" si="7"/>
        <v>0</v>
      </c>
      <c r="AR35" s="316">
        <f t="shared" si="7"/>
        <v>0</v>
      </c>
    </row>
    <row r="36" spans="1:44" s="317" customFormat="1" ht="18" customHeight="1">
      <c r="A36" s="352"/>
      <c r="B36" s="318"/>
      <c r="C36" s="319" t="s">
        <v>141</v>
      </c>
      <c r="D36" s="312"/>
      <c r="E36" s="336"/>
      <c r="F36" s="368" t="s">
        <v>245</v>
      </c>
      <c r="G36" s="337"/>
      <c r="H36" s="277" t="s">
        <v>233</v>
      </c>
      <c r="I36" s="206"/>
      <c r="J36" s="213"/>
      <c r="K36" s="184"/>
      <c r="L36" s="184"/>
      <c r="M36" s="184"/>
      <c r="N36" s="184"/>
      <c r="O36" s="123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>
        <f t="shared" si="6"/>
        <v>0</v>
      </c>
      <c r="AB36" s="324">
        <f t="shared" si="6"/>
        <v>0</v>
      </c>
      <c r="AC36" s="324">
        <f t="shared" si="6"/>
        <v>0</v>
      </c>
      <c r="AD36" s="324">
        <f t="shared" si="6"/>
        <v>0</v>
      </c>
      <c r="AE36" s="324">
        <f t="shared" si="6"/>
        <v>0</v>
      </c>
      <c r="AF36" s="324">
        <f t="shared" si="7"/>
        <v>0</v>
      </c>
      <c r="AG36" s="324">
        <f t="shared" si="7"/>
        <v>0</v>
      </c>
      <c r="AH36" s="324">
        <f t="shared" si="7"/>
        <v>0</v>
      </c>
      <c r="AI36" s="324">
        <f t="shared" si="7"/>
        <v>0</v>
      </c>
      <c r="AJ36" s="324">
        <f t="shared" si="7"/>
        <v>0</v>
      </c>
      <c r="AK36" s="324">
        <f t="shared" si="7"/>
        <v>0</v>
      </c>
      <c r="AL36" s="324">
        <f t="shared" si="7"/>
        <v>0</v>
      </c>
      <c r="AM36" s="324">
        <f t="shared" si="7"/>
        <v>0</v>
      </c>
      <c r="AN36" s="324">
        <f t="shared" si="7"/>
        <v>0</v>
      </c>
      <c r="AO36" s="324">
        <f t="shared" si="7"/>
        <v>0</v>
      </c>
      <c r="AP36" s="324">
        <f t="shared" si="7"/>
        <v>0</v>
      </c>
      <c r="AQ36" s="324">
        <f t="shared" si="7"/>
        <v>0</v>
      </c>
      <c r="AR36" s="324">
        <f t="shared" si="7"/>
        <v>0</v>
      </c>
    </row>
    <row r="37" spans="1:44" s="317" customFormat="1" ht="18" customHeight="1">
      <c r="A37" s="353">
        <f>A24+1</f>
        <v>44950</v>
      </c>
      <c r="B37" s="326" t="s">
        <v>30</v>
      </c>
      <c r="C37" s="312" t="s">
        <v>134</v>
      </c>
      <c r="D37" s="359" t="s">
        <v>180</v>
      </c>
      <c r="E37" s="313" t="s">
        <v>198</v>
      </c>
      <c r="F37" s="276" t="s">
        <v>230</v>
      </c>
      <c r="G37" s="369"/>
      <c r="H37" s="276" t="s">
        <v>145</v>
      </c>
      <c r="I37" s="201"/>
      <c r="J37" s="201"/>
      <c r="K37" s="133"/>
      <c r="L37" s="139"/>
      <c r="M37" s="201" t="s">
        <v>56</v>
      </c>
      <c r="N37" s="201" t="s">
        <v>74</v>
      </c>
      <c r="O37" s="203" t="s">
        <v>56</v>
      </c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>
        <f t="shared" si="6"/>
        <v>0</v>
      </c>
      <c r="AB37" s="316">
        <f t="shared" si="6"/>
        <v>0</v>
      </c>
      <c r="AC37" s="316">
        <f t="shared" si="6"/>
        <v>0</v>
      </c>
      <c r="AD37" s="316">
        <f t="shared" si="6"/>
        <v>0</v>
      </c>
      <c r="AE37" s="316">
        <f t="shared" si="6"/>
        <v>0</v>
      </c>
      <c r="AF37" s="316">
        <f t="shared" si="7"/>
        <v>0</v>
      </c>
      <c r="AG37" s="316">
        <f t="shared" si="7"/>
        <v>0</v>
      </c>
      <c r="AH37" s="316">
        <f t="shared" si="7"/>
        <v>0</v>
      </c>
      <c r="AI37" s="316">
        <f t="shared" si="7"/>
        <v>0</v>
      </c>
      <c r="AJ37" s="316">
        <f t="shared" si="7"/>
        <v>0</v>
      </c>
      <c r="AK37" s="316">
        <f t="shared" si="7"/>
        <v>0</v>
      </c>
      <c r="AL37" s="316">
        <f t="shared" si="7"/>
        <v>0</v>
      </c>
      <c r="AM37" s="316">
        <f t="shared" si="7"/>
        <v>0</v>
      </c>
      <c r="AN37" s="316">
        <f t="shared" si="7"/>
        <v>0</v>
      </c>
      <c r="AO37" s="316">
        <f t="shared" si="7"/>
        <v>0</v>
      </c>
      <c r="AP37" s="316">
        <f t="shared" si="7"/>
        <v>0</v>
      </c>
      <c r="AQ37" s="316">
        <f t="shared" si="7"/>
        <v>0</v>
      </c>
      <c r="AR37" s="316">
        <f t="shared" si="7"/>
        <v>0</v>
      </c>
    </row>
    <row r="38" spans="1:44" s="317" customFormat="1" ht="18" customHeight="1">
      <c r="A38" s="354"/>
      <c r="B38" s="318"/>
      <c r="C38" s="319" t="s">
        <v>162</v>
      </c>
      <c r="D38" s="361" t="s">
        <v>182</v>
      </c>
      <c r="E38" s="319" t="s">
        <v>203</v>
      </c>
      <c r="F38" s="277" t="s">
        <v>231</v>
      </c>
      <c r="G38" s="245"/>
      <c r="H38" s="277" t="s">
        <v>234</v>
      </c>
      <c r="I38" s="202"/>
      <c r="J38" s="257"/>
      <c r="K38" s="258"/>
      <c r="L38" s="258"/>
      <c r="M38" s="278" t="s">
        <v>224</v>
      </c>
      <c r="N38" s="278" t="s">
        <v>225</v>
      </c>
      <c r="O38" s="285" t="s">
        <v>226</v>
      </c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>
        <f t="shared" si="6"/>
        <v>0</v>
      </c>
      <c r="AB38" s="324">
        <f t="shared" si="6"/>
        <v>0</v>
      </c>
      <c r="AC38" s="324">
        <f t="shared" si="6"/>
        <v>0</v>
      </c>
      <c r="AD38" s="324">
        <f t="shared" si="6"/>
        <v>0</v>
      </c>
      <c r="AE38" s="324">
        <f t="shared" si="6"/>
        <v>0</v>
      </c>
      <c r="AF38" s="324">
        <f t="shared" si="7"/>
        <v>0</v>
      </c>
      <c r="AG38" s="324">
        <f t="shared" si="7"/>
        <v>0</v>
      </c>
      <c r="AH38" s="324">
        <f t="shared" si="7"/>
        <v>0</v>
      </c>
      <c r="AI38" s="324">
        <f t="shared" si="7"/>
        <v>0</v>
      </c>
      <c r="AJ38" s="324">
        <f t="shared" si="7"/>
        <v>0</v>
      </c>
      <c r="AK38" s="324">
        <f t="shared" si="7"/>
        <v>0</v>
      </c>
      <c r="AL38" s="324">
        <f t="shared" si="7"/>
        <v>0</v>
      </c>
      <c r="AM38" s="324">
        <f t="shared" si="7"/>
        <v>0</v>
      </c>
      <c r="AN38" s="324">
        <f t="shared" si="7"/>
        <v>0</v>
      </c>
      <c r="AO38" s="324">
        <f t="shared" si="7"/>
        <v>0</v>
      </c>
      <c r="AP38" s="324">
        <f t="shared" si="7"/>
        <v>0</v>
      </c>
      <c r="AQ38" s="324">
        <f t="shared" si="7"/>
        <v>0</v>
      </c>
      <c r="AR38" s="324">
        <f t="shared" si="7"/>
        <v>0</v>
      </c>
    </row>
    <row r="39" spans="1:44" s="317" customFormat="1" ht="18" customHeight="1">
      <c r="A39" s="354"/>
      <c r="B39" s="326" t="s">
        <v>31</v>
      </c>
      <c r="C39" s="312" t="s">
        <v>134</v>
      </c>
      <c r="D39" s="334" t="s">
        <v>178</v>
      </c>
      <c r="E39" s="334" t="s">
        <v>174</v>
      </c>
      <c r="F39" s="369"/>
      <c r="G39" s="370"/>
      <c r="H39" s="276" t="s">
        <v>145</v>
      </c>
      <c r="I39" s="201"/>
      <c r="J39" s="201"/>
      <c r="K39" s="244"/>
      <c r="L39" s="172"/>
      <c r="M39" s="203" t="s">
        <v>230</v>
      </c>
      <c r="N39" s="139"/>
      <c r="O39" s="201" t="s">
        <v>254</v>
      </c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>
        <f t="shared" si="6"/>
        <v>0</v>
      </c>
      <c r="AB39" s="316">
        <f t="shared" si="6"/>
        <v>0</v>
      </c>
      <c r="AC39" s="316">
        <f t="shared" si="6"/>
        <v>0</v>
      </c>
      <c r="AD39" s="316">
        <f t="shared" si="6"/>
        <v>0</v>
      </c>
      <c r="AE39" s="316">
        <f t="shared" si="6"/>
        <v>0</v>
      </c>
      <c r="AF39" s="316">
        <f t="shared" si="7"/>
        <v>0</v>
      </c>
      <c r="AG39" s="316">
        <f t="shared" si="7"/>
        <v>0</v>
      </c>
      <c r="AH39" s="316">
        <f t="shared" si="7"/>
        <v>0</v>
      </c>
      <c r="AI39" s="316">
        <f t="shared" si="7"/>
        <v>0</v>
      </c>
      <c r="AJ39" s="316">
        <f t="shared" si="7"/>
        <v>0</v>
      </c>
      <c r="AK39" s="316">
        <f t="shared" si="7"/>
        <v>0</v>
      </c>
      <c r="AL39" s="316">
        <f t="shared" si="7"/>
        <v>0</v>
      </c>
      <c r="AM39" s="316">
        <f t="shared" si="7"/>
        <v>0</v>
      </c>
      <c r="AN39" s="316">
        <f t="shared" si="7"/>
        <v>0</v>
      </c>
      <c r="AO39" s="316">
        <f t="shared" si="7"/>
        <v>0</v>
      </c>
      <c r="AP39" s="316">
        <f t="shared" si="7"/>
        <v>0</v>
      </c>
      <c r="AQ39" s="316">
        <f t="shared" si="7"/>
        <v>0</v>
      </c>
      <c r="AR39" s="316">
        <f t="shared" si="7"/>
        <v>0</v>
      </c>
    </row>
    <row r="40" spans="1:44" s="317" customFormat="1" ht="19.5">
      <c r="A40" s="354"/>
      <c r="B40" s="318"/>
      <c r="C40" s="319" t="s">
        <v>163</v>
      </c>
      <c r="D40" s="335" t="s">
        <v>183</v>
      </c>
      <c r="E40" s="335" t="s">
        <v>176</v>
      </c>
      <c r="F40" s="337"/>
      <c r="G40" s="370"/>
      <c r="H40" s="277" t="s">
        <v>280</v>
      </c>
      <c r="I40" s="202"/>
      <c r="J40" s="204"/>
      <c r="K40" s="241"/>
      <c r="L40" s="241"/>
      <c r="M40" s="200" t="s">
        <v>253</v>
      </c>
      <c r="N40" s="130"/>
      <c r="O40" s="286" t="s">
        <v>258</v>
      </c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>
        <f t="shared" si="6"/>
        <v>0</v>
      </c>
      <c r="AB40" s="324">
        <f t="shared" si="6"/>
        <v>0</v>
      </c>
      <c r="AC40" s="324">
        <f t="shared" si="6"/>
        <v>0</v>
      </c>
      <c r="AD40" s="324">
        <f t="shared" si="6"/>
        <v>0</v>
      </c>
      <c r="AE40" s="324">
        <f t="shared" si="6"/>
        <v>0</v>
      </c>
      <c r="AF40" s="324">
        <f t="shared" si="7"/>
        <v>0</v>
      </c>
      <c r="AG40" s="324">
        <f t="shared" si="7"/>
        <v>0</v>
      </c>
      <c r="AH40" s="324">
        <f t="shared" si="7"/>
        <v>0</v>
      </c>
      <c r="AI40" s="324">
        <f t="shared" si="7"/>
        <v>0</v>
      </c>
      <c r="AJ40" s="324">
        <f t="shared" si="7"/>
        <v>0</v>
      </c>
      <c r="AK40" s="324">
        <f t="shared" si="7"/>
        <v>0</v>
      </c>
      <c r="AL40" s="324">
        <f t="shared" si="7"/>
        <v>0</v>
      </c>
      <c r="AM40" s="324">
        <f t="shared" si="7"/>
        <v>0</v>
      </c>
      <c r="AN40" s="324">
        <f t="shared" si="7"/>
        <v>0</v>
      </c>
      <c r="AO40" s="324">
        <f t="shared" si="7"/>
        <v>0</v>
      </c>
      <c r="AP40" s="324">
        <f t="shared" si="7"/>
        <v>0</v>
      </c>
      <c r="AQ40" s="324">
        <f t="shared" si="7"/>
        <v>0</v>
      </c>
      <c r="AR40" s="324">
        <f t="shared" si="7"/>
        <v>0</v>
      </c>
    </row>
    <row r="41" spans="1:44" s="317" customFormat="1" ht="18" customHeight="1">
      <c r="A41" s="354"/>
      <c r="B41" s="326" t="s">
        <v>32</v>
      </c>
      <c r="C41" s="356" t="s">
        <v>159</v>
      </c>
      <c r="D41" s="312" t="s">
        <v>184</v>
      </c>
      <c r="E41" s="334" t="s">
        <v>174</v>
      </c>
      <c r="F41" s="338"/>
      <c r="G41" s="328"/>
      <c r="H41" s="276" t="s">
        <v>145</v>
      </c>
      <c r="I41" s="201" t="s">
        <v>134</v>
      </c>
      <c r="J41" s="201"/>
      <c r="K41" s="239"/>
      <c r="L41" s="130"/>
      <c r="M41" s="130"/>
      <c r="N41" s="135"/>
      <c r="O41" s="201" t="s">
        <v>254</v>
      </c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>
        <f t="shared" si="6"/>
        <v>0</v>
      </c>
      <c r="AB41" s="316">
        <f t="shared" si="6"/>
        <v>0</v>
      </c>
      <c r="AC41" s="316">
        <f t="shared" si="6"/>
        <v>0</v>
      </c>
      <c r="AD41" s="316">
        <f t="shared" si="6"/>
        <v>0</v>
      </c>
      <c r="AE41" s="316">
        <f t="shared" si="6"/>
        <v>0</v>
      </c>
      <c r="AF41" s="316">
        <f t="shared" si="7"/>
        <v>0</v>
      </c>
      <c r="AG41" s="316">
        <f t="shared" si="7"/>
        <v>0</v>
      </c>
      <c r="AH41" s="316">
        <f t="shared" si="7"/>
        <v>0</v>
      </c>
      <c r="AI41" s="316">
        <f t="shared" si="7"/>
        <v>0</v>
      </c>
      <c r="AJ41" s="316">
        <f t="shared" si="7"/>
        <v>0</v>
      </c>
      <c r="AK41" s="316">
        <f t="shared" si="7"/>
        <v>0</v>
      </c>
      <c r="AL41" s="316">
        <f t="shared" si="7"/>
        <v>0</v>
      </c>
      <c r="AM41" s="316">
        <f t="shared" si="7"/>
        <v>0</v>
      </c>
      <c r="AN41" s="316">
        <f t="shared" si="7"/>
        <v>0</v>
      </c>
      <c r="AO41" s="316">
        <f t="shared" si="7"/>
        <v>0</v>
      </c>
      <c r="AP41" s="316">
        <f t="shared" si="7"/>
        <v>0</v>
      </c>
      <c r="AQ41" s="316">
        <f t="shared" si="7"/>
        <v>0</v>
      </c>
      <c r="AR41" s="316">
        <f t="shared" si="7"/>
        <v>0</v>
      </c>
    </row>
    <row r="42" spans="1:44" s="317" customFormat="1" ht="22.5" customHeight="1">
      <c r="A42" s="354"/>
      <c r="B42" s="318"/>
      <c r="C42" s="277" t="s">
        <v>229</v>
      </c>
      <c r="D42" s="277" t="s">
        <v>185</v>
      </c>
      <c r="E42" s="357" t="s">
        <v>175</v>
      </c>
      <c r="F42" s="371"/>
      <c r="G42" s="372"/>
      <c r="H42" s="277" t="s">
        <v>281</v>
      </c>
      <c r="I42" s="202" t="s">
        <v>212</v>
      </c>
      <c r="J42" s="259"/>
      <c r="K42" s="260"/>
      <c r="L42" s="260"/>
      <c r="M42" s="271"/>
      <c r="N42" s="266"/>
      <c r="O42" s="418" t="s">
        <v>298</v>
      </c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>
        <f t="shared" si="6"/>
        <v>0</v>
      </c>
      <c r="AB42" s="324">
        <f t="shared" si="6"/>
        <v>0</v>
      </c>
      <c r="AC42" s="324">
        <f t="shared" si="6"/>
        <v>0</v>
      </c>
      <c r="AD42" s="324">
        <f t="shared" si="6"/>
        <v>0</v>
      </c>
      <c r="AE42" s="324">
        <f t="shared" si="6"/>
        <v>0</v>
      </c>
      <c r="AF42" s="324">
        <f t="shared" si="7"/>
        <v>0</v>
      </c>
      <c r="AG42" s="324">
        <f t="shared" si="7"/>
        <v>0</v>
      </c>
      <c r="AH42" s="324">
        <f t="shared" si="7"/>
        <v>0</v>
      </c>
      <c r="AI42" s="324">
        <f t="shared" si="7"/>
        <v>0</v>
      </c>
      <c r="AJ42" s="324">
        <f t="shared" si="7"/>
        <v>0</v>
      </c>
      <c r="AK42" s="324">
        <f t="shared" si="7"/>
        <v>0</v>
      </c>
      <c r="AL42" s="324">
        <f t="shared" si="7"/>
        <v>0</v>
      </c>
      <c r="AM42" s="324">
        <f t="shared" si="7"/>
        <v>0</v>
      </c>
      <c r="AN42" s="324">
        <f t="shared" si="7"/>
        <v>0</v>
      </c>
      <c r="AO42" s="324">
        <f t="shared" si="7"/>
        <v>0</v>
      </c>
      <c r="AP42" s="324">
        <f t="shared" si="7"/>
        <v>0</v>
      </c>
      <c r="AQ42" s="324">
        <f t="shared" si="7"/>
        <v>0</v>
      </c>
      <c r="AR42" s="324">
        <f t="shared" si="7"/>
        <v>0</v>
      </c>
    </row>
    <row r="43" spans="1:44" s="317" customFormat="1" ht="18" customHeight="1">
      <c r="A43" s="354"/>
      <c r="B43" s="326" t="s">
        <v>33</v>
      </c>
      <c r="C43" s="276"/>
      <c r="D43" s="312"/>
      <c r="E43" s="312" t="s">
        <v>184</v>
      </c>
      <c r="F43" s="338"/>
      <c r="G43" s="328"/>
      <c r="H43" s="276"/>
      <c r="I43" s="201" t="s">
        <v>134</v>
      </c>
      <c r="J43" s="213"/>
      <c r="K43" s="239"/>
      <c r="L43" s="130"/>
      <c r="M43" s="241"/>
      <c r="N43" s="135"/>
      <c r="O43" s="201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>
        <f t="shared" si="6"/>
        <v>0</v>
      </c>
      <c r="AB43" s="316">
        <f t="shared" si="6"/>
        <v>0</v>
      </c>
      <c r="AC43" s="316">
        <f t="shared" si="6"/>
        <v>0</v>
      </c>
      <c r="AD43" s="316">
        <f t="shared" si="6"/>
        <v>0</v>
      </c>
      <c r="AE43" s="316">
        <f t="shared" si="6"/>
        <v>0</v>
      </c>
      <c r="AF43" s="316">
        <f t="shared" si="7"/>
        <v>0</v>
      </c>
      <c r="AG43" s="316">
        <f t="shared" si="7"/>
        <v>0</v>
      </c>
      <c r="AH43" s="316">
        <f t="shared" si="7"/>
        <v>0</v>
      </c>
      <c r="AI43" s="316">
        <f t="shared" si="7"/>
        <v>0</v>
      </c>
      <c r="AJ43" s="316">
        <f t="shared" si="7"/>
        <v>0</v>
      </c>
      <c r="AK43" s="316">
        <f t="shared" si="7"/>
        <v>0</v>
      </c>
      <c r="AL43" s="316">
        <f t="shared" si="7"/>
        <v>0</v>
      </c>
      <c r="AM43" s="316">
        <f t="shared" si="7"/>
        <v>0</v>
      </c>
      <c r="AN43" s="316">
        <f t="shared" si="7"/>
        <v>0</v>
      </c>
      <c r="AO43" s="316">
        <f t="shared" si="7"/>
        <v>0</v>
      </c>
      <c r="AP43" s="316">
        <f t="shared" si="7"/>
        <v>0</v>
      </c>
      <c r="AQ43" s="316">
        <f t="shared" si="7"/>
        <v>0</v>
      </c>
      <c r="AR43" s="316">
        <f t="shared" si="7"/>
        <v>0</v>
      </c>
    </row>
    <row r="44" spans="1:44" s="317" customFormat="1" ht="21" customHeight="1">
      <c r="A44" s="354"/>
      <c r="B44" s="318"/>
      <c r="C44" s="277"/>
      <c r="D44" s="312"/>
      <c r="E44" s="277" t="s">
        <v>185</v>
      </c>
      <c r="F44" s="358"/>
      <c r="G44" s="333"/>
      <c r="H44" s="277"/>
      <c r="I44" s="212" t="s">
        <v>213</v>
      </c>
      <c r="J44" s="213"/>
      <c r="K44" s="238"/>
      <c r="L44" s="123"/>
      <c r="M44" s="238"/>
      <c r="N44" s="267"/>
      <c r="O44" s="286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>
        <f t="shared" si="6"/>
        <v>0</v>
      </c>
      <c r="AB44" s="324">
        <f t="shared" si="6"/>
        <v>0</v>
      </c>
      <c r="AC44" s="324">
        <f t="shared" si="6"/>
        <v>0</v>
      </c>
      <c r="AD44" s="324">
        <f t="shared" si="6"/>
        <v>0</v>
      </c>
      <c r="AE44" s="324">
        <f t="shared" si="6"/>
        <v>0</v>
      </c>
      <c r="AF44" s="324">
        <f t="shared" si="7"/>
        <v>0</v>
      </c>
      <c r="AG44" s="324">
        <f t="shared" si="7"/>
        <v>0</v>
      </c>
      <c r="AH44" s="324">
        <f t="shared" si="7"/>
        <v>0</v>
      </c>
      <c r="AI44" s="324">
        <f t="shared" si="7"/>
        <v>0</v>
      </c>
      <c r="AJ44" s="324">
        <f t="shared" si="7"/>
        <v>0</v>
      </c>
      <c r="AK44" s="324">
        <f t="shared" si="7"/>
        <v>0</v>
      </c>
      <c r="AL44" s="324">
        <f t="shared" si="7"/>
        <v>0</v>
      </c>
      <c r="AM44" s="324">
        <f t="shared" si="7"/>
        <v>0</v>
      </c>
      <c r="AN44" s="324">
        <f t="shared" si="7"/>
        <v>0</v>
      </c>
      <c r="AO44" s="324">
        <f t="shared" si="7"/>
        <v>0</v>
      </c>
      <c r="AP44" s="324">
        <f t="shared" si="7"/>
        <v>0</v>
      </c>
      <c r="AQ44" s="324">
        <f t="shared" si="7"/>
        <v>0</v>
      </c>
      <c r="AR44" s="324">
        <f t="shared" si="7"/>
        <v>0</v>
      </c>
    </row>
    <row r="45" spans="1:44" s="317" customFormat="1" ht="18" customHeight="1">
      <c r="A45" s="329"/>
      <c r="B45" s="340" t="s">
        <v>34</v>
      </c>
      <c r="C45" s="373"/>
      <c r="D45" s="313"/>
      <c r="E45" s="313"/>
      <c r="F45" s="314"/>
      <c r="G45" s="314"/>
      <c r="H45" s="314"/>
      <c r="I45" s="204"/>
      <c r="J45" s="201"/>
      <c r="K45" s="242"/>
      <c r="L45" s="242"/>
      <c r="M45" s="241"/>
      <c r="N45" s="135"/>
      <c r="O45" s="135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>
        <f t="shared" si="6"/>
        <v>0</v>
      </c>
      <c r="AB45" s="316">
        <f t="shared" si="6"/>
        <v>0</v>
      </c>
      <c r="AC45" s="316">
        <f t="shared" si="6"/>
        <v>0</v>
      </c>
      <c r="AD45" s="316">
        <f t="shared" si="6"/>
        <v>0</v>
      </c>
      <c r="AE45" s="316">
        <f t="shared" si="6"/>
        <v>0</v>
      </c>
      <c r="AF45" s="316">
        <f t="shared" si="7"/>
        <v>0</v>
      </c>
      <c r="AG45" s="316">
        <f t="shared" si="7"/>
        <v>0</v>
      </c>
      <c r="AH45" s="316">
        <f t="shared" si="7"/>
        <v>0</v>
      </c>
      <c r="AI45" s="316">
        <f t="shared" si="7"/>
        <v>0</v>
      </c>
      <c r="AJ45" s="316">
        <f t="shared" si="7"/>
        <v>0</v>
      </c>
      <c r="AK45" s="316">
        <f t="shared" si="7"/>
        <v>0</v>
      </c>
      <c r="AL45" s="316">
        <f t="shared" si="7"/>
        <v>0</v>
      </c>
      <c r="AM45" s="316">
        <f t="shared" si="7"/>
        <v>0</v>
      </c>
      <c r="AN45" s="316">
        <f t="shared" si="7"/>
        <v>0</v>
      </c>
      <c r="AO45" s="316">
        <f t="shared" si="7"/>
        <v>0</v>
      </c>
      <c r="AP45" s="316">
        <f t="shared" si="7"/>
        <v>0</v>
      </c>
      <c r="AQ45" s="316">
        <f t="shared" si="7"/>
        <v>0</v>
      </c>
      <c r="AR45" s="316">
        <f t="shared" si="7"/>
        <v>0</v>
      </c>
    </row>
    <row r="46" spans="1:44" s="317" customFormat="1" ht="22.5" customHeight="1" thickBot="1">
      <c r="A46" s="329"/>
      <c r="B46" s="340"/>
      <c r="C46" s="374"/>
      <c r="D46" s="375"/>
      <c r="E46" s="343"/>
      <c r="F46" s="376"/>
      <c r="G46" s="376"/>
      <c r="H46" s="376"/>
      <c r="I46" s="211"/>
      <c r="J46" s="229"/>
      <c r="K46" s="140"/>
      <c r="L46" s="140"/>
      <c r="M46" s="140"/>
      <c r="N46" s="126"/>
      <c r="O46" s="140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>
        <f t="shared" si="6"/>
        <v>0</v>
      </c>
      <c r="AB46" s="324">
        <f t="shared" si="6"/>
        <v>0</v>
      </c>
      <c r="AC46" s="324">
        <f t="shared" si="6"/>
        <v>0</v>
      </c>
      <c r="AD46" s="324">
        <f t="shared" si="6"/>
        <v>0</v>
      </c>
      <c r="AE46" s="324">
        <f t="shared" si="6"/>
        <v>0</v>
      </c>
      <c r="AF46" s="324">
        <f t="shared" si="7"/>
        <v>0</v>
      </c>
      <c r="AG46" s="324">
        <f t="shared" si="7"/>
        <v>0</v>
      </c>
      <c r="AH46" s="324">
        <f t="shared" si="7"/>
        <v>0</v>
      </c>
      <c r="AI46" s="324">
        <f t="shared" si="7"/>
        <v>0</v>
      </c>
      <c r="AJ46" s="324">
        <f t="shared" si="7"/>
        <v>0</v>
      </c>
      <c r="AK46" s="324">
        <f t="shared" si="7"/>
        <v>0</v>
      </c>
      <c r="AL46" s="324">
        <f t="shared" si="7"/>
        <v>0</v>
      </c>
      <c r="AM46" s="324">
        <f t="shared" si="7"/>
        <v>0</v>
      </c>
      <c r="AN46" s="324">
        <f t="shared" si="7"/>
        <v>0</v>
      </c>
      <c r="AO46" s="324">
        <f t="shared" si="7"/>
        <v>0</v>
      </c>
      <c r="AP46" s="324">
        <f t="shared" si="7"/>
        <v>0</v>
      </c>
      <c r="AQ46" s="324">
        <f t="shared" si="7"/>
        <v>0</v>
      </c>
      <c r="AR46" s="324">
        <f t="shared" si="7"/>
        <v>0</v>
      </c>
    </row>
    <row r="47" spans="1:44" s="317" customFormat="1" ht="18" customHeight="1" thickBot="1">
      <c r="A47" s="345"/>
      <c r="B47" s="346"/>
      <c r="C47" s="347"/>
      <c r="D47" s="347"/>
      <c r="E47" s="347"/>
      <c r="F47" s="346"/>
      <c r="G47" s="346"/>
      <c r="H47" s="349"/>
      <c r="I47" s="223"/>
      <c r="J47" s="230"/>
      <c r="K47" s="186"/>
      <c r="L47" s="187"/>
      <c r="M47" s="191"/>
      <c r="N47" s="191"/>
      <c r="O47" s="192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</row>
    <row r="48" spans="1:44" s="317" customFormat="1" ht="18" customHeight="1" thickTop="1">
      <c r="A48" s="352" t="s">
        <v>37</v>
      </c>
      <c r="B48" s="340" t="s">
        <v>29</v>
      </c>
      <c r="C48" s="312"/>
      <c r="D48" s="312" t="s">
        <v>184</v>
      </c>
      <c r="E48" s="367"/>
      <c r="F48" s="276" t="s">
        <v>230</v>
      </c>
      <c r="G48" s="377"/>
      <c r="H48" s="276" t="s">
        <v>145</v>
      </c>
      <c r="I48" s="208"/>
      <c r="J48" s="228"/>
      <c r="K48" s="134"/>
      <c r="L48" s="154"/>
      <c r="M48" s="173"/>
      <c r="N48" s="173"/>
      <c r="O48" s="201" t="s">
        <v>254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>
        <f t="shared" ref="AA48:AE59" si="8">COUNTIF($C48:$H48,AA$8)</f>
        <v>0</v>
      </c>
      <c r="AB48" s="316">
        <f t="shared" si="8"/>
        <v>0</v>
      </c>
      <c r="AC48" s="316">
        <f t="shared" si="8"/>
        <v>0</v>
      </c>
      <c r="AD48" s="316">
        <f t="shared" si="8"/>
        <v>0</v>
      </c>
      <c r="AE48" s="316">
        <f t="shared" si="8"/>
        <v>0</v>
      </c>
      <c r="AF48" s="316">
        <f t="shared" ref="AF48:AR59" si="9">COUNTIF($C48:$H48,AF$8)</f>
        <v>0</v>
      </c>
      <c r="AG48" s="316">
        <f t="shared" si="9"/>
        <v>0</v>
      </c>
      <c r="AH48" s="316">
        <f t="shared" si="9"/>
        <v>0</v>
      </c>
      <c r="AI48" s="316">
        <f t="shared" si="9"/>
        <v>0</v>
      </c>
      <c r="AJ48" s="316">
        <f t="shared" si="9"/>
        <v>0</v>
      </c>
      <c r="AK48" s="316">
        <f t="shared" si="9"/>
        <v>0</v>
      </c>
      <c r="AL48" s="316">
        <f t="shared" si="9"/>
        <v>0</v>
      </c>
      <c r="AM48" s="316">
        <f t="shared" si="9"/>
        <v>0</v>
      </c>
      <c r="AN48" s="316">
        <f t="shared" si="9"/>
        <v>0</v>
      </c>
      <c r="AO48" s="316">
        <f t="shared" si="9"/>
        <v>0</v>
      </c>
      <c r="AP48" s="316">
        <f t="shared" si="9"/>
        <v>0</v>
      </c>
      <c r="AQ48" s="316">
        <f t="shared" si="9"/>
        <v>0</v>
      </c>
      <c r="AR48" s="316">
        <f t="shared" si="9"/>
        <v>0</v>
      </c>
    </row>
    <row r="49" spans="1:44" s="317" customFormat="1" ht="18" customHeight="1">
      <c r="A49" s="352"/>
      <c r="B49" s="318"/>
      <c r="C49" s="319"/>
      <c r="D49" s="277" t="s">
        <v>186</v>
      </c>
      <c r="E49" s="246"/>
      <c r="F49" s="277" t="s">
        <v>271</v>
      </c>
      <c r="G49" s="182"/>
      <c r="H49" s="277" t="s">
        <v>235</v>
      </c>
      <c r="I49" s="261"/>
      <c r="J49" s="202"/>
      <c r="K49" s="128"/>
      <c r="L49" s="155"/>
      <c r="M49" s="169"/>
      <c r="N49" s="185"/>
      <c r="O49" s="289" t="s">
        <v>259</v>
      </c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>
        <f t="shared" si="8"/>
        <v>0</v>
      </c>
      <c r="AB49" s="324">
        <f t="shared" si="8"/>
        <v>0</v>
      </c>
      <c r="AC49" s="324">
        <f t="shared" si="8"/>
        <v>0</v>
      </c>
      <c r="AD49" s="324">
        <f t="shared" si="8"/>
        <v>0</v>
      </c>
      <c r="AE49" s="324">
        <f t="shared" si="8"/>
        <v>0</v>
      </c>
      <c r="AF49" s="324">
        <f t="shared" si="9"/>
        <v>0</v>
      </c>
      <c r="AG49" s="324">
        <f t="shared" si="9"/>
        <v>0</v>
      </c>
      <c r="AH49" s="324">
        <f t="shared" si="9"/>
        <v>0</v>
      </c>
      <c r="AI49" s="324">
        <f t="shared" si="9"/>
        <v>0</v>
      </c>
      <c r="AJ49" s="324">
        <f t="shared" si="9"/>
        <v>0</v>
      </c>
      <c r="AK49" s="324">
        <f t="shared" si="9"/>
        <v>0</v>
      </c>
      <c r="AL49" s="324">
        <f t="shared" si="9"/>
        <v>0</v>
      </c>
      <c r="AM49" s="324">
        <f t="shared" si="9"/>
        <v>0</v>
      </c>
      <c r="AN49" s="324">
        <f t="shared" si="9"/>
        <v>0</v>
      </c>
      <c r="AO49" s="324">
        <f t="shared" si="9"/>
        <v>0</v>
      </c>
      <c r="AP49" s="324">
        <f t="shared" si="9"/>
        <v>0</v>
      </c>
      <c r="AQ49" s="324">
        <f t="shared" si="9"/>
        <v>0</v>
      </c>
      <c r="AR49" s="324">
        <f t="shared" si="9"/>
        <v>0</v>
      </c>
    </row>
    <row r="50" spans="1:44" s="317" customFormat="1" ht="18" customHeight="1">
      <c r="A50" s="353">
        <f>A37+1</f>
        <v>44951</v>
      </c>
      <c r="B50" s="326" t="s">
        <v>30</v>
      </c>
      <c r="C50" s="312"/>
      <c r="D50" s="336" t="s">
        <v>159</v>
      </c>
      <c r="E50" s="312" t="s">
        <v>184</v>
      </c>
      <c r="F50" s="378" t="s">
        <v>230</v>
      </c>
      <c r="G50" s="377"/>
      <c r="H50" s="276" t="s">
        <v>145</v>
      </c>
      <c r="I50" s="220"/>
      <c r="J50" s="213"/>
      <c r="K50" s="134"/>
      <c r="L50" s="154"/>
      <c r="M50" s="135"/>
      <c r="N50" s="135"/>
      <c r="O50" s="201" t="s">
        <v>254</v>
      </c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>
        <f t="shared" si="8"/>
        <v>0</v>
      </c>
      <c r="AB50" s="316">
        <f t="shared" si="8"/>
        <v>0</v>
      </c>
      <c r="AC50" s="316">
        <f t="shared" si="8"/>
        <v>0</v>
      </c>
      <c r="AD50" s="316">
        <f t="shared" si="8"/>
        <v>0</v>
      </c>
      <c r="AE50" s="316">
        <f t="shared" si="8"/>
        <v>0</v>
      </c>
      <c r="AF50" s="316">
        <f t="shared" si="9"/>
        <v>0</v>
      </c>
      <c r="AG50" s="316">
        <f t="shared" si="9"/>
        <v>0</v>
      </c>
      <c r="AH50" s="316">
        <f t="shared" si="9"/>
        <v>0</v>
      </c>
      <c r="AI50" s="316">
        <f t="shared" si="9"/>
        <v>0</v>
      </c>
      <c r="AJ50" s="316">
        <f t="shared" si="9"/>
        <v>0</v>
      </c>
      <c r="AK50" s="316">
        <f t="shared" si="9"/>
        <v>0</v>
      </c>
      <c r="AL50" s="316">
        <f t="shared" si="9"/>
        <v>0</v>
      </c>
      <c r="AM50" s="316">
        <f t="shared" si="9"/>
        <v>0</v>
      </c>
      <c r="AN50" s="316">
        <f t="shared" si="9"/>
        <v>0</v>
      </c>
      <c r="AO50" s="316">
        <f t="shared" si="9"/>
        <v>0</v>
      </c>
      <c r="AP50" s="316">
        <f t="shared" si="9"/>
        <v>0</v>
      </c>
      <c r="AQ50" s="316">
        <f t="shared" si="9"/>
        <v>0</v>
      </c>
      <c r="AR50" s="316">
        <f t="shared" si="9"/>
        <v>0</v>
      </c>
    </row>
    <row r="51" spans="1:44" s="317" customFormat="1" ht="24" customHeight="1">
      <c r="A51" s="354"/>
      <c r="B51" s="318"/>
      <c r="C51" s="319"/>
      <c r="D51" s="277" t="s">
        <v>187</v>
      </c>
      <c r="E51" s="277" t="s">
        <v>186</v>
      </c>
      <c r="F51" s="332" t="s">
        <v>274</v>
      </c>
      <c r="G51" s="182"/>
      <c r="H51" s="277" t="s">
        <v>236</v>
      </c>
      <c r="I51" s="216"/>
      <c r="J51" s="255"/>
      <c r="K51" s="262"/>
      <c r="L51" s="262"/>
      <c r="M51" s="265"/>
      <c r="N51" s="265"/>
      <c r="O51" s="289" t="s">
        <v>260</v>
      </c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>
        <f t="shared" si="8"/>
        <v>0</v>
      </c>
      <c r="AB51" s="324">
        <f t="shared" si="8"/>
        <v>0</v>
      </c>
      <c r="AC51" s="324">
        <f t="shared" si="8"/>
        <v>0</v>
      </c>
      <c r="AD51" s="324">
        <f t="shared" si="8"/>
        <v>0</v>
      </c>
      <c r="AE51" s="324">
        <f t="shared" si="8"/>
        <v>0</v>
      </c>
      <c r="AF51" s="324">
        <f t="shared" si="9"/>
        <v>0</v>
      </c>
      <c r="AG51" s="324">
        <f t="shared" si="9"/>
        <v>0</v>
      </c>
      <c r="AH51" s="324">
        <f t="shared" si="9"/>
        <v>0</v>
      </c>
      <c r="AI51" s="324">
        <f t="shared" si="9"/>
        <v>0</v>
      </c>
      <c r="AJ51" s="324">
        <f t="shared" si="9"/>
        <v>0</v>
      </c>
      <c r="AK51" s="324">
        <f t="shared" si="9"/>
        <v>0</v>
      </c>
      <c r="AL51" s="324">
        <f t="shared" si="9"/>
        <v>0</v>
      </c>
      <c r="AM51" s="324">
        <f t="shared" si="9"/>
        <v>0</v>
      </c>
      <c r="AN51" s="324">
        <f t="shared" si="9"/>
        <v>0</v>
      </c>
      <c r="AO51" s="324">
        <f t="shared" si="9"/>
        <v>0</v>
      </c>
      <c r="AP51" s="324">
        <f t="shared" si="9"/>
        <v>0</v>
      </c>
      <c r="AQ51" s="324">
        <f t="shared" si="9"/>
        <v>0</v>
      </c>
      <c r="AR51" s="324">
        <f t="shared" si="9"/>
        <v>0</v>
      </c>
    </row>
    <row r="52" spans="1:44" s="317" customFormat="1" ht="18" customHeight="1">
      <c r="A52" s="354"/>
      <c r="B52" s="326" t="s">
        <v>31</v>
      </c>
      <c r="C52" s="312"/>
      <c r="D52" s="336" t="s">
        <v>159</v>
      </c>
      <c r="E52" s="313" t="s">
        <v>169</v>
      </c>
      <c r="F52" s="327" t="s">
        <v>184</v>
      </c>
      <c r="G52" s="379"/>
      <c r="H52" s="276" t="s">
        <v>47</v>
      </c>
      <c r="I52" s="201"/>
      <c r="J52" s="213"/>
      <c r="K52" s="137"/>
      <c r="L52" s="154"/>
      <c r="M52" s="135"/>
      <c r="N52" s="135"/>
      <c r="O52" s="201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>
        <f t="shared" si="8"/>
        <v>0</v>
      </c>
      <c r="AB52" s="316">
        <f t="shared" si="8"/>
        <v>0</v>
      </c>
      <c r="AC52" s="316">
        <f t="shared" si="8"/>
        <v>0</v>
      </c>
      <c r="AD52" s="316">
        <f t="shared" si="8"/>
        <v>0</v>
      </c>
      <c r="AE52" s="316">
        <f t="shared" si="8"/>
        <v>0</v>
      </c>
      <c r="AF52" s="316">
        <f t="shared" si="9"/>
        <v>0</v>
      </c>
      <c r="AG52" s="316">
        <f t="shared" si="9"/>
        <v>0</v>
      </c>
      <c r="AH52" s="316">
        <f t="shared" si="9"/>
        <v>0</v>
      </c>
      <c r="AI52" s="316">
        <f t="shared" si="9"/>
        <v>0</v>
      </c>
      <c r="AJ52" s="316">
        <f t="shared" si="9"/>
        <v>0</v>
      </c>
      <c r="AK52" s="316">
        <f t="shared" si="9"/>
        <v>0</v>
      </c>
      <c r="AL52" s="316">
        <f t="shared" si="9"/>
        <v>0</v>
      </c>
      <c r="AM52" s="316">
        <f t="shared" si="9"/>
        <v>0</v>
      </c>
      <c r="AN52" s="316">
        <f t="shared" si="9"/>
        <v>0</v>
      </c>
      <c r="AO52" s="316">
        <f t="shared" si="9"/>
        <v>0</v>
      </c>
      <c r="AP52" s="316">
        <f t="shared" si="9"/>
        <v>0</v>
      </c>
      <c r="AQ52" s="316">
        <f t="shared" si="9"/>
        <v>0</v>
      </c>
      <c r="AR52" s="316">
        <f t="shared" si="9"/>
        <v>0</v>
      </c>
    </row>
    <row r="53" spans="1:44" s="317" customFormat="1" ht="25.5" customHeight="1">
      <c r="A53" s="354"/>
      <c r="B53" s="380"/>
      <c r="C53" s="319"/>
      <c r="D53" s="332" t="s">
        <v>188</v>
      </c>
      <c r="E53" s="320" t="s">
        <v>170</v>
      </c>
      <c r="F53" s="381" t="s">
        <v>286</v>
      </c>
      <c r="G53" s="165"/>
      <c r="H53" s="382" t="s">
        <v>147</v>
      </c>
      <c r="I53" s="255"/>
      <c r="J53" s="254"/>
      <c r="K53" s="262"/>
      <c r="L53" s="262"/>
      <c r="M53" s="272"/>
      <c r="N53" s="265"/>
      <c r="O53" s="289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>
        <f t="shared" si="8"/>
        <v>0</v>
      </c>
      <c r="AB53" s="324">
        <f t="shared" si="8"/>
        <v>0</v>
      </c>
      <c r="AC53" s="324">
        <f t="shared" si="8"/>
        <v>0</v>
      </c>
      <c r="AD53" s="324">
        <f t="shared" si="8"/>
        <v>0</v>
      </c>
      <c r="AE53" s="324">
        <f t="shared" si="8"/>
        <v>0</v>
      </c>
      <c r="AF53" s="324">
        <f t="shared" si="9"/>
        <v>0</v>
      </c>
      <c r="AG53" s="324">
        <f t="shared" si="9"/>
        <v>0</v>
      </c>
      <c r="AH53" s="324">
        <f t="shared" si="9"/>
        <v>0</v>
      </c>
      <c r="AI53" s="324">
        <f t="shared" si="9"/>
        <v>0</v>
      </c>
      <c r="AJ53" s="324">
        <f t="shared" si="9"/>
        <v>0</v>
      </c>
      <c r="AK53" s="324">
        <f t="shared" si="9"/>
        <v>0</v>
      </c>
      <c r="AL53" s="324">
        <f t="shared" si="9"/>
        <v>0</v>
      </c>
      <c r="AM53" s="324">
        <f t="shared" si="9"/>
        <v>0</v>
      </c>
      <c r="AN53" s="324">
        <f t="shared" si="9"/>
        <v>0</v>
      </c>
      <c r="AO53" s="324">
        <f t="shared" si="9"/>
        <v>0</v>
      </c>
      <c r="AP53" s="324">
        <f t="shared" si="9"/>
        <v>0</v>
      </c>
      <c r="AQ53" s="324">
        <f t="shared" si="9"/>
        <v>0</v>
      </c>
      <c r="AR53" s="324">
        <f t="shared" si="9"/>
        <v>0</v>
      </c>
    </row>
    <row r="54" spans="1:44" s="317" customFormat="1" ht="18" customHeight="1">
      <c r="A54" s="354"/>
      <c r="B54" s="326" t="s">
        <v>32</v>
      </c>
      <c r="C54" s="312" t="s">
        <v>134</v>
      </c>
      <c r="D54" s="313" t="s">
        <v>189</v>
      </c>
      <c r="E54" s="336" t="s">
        <v>159</v>
      </c>
      <c r="F54" s="327" t="s">
        <v>184</v>
      </c>
      <c r="G54" s="383"/>
      <c r="H54" s="313" t="s">
        <v>277</v>
      </c>
      <c r="I54" s="220" t="s">
        <v>206</v>
      </c>
      <c r="J54" s="226"/>
      <c r="K54" s="151"/>
      <c r="L54" s="154"/>
      <c r="M54" s="135"/>
      <c r="N54" s="135"/>
      <c r="O54" s="240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>
        <f t="shared" si="8"/>
        <v>0</v>
      </c>
      <c r="AB54" s="316">
        <f t="shared" si="8"/>
        <v>0</v>
      </c>
      <c r="AC54" s="316">
        <f t="shared" si="8"/>
        <v>0</v>
      </c>
      <c r="AD54" s="316">
        <f t="shared" si="8"/>
        <v>0</v>
      </c>
      <c r="AE54" s="316">
        <f t="shared" si="8"/>
        <v>0</v>
      </c>
      <c r="AF54" s="316">
        <f t="shared" si="9"/>
        <v>0</v>
      </c>
      <c r="AG54" s="316">
        <f t="shared" si="9"/>
        <v>0</v>
      </c>
      <c r="AH54" s="316">
        <f t="shared" si="9"/>
        <v>0</v>
      </c>
      <c r="AI54" s="316">
        <f t="shared" si="9"/>
        <v>0</v>
      </c>
      <c r="AJ54" s="316">
        <f t="shared" si="9"/>
        <v>0</v>
      </c>
      <c r="AK54" s="316">
        <f t="shared" si="9"/>
        <v>0</v>
      </c>
      <c r="AL54" s="316">
        <f t="shared" si="9"/>
        <v>0</v>
      </c>
      <c r="AM54" s="316">
        <f t="shared" si="9"/>
        <v>0</v>
      </c>
      <c r="AN54" s="316">
        <f t="shared" si="9"/>
        <v>0</v>
      </c>
      <c r="AO54" s="316">
        <f t="shared" si="9"/>
        <v>0</v>
      </c>
      <c r="AP54" s="316">
        <f t="shared" si="9"/>
        <v>0</v>
      </c>
      <c r="AQ54" s="316">
        <f t="shared" si="9"/>
        <v>0</v>
      </c>
      <c r="AR54" s="316">
        <f t="shared" si="9"/>
        <v>0</v>
      </c>
    </row>
    <row r="55" spans="1:44" s="317" customFormat="1" ht="18" customHeight="1">
      <c r="A55" s="354"/>
      <c r="B55" s="318"/>
      <c r="C55" s="319" t="s">
        <v>164</v>
      </c>
      <c r="D55" s="312" t="s">
        <v>190</v>
      </c>
      <c r="E55" s="277" t="s">
        <v>187</v>
      </c>
      <c r="F55" s="319" t="s">
        <v>272</v>
      </c>
      <c r="G55" s="383"/>
      <c r="H55" s="312" t="s">
        <v>284</v>
      </c>
      <c r="I55" s="216" t="s">
        <v>214</v>
      </c>
      <c r="J55" s="254"/>
      <c r="K55" s="151"/>
      <c r="L55" s="153"/>
      <c r="M55" s="264"/>
      <c r="N55" s="123"/>
      <c r="O55" s="268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>
        <f t="shared" si="8"/>
        <v>0</v>
      </c>
      <c r="AB55" s="324">
        <f t="shared" si="8"/>
        <v>0</v>
      </c>
      <c r="AC55" s="324">
        <f t="shared" si="8"/>
        <v>0</v>
      </c>
      <c r="AD55" s="324">
        <f t="shared" si="8"/>
        <v>0</v>
      </c>
      <c r="AE55" s="324">
        <f t="shared" si="8"/>
        <v>0</v>
      </c>
      <c r="AF55" s="324">
        <f t="shared" si="9"/>
        <v>0</v>
      </c>
      <c r="AG55" s="324">
        <f t="shared" si="9"/>
        <v>0</v>
      </c>
      <c r="AH55" s="324">
        <f t="shared" si="9"/>
        <v>0</v>
      </c>
      <c r="AI55" s="324">
        <f t="shared" si="9"/>
        <v>0</v>
      </c>
      <c r="AJ55" s="324">
        <f t="shared" si="9"/>
        <v>0</v>
      </c>
      <c r="AK55" s="324">
        <f t="shared" si="9"/>
        <v>0</v>
      </c>
      <c r="AL55" s="324">
        <f t="shared" si="9"/>
        <v>0</v>
      </c>
      <c r="AM55" s="324">
        <f t="shared" si="9"/>
        <v>0</v>
      </c>
      <c r="AN55" s="324">
        <f t="shared" si="9"/>
        <v>0</v>
      </c>
      <c r="AO55" s="324">
        <f t="shared" si="9"/>
        <v>0</v>
      </c>
      <c r="AP55" s="324">
        <f t="shared" si="9"/>
        <v>0</v>
      </c>
      <c r="AQ55" s="324">
        <f t="shared" si="9"/>
        <v>0</v>
      </c>
      <c r="AR55" s="324">
        <f t="shared" si="9"/>
        <v>0</v>
      </c>
    </row>
    <row r="56" spans="1:44" s="317" customFormat="1" ht="18" customHeight="1">
      <c r="A56" s="354"/>
      <c r="B56" s="326" t="s">
        <v>33</v>
      </c>
      <c r="C56" s="312" t="s">
        <v>134</v>
      </c>
      <c r="D56" s="313"/>
      <c r="E56" s="336" t="s">
        <v>159</v>
      </c>
      <c r="F56" s="338"/>
      <c r="G56" s="360"/>
      <c r="H56" s="384"/>
      <c r="I56" s="220" t="s">
        <v>206</v>
      </c>
      <c r="J56" s="201"/>
      <c r="K56" s="145"/>
      <c r="L56" s="145"/>
      <c r="M56" s="147"/>
      <c r="N56" s="147"/>
      <c r="O56" s="133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>
        <f t="shared" si="8"/>
        <v>0</v>
      </c>
      <c r="AB56" s="316">
        <f t="shared" si="8"/>
        <v>0</v>
      </c>
      <c r="AC56" s="316">
        <f t="shared" si="8"/>
        <v>0</v>
      </c>
      <c r="AD56" s="316">
        <f t="shared" si="8"/>
        <v>0</v>
      </c>
      <c r="AE56" s="316">
        <f t="shared" si="8"/>
        <v>0</v>
      </c>
      <c r="AF56" s="316">
        <f t="shared" si="9"/>
        <v>0</v>
      </c>
      <c r="AG56" s="316">
        <f t="shared" si="9"/>
        <v>0</v>
      </c>
      <c r="AH56" s="316">
        <f t="shared" si="9"/>
        <v>0</v>
      </c>
      <c r="AI56" s="316">
        <f t="shared" si="9"/>
        <v>0</v>
      </c>
      <c r="AJ56" s="316">
        <f t="shared" si="9"/>
        <v>0</v>
      </c>
      <c r="AK56" s="316">
        <f t="shared" si="9"/>
        <v>0</v>
      </c>
      <c r="AL56" s="316">
        <f t="shared" si="9"/>
        <v>0</v>
      </c>
      <c r="AM56" s="316">
        <f t="shared" si="9"/>
        <v>0</v>
      </c>
      <c r="AN56" s="316">
        <f t="shared" si="9"/>
        <v>0</v>
      </c>
      <c r="AO56" s="316">
        <f t="shared" si="9"/>
        <v>0</v>
      </c>
      <c r="AP56" s="316">
        <f t="shared" si="9"/>
        <v>0</v>
      </c>
      <c r="AQ56" s="316">
        <f t="shared" si="9"/>
        <v>0</v>
      </c>
      <c r="AR56" s="316">
        <f t="shared" si="9"/>
        <v>0</v>
      </c>
    </row>
    <row r="57" spans="1:44" s="317" customFormat="1" ht="18" customHeight="1">
      <c r="A57" s="354"/>
      <c r="B57" s="318"/>
      <c r="C57" s="319" t="s">
        <v>165</v>
      </c>
      <c r="D57" s="312"/>
      <c r="E57" s="332" t="s">
        <v>188</v>
      </c>
      <c r="F57" s="385"/>
      <c r="G57" s="360"/>
      <c r="H57" s="247"/>
      <c r="I57" s="216" t="s">
        <v>215</v>
      </c>
      <c r="J57" s="213"/>
      <c r="K57" s="145"/>
      <c r="L57" s="145"/>
      <c r="M57" s="138"/>
      <c r="N57" s="138"/>
      <c r="O57" s="132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>
        <f t="shared" si="8"/>
        <v>0</v>
      </c>
      <c r="AB57" s="324">
        <f t="shared" si="8"/>
        <v>0</v>
      </c>
      <c r="AC57" s="324">
        <f t="shared" si="8"/>
        <v>0</v>
      </c>
      <c r="AD57" s="324">
        <f t="shared" si="8"/>
        <v>0</v>
      </c>
      <c r="AE57" s="324">
        <f t="shared" si="8"/>
        <v>0</v>
      </c>
      <c r="AF57" s="324">
        <f t="shared" si="9"/>
        <v>0</v>
      </c>
      <c r="AG57" s="324">
        <f t="shared" si="9"/>
        <v>0</v>
      </c>
      <c r="AH57" s="324">
        <f t="shared" si="9"/>
        <v>0</v>
      </c>
      <c r="AI57" s="324">
        <f t="shared" si="9"/>
        <v>0</v>
      </c>
      <c r="AJ57" s="324">
        <f t="shared" si="9"/>
        <v>0</v>
      </c>
      <c r="AK57" s="324">
        <f t="shared" si="9"/>
        <v>0</v>
      </c>
      <c r="AL57" s="324">
        <f t="shared" si="9"/>
        <v>0</v>
      </c>
      <c r="AM57" s="324">
        <f t="shared" si="9"/>
        <v>0</v>
      </c>
      <c r="AN57" s="324">
        <f t="shared" si="9"/>
        <v>0</v>
      </c>
      <c r="AO57" s="324">
        <f t="shared" si="9"/>
        <v>0</v>
      </c>
      <c r="AP57" s="324">
        <f t="shared" si="9"/>
        <v>0</v>
      </c>
      <c r="AQ57" s="324">
        <f t="shared" si="9"/>
        <v>0</v>
      </c>
      <c r="AR57" s="324">
        <f t="shared" si="9"/>
        <v>0</v>
      </c>
    </row>
    <row r="58" spans="1:44" s="317" customFormat="1" ht="18" customHeight="1">
      <c r="A58" s="329"/>
      <c r="B58" s="340" t="s">
        <v>34</v>
      </c>
      <c r="C58" s="276"/>
      <c r="D58" s="313"/>
      <c r="E58" s="336"/>
      <c r="F58" s="377"/>
      <c r="G58" s="386"/>
      <c r="H58" s="338"/>
      <c r="I58" s="201"/>
      <c r="J58" s="201"/>
      <c r="K58" s="137"/>
      <c r="L58" s="154"/>
      <c r="M58" s="135"/>
      <c r="N58" s="240"/>
      <c r="O58" s="240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>
        <f t="shared" si="8"/>
        <v>0</v>
      </c>
      <c r="AB58" s="316">
        <f t="shared" si="8"/>
        <v>0</v>
      </c>
      <c r="AC58" s="316">
        <f t="shared" si="8"/>
        <v>0</v>
      </c>
      <c r="AD58" s="316">
        <f t="shared" si="8"/>
        <v>0</v>
      </c>
      <c r="AE58" s="316">
        <f t="shared" si="8"/>
        <v>0</v>
      </c>
      <c r="AF58" s="316">
        <f t="shared" si="9"/>
        <v>0</v>
      </c>
      <c r="AG58" s="316">
        <f t="shared" si="9"/>
        <v>0</v>
      </c>
      <c r="AH58" s="316">
        <f t="shared" si="9"/>
        <v>0</v>
      </c>
      <c r="AI58" s="316">
        <f t="shared" si="9"/>
        <v>0</v>
      </c>
      <c r="AJ58" s="316">
        <f t="shared" si="9"/>
        <v>0</v>
      </c>
      <c r="AK58" s="316">
        <f t="shared" si="9"/>
        <v>0</v>
      </c>
      <c r="AL58" s="316">
        <f t="shared" si="9"/>
        <v>0</v>
      </c>
      <c r="AM58" s="316">
        <f t="shared" si="9"/>
        <v>0</v>
      </c>
      <c r="AN58" s="316">
        <f t="shared" si="9"/>
        <v>0</v>
      </c>
      <c r="AO58" s="316">
        <f t="shared" si="9"/>
        <v>0</v>
      </c>
      <c r="AP58" s="316">
        <f t="shared" si="9"/>
        <v>0</v>
      </c>
      <c r="AQ58" s="316">
        <f t="shared" si="9"/>
        <v>0</v>
      </c>
      <c r="AR58" s="316">
        <f t="shared" si="9"/>
        <v>0</v>
      </c>
    </row>
    <row r="59" spans="1:44" s="317" customFormat="1" ht="18" customHeight="1" thickBot="1">
      <c r="A59" s="329"/>
      <c r="B59" s="340"/>
      <c r="C59" s="387"/>
      <c r="D59" s="343"/>
      <c r="E59" s="387"/>
      <c r="F59" s="388"/>
      <c r="G59" s="389"/>
      <c r="H59" s="364"/>
      <c r="I59" s="212"/>
      <c r="J59" s="213"/>
      <c r="K59" s="156"/>
      <c r="L59" s="157"/>
      <c r="M59" s="146"/>
      <c r="N59" s="181"/>
      <c r="O59" s="181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>
        <f t="shared" si="8"/>
        <v>0</v>
      </c>
      <c r="AB59" s="324">
        <f t="shared" si="8"/>
        <v>0</v>
      </c>
      <c r="AC59" s="324">
        <f t="shared" si="8"/>
        <v>0</v>
      </c>
      <c r="AD59" s="324">
        <f t="shared" si="8"/>
        <v>0</v>
      </c>
      <c r="AE59" s="324">
        <f t="shared" si="8"/>
        <v>0</v>
      </c>
      <c r="AF59" s="324">
        <f t="shared" si="9"/>
        <v>0</v>
      </c>
      <c r="AG59" s="324">
        <f t="shared" si="9"/>
        <v>0</v>
      </c>
      <c r="AH59" s="324">
        <f t="shared" si="9"/>
        <v>0</v>
      </c>
      <c r="AI59" s="324">
        <f t="shared" si="9"/>
        <v>0</v>
      </c>
      <c r="AJ59" s="324">
        <f t="shared" si="9"/>
        <v>0</v>
      </c>
      <c r="AK59" s="324">
        <f t="shared" si="9"/>
        <v>0</v>
      </c>
      <c r="AL59" s="324">
        <f t="shared" si="9"/>
        <v>0</v>
      </c>
      <c r="AM59" s="324">
        <f t="shared" si="9"/>
        <v>0</v>
      </c>
      <c r="AN59" s="324">
        <f t="shared" si="9"/>
        <v>0</v>
      </c>
      <c r="AO59" s="324">
        <f t="shared" si="9"/>
        <v>0</v>
      </c>
      <c r="AP59" s="324">
        <f t="shared" si="9"/>
        <v>0</v>
      </c>
      <c r="AQ59" s="324">
        <f t="shared" si="9"/>
        <v>0</v>
      </c>
      <c r="AR59" s="324">
        <f t="shared" si="9"/>
        <v>0</v>
      </c>
    </row>
    <row r="60" spans="1:44" s="317" customFormat="1" ht="18" customHeight="1" thickTop="1" thickBot="1">
      <c r="A60" s="345"/>
      <c r="B60" s="346"/>
      <c r="C60" s="347"/>
      <c r="D60" s="347"/>
      <c r="E60" s="347"/>
      <c r="F60" s="346"/>
      <c r="G60" s="346"/>
      <c r="H60" s="349"/>
      <c r="I60" s="223"/>
      <c r="J60" s="231"/>
      <c r="K60" s="186"/>
      <c r="L60" s="186"/>
      <c r="M60" s="187"/>
      <c r="N60" s="191"/>
      <c r="O60" s="193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</row>
    <row r="61" spans="1:44" s="317" customFormat="1" ht="18" customHeight="1" thickTop="1">
      <c r="A61" s="352" t="s">
        <v>38</v>
      </c>
      <c r="B61" s="340" t="s">
        <v>29</v>
      </c>
      <c r="C61" s="390"/>
      <c r="D61" s="366"/>
      <c r="E61" s="367"/>
      <c r="F61" s="327" t="s">
        <v>184</v>
      </c>
      <c r="G61" s="391"/>
      <c r="H61" s="392"/>
      <c r="I61" s="201"/>
      <c r="J61" s="209"/>
      <c r="K61" s="148"/>
      <c r="L61" s="149"/>
      <c r="M61" s="142"/>
      <c r="N61" s="173"/>
      <c r="O61" s="173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>
        <f t="shared" ref="AA61:AE72" si="10">COUNTIF($C61:$H61,AA$8)</f>
        <v>0</v>
      </c>
      <c r="AB61" s="316">
        <f t="shared" si="10"/>
        <v>0</v>
      </c>
      <c r="AC61" s="316">
        <f t="shared" si="10"/>
        <v>0</v>
      </c>
      <c r="AD61" s="316">
        <f t="shared" si="10"/>
        <v>0</v>
      </c>
      <c r="AE61" s="316">
        <f t="shared" si="10"/>
        <v>0</v>
      </c>
      <c r="AF61" s="316">
        <f t="shared" ref="AF61:AR72" si="11">COUNTIF($C61:$H61,AF$8)</f>
        <v>0</v>
      </c>
      <c r="AG61" s="316">
        <f t="shared" si="11"/>
        <v>0</v>
      </c>
      <c r="AH61" s="316">
        <f t="shared" si="11"/>
        <v>0</v>
      </c>
      <c r="AI61" s="316">
        <f t="shared" si="11"/>
        <v>0</v>
      </c>
      <c r="AJ61" s="316">
        <f t="shared" si="11"/>
        <v>0</v>
      </c>
      <c r="AK61" s="316">
        <f t="shared" si="11"/>
        <v>0</v>
      </c>
      <c r="AL61" s="316">
        <f t="shared" si="11"/>
        <v>0</v>
      </c>
      <c r="AM61" s="316">
        <f t="shared" si="11"/>
        <v>0</v>
      </c>
      <c r="AN61" s="316">
        <f t="shared" si="11"/>
        <v>0</v>
      </c>
      <c r="AO61" s="316">
        <f t="shared" si="11"/>
        <v>0</v>
      </c>
      <c r="AP61" s="316">
        <f t="shared" si="11"/>
        <v>0</v>
      </c>
      <c r="AQ61" s="316">
        <f t="shared" si="11"/>
        <v>0</v>
      </c>
      <c r="AR61" s="316">
        <f t="shared" si="11"/>
        <v>0</v>
      </c>
    </row>
    <row r="62" spans="1:44" s="317" customFormat="1" ht="18" customHeight="1">
      <c r="A62" s="352"/>
      <c r="B62" s="318"/>
      <c r="C62" s="393"/>
      <c r="D62" s="312"/>
      <c r="E62" s="336"/>
      <c r="F62" s="381" t="s">
        <v>287</v>
      </c>
      <c r="G62" s="337"/>
      <c r="H62" s="358"/>
      <c r="I62" s="202"/>
      <c r="J62" s="263"/>
      <c r="K62" s="128"/>
      <c r="L62" s="174"/>
      <c r="M62" s="269"/>
      <c r="N62" s="130"/>
      <c r="O62" s="130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>
        <f t="shared" si="10"/>
        <v>0</v>
      </c>
      <c r="AB62" s="324">
        <f t="shared" si="10"/>
        <v>0</v>
      </c>
      <c r="AC62" s="324">
        <f t="shared" si="10"/>
        <v>0</v>
      </c>
      <c r="AD62" s="324">
        <f t="shared" si="10"/>
        <v>0</v>
      </c>
      <c r="AE62" s="324">
        <f t="shared" si="10"/>
        <v>0</v>
      </c>
      <c r="AF62" s="324">
        <f t="shared" si="11"/>
        <v>0</v>
      </c>
      <c r="AG62" s="324">
        <f t="shared" si="11"/>
        <v>0</v>
      </c>
      <c r="AH62" s="324">
        <f t="shared" si="11"/>
        <v>0</v>
      </c>
      <c r="AI62" s="324">
        <f t="shared" si="11"/>
        <v>0</v>
      </c>
      <c r="AJ62" s="324">
        <f t="shared" si="11"/>
        <v>0</v>
      </c>
      <c r="AK62" s="324">
        <f t="shared" si="11"/>
        <v>0</v>
      </c>
      <c r="AL62" s="324">
        <f t="shared" si="11"/>
        <v>0</v>
      </c>
      <c r="AM62" s="324">
        <f t="shared" si="11"/>
        <v>0</v>
      </c>
      <c r="AN62" s="324">
        <f t="shared" si="11"/>
        <v>0</v>
      </c>
      <c r="AO62" s="324">
        <f t="shared" si="11"/>
        <v>0</v>
      </c>
      <c r="AP62" s="324">
        <f t="shared" si="11"/>
        <v>0</v>
      </c>
      <c r="AQ62" s="324">
        <f t="shared" si="11"/>
        <v>0</v>
      </c>
      <c r="AR62" s="324">
        <f t="shared" si="11"/>
        <v>0</v>
      </c>
    </row>
    <row r="63" spans="1:44" s="306" customFormat="1" ht="18" customHeight="1">
      <c r="A63" s="394">
        <f>A50+1</f>
        <v>44952</v>
      </c>
      <c r="B63" s="395" t="s">
        <v>30</v>
      </c>
      <c r="C63" s="276"/>
      <c r="D63" s="313"/>
      <c r="E63" s="313"/>
      <c r="F63" s="327" t="s">
        <v>184</v>
      </c>
      <c r="G63" s="328"/>
      <c r="H63" s="338"/>
      <c r="I63" s="201" t="s">
        <v>159</v>
      </c>
      <c r="J63" s="203"/>
      <c r="K63" s="134"/>
      <c r="L63" s="149"/>
      <c r="M63" s="243"/>
      <c r="N63" s="135"/>
      <c r="O63" s="201" t="s">
        <v>254</v>
      </c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>
        <f t="shared" si="10"/>
        <v>0</v>
      </c>
      <c r="AB63" s="316">
        <f t="shared" si="10"/>
        <v>0</v>
      </c>
      <c r="AC63" s="316">
        <f t="shared" si="10"/>
        <v>0</v>
      </c>
      <c r="AD63" s="316">
        <f t="shared" si="10"/>
        <v>0</v>
      </c>
      <c r="AE63" s="316">
        <f t="shared" si="10"/>
        <v>0</v>
      </c>
      <c r="AF63" s="316">
        <f t="shared" si="11"/>
        <v>0</v>
      </c>
      <c r="AG63" s="316">
        <f t="shared" si="11"/>
        <v>0</v>
      </c>
      <c r="AH63" s="316">
        <f t="shared" si="11"/>
        <v>0</v>
      </c>
      <c r="AI63" s="316">
        <f t="shared" si="11"/>
        <v>0</v>
      </c>
      <c r="AJ63" s="316">
        <f t="shared" si="11"/>
        <v>0</v>
      </c>
      <c r="AK63" s="316">
        <f t="shared" si="11"/>
        <v>0</v>
      </c>
      <c r="AL63" s="316">
        <f t="shared" si="11"/>
        <v>0</v>
      </c>
      <c r="AM63" s="316">
        <f t="shared" si="11"/>
        <v>0</v>
      </c>
      <c r="AN63" s="316">
        <f t="shared" si="11"/>
        <v>0</v>
      </c>
      <c r="AO63" s="316">
        <f t="shared" si="11"/>
        <v>0</v>
      </c>
      <c r="AP63" s="316">
        <f t="shared" si="11"/>
        <v>0</v>
      </c>
      <c r="AQ63" s="316">
        <f t="shared" si="11"/>
        <v>0</v>
      </c>
      <c r="AR63" s="316">
        <f t="shared" si="11"/>
        <v>0</v>
      </c>
    </row>
    <row r="64" spans="1:44" s="306" customFormat="1" ht="18" customHeight="1">
      <c r="A64" s="396"/>
      <c r="B64" s="397"/>
      <c r="C64" s="277" t="s">
        <v>168</v>
      </c>
      <c r="D64" s="320"/>
      <c r="E64" s="312"/>
      <c r="F64" s="319" t="s">
        <v>273</v>
      </c>
      <c r="G64" s="337"/>
      <c r="H64" s="398"/>
      <c r="I64" s="202" t="s">
        <v>217</v>
      </c>
      <c r="J64" s="210"/>
      <c r="K64" s="128"/>
      <c r="L64" s="175"/>
      <c r="M64" s="270"/>
      <c r="N64" s="265"/>
      <c r="O64" s="290" t="s">
        <v>291</v>
      </c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>
        <f t="shared" si="10"/>
        <v>0</v>
      </c>
      <c r="AB64" s="324">
        <f t="shared" si="10"/>
        <v>0</v>
      </c>
      <c r="AC64" s="324">
        <f t="shared" si="10"/>
        <v>0</v>
      </c>
      <c r="AD64" s="324">
        <f t="shared" si="10"/>
        <v>0</v>
      </c>
      <c r="AE64" s="324">
        <f t="shared" si="10"/>
        <v>0</v>
      </c>
      <c r="AF64" s="324">
        <f t="shared" si="11"/>
        <v>0</v>
      </c>
      <c r="AG64" s="324">
        <f t="shared" si="11"/>
        <v>0</v>
      </c>
      <c r="AH64" s="324">
        <f t="shared" si="11"/>
        <v>0</v>
      </c>
      <c r="AI64" s="324">
        <f t="shared" si="11"/>
        <v>0</v>
      </c>
      <c r="AJ64" s="324">
        <f t="shared" si="11"/>
        <v>0</v>
      </c>
      <c r="AK64" s="324">
        <f t="shared" si="11"/>
        <v>0</v>
      </c>
      <c r="AL64" s="324">
        <f t="shared" si="11"/>
        <v>0</v>
      </c>
      <c r="AM64" s="324">
        <f t="shared" si="11"/>
        <v>0</v>
      </c>
      <c r="AN64" s="324">
        <f t="shared" si="11"/>
        <v>0</v>
      </c>
      <c r="AO64" s="324">
        <f t="shared" si="11"/>
        <v>0</v>
      </c>
      <c r="AP64" s="324">
        <f t="shared" si="11"/>
        <v>0</v>
      </c>
      <c r="AQ64" s="324">
        <f t="shared" si="11"/>
        <v>0</v>
      </c>
      <c r="AR64" s="324">
        <f t="shared" si="11"/>
        <v>0</v>
      </c>
    </row>
    <row r="65" spans="1:44" s="306" customFormat="1" ht="18" customHeight="1">
      <c r="A65" s="396"/>
      <c r="B65" s="395" t="s">
        <v>31</v>
      </c>
      <c r="C65" s="312"/>
      <c r="D65" s="312" t="s">
        <v>184</v>
      </c>
      <c r="E65" s="313"/>
      <c r="F65" s="273"/>
      <c r="G65" s="328"/>
      <c r="H65" s="276" t="s">
        <v>47</v>
      </c>
      <c r="I65" s="201" t="s">
        <v>159</v>
      </c>
      <c r="J65" s="203"/>
      <c r="K65" s="134"/>
      <c r="L65" s="149"/>
      <c r="M65" s="243"/>
      <c r="N65" s="135"/>
      <c r="O65" s="201" t="s">
        <v>254</v>
      </c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>
        <f t="shared" si="10"/>
        <v>0</v>
      </c>
      <c r="AB65" s="316">
        <f t="shared" si="10"/>
        <v>0</v>
      </c>
      <c r="AC65" s="316">
        <f t="shared" si="10"/>
        <v>0</v>
      </c>
      <c r="AD65" s="316">
        <f t="shared" si="10"/>
        <v>0</v>
      </c>
      <c r="AE65" s="316">
        <f t="shared" si="10"/>
        <v>0</v>
      </c>
      <c r="AF65" s="316">
        <f t="shared" si="11"/>
        <v>0</v>
      </c>
      <c r="AG65" s="316">
        <f t="shared" si="11"/>
        <v>0</v>
      </c>
      <c r="AH65" s="316">
        <f t="shared" si="11"/>
        <v>0</v>
      </c>
      <c r="AI65" s="316">
        <f t="shared" si="11"/>
        <v>0</v>
      </c>
      <c r="AJ65" s="316">
        <f t="shared" si="11"/>
        <v>0</v>
      </c>
      <c r="AK65" s="316">
        <f t="shared" si="11"/>
        <v>0</v>
      </c>
      <c r="AL65" s="316">
        <f t="shared" si="11"/>
        <v>0</v>
      </c>
      <c r="AM65" s="316">
        <f t="shared" si="11"/>
        <v>0</v>
      </c>
      <c r="AN65" s="316">
        <f t="shared" si="11"/>
        <v>0</v>
      </c>
      <c r="AO65" s="316">
        <f t="shared" si="11"/>
        <v>0</v>
      </c>
      <c r="AP65" s="316">
        <f t="shared" si="11"/>
        <v>0</v>
      </c>
      <c r="AQ65" s="316">
        <f t="shared" si="11"/>
        <v>0</v>
      </c>
      <c r="AR65" s="316">
        <f t="shared" si="11"/>
        <v>0</v>
      </c>
    </row>
    <row r="66" spans="1:44" s="306" customFormat="1" ht="22.5" customHeight="1">
      <c r="A66" s="396"/>
      <c r="B66" s="397"/>
      <c r="C66" s="319"/>
      <c r="D66" s="277" t="s">
        <v>186</v>
      </c>
      <c r="E66" s="277"/>
      <c r="F66" s="274"/>
      <c r="G66" s="333"/>
      <c r="H66" s="382" t="s">
        <v>146</v>
      </c>
      <c r="I66" s="202" t="s">
        <v>218</v>
      </c>
      <c r="J66" s="200"/>
      <c r="K66" s="128"/>
      <c r="L66" s="174"/>
      <c r="M66" s="260"/>
      <c r="N66" s="265"/>
      <c r="O66" s="289" t="s">
        <v>261</v>
      </c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>
        <f t="shared" si="10"/>
        <v>0</v>
      </c>
      <c r="AB66" s="324">
        <f t="shared" si="10"/>
        <v>0</v>
      </c>
      <c r="AC66" s="324">
        <f t="shared" si="10"/>
        <v>0</v>
      </c>
      <c r="AD66" s="324">
        <f t="shared" si="10"/>
        <v>0</v>
      </c>
      <c r="AE66" s="324">
        <f t="shared" si="10"/>
        <v>0</v>
      </c>
      <c r="AF66" s="324">
        <f t="shared" si="11"/>
        <v>0</v>
      </c>
      <c r="AG66" s="324">
        <f t="shared" si="11"/>
        <v>0</v>
      </c>
      <c r="AH66" s="324">
        <f t="shared" si="11"/>
        <v>0</v>
      </c>
      <c r="AI66" s="324">
        <f t="shared" si="11"/>
        <v>0</v>
      </c>
      <c r="AJ66" s="324">
        <f t="shared" si="11"/>
        <v>0</v>
      </c>
      <c r="AK66" s="324">
        <f t="shared" si="11"/>
        <v>0</v>
      </c>
      <c r="AL66" s="324">
        <f t="shared" si="11"/>
        <v>0</v>
      </c>
      <c r="AM66" s="324">
        <f t="shared" si="11"/>
        <v>0</v>
      </c>
      <c r="AN66" s="324">
        <f t="shared" si="11"/>
        <v>0</v>
      </c>
      <c r="AO66" s="324">
        <f t="shared" si="11"/>
        <v>0</v>
      </c>
      <c r="AP66" s="324">
        <f t="shared" si="11"/>
        <v>0</v>
      </c>
      <c r="AQ66" s="324">
        <f t="shared" si="11"/>
        <v>0</v>
      </c>
      <c r="AR66" s="324">
        <f t="shared" si="11"/>
        <v>0</v>
      </c>
    </row>
    <row r="67" spans="1:44" s="306" customFormat="1" ht="18" customHeight="1">
      <c r="A67" s="396"/>
      <c r="B67" s="395" t="s">
        <v>32</v>
      </c>
      <c r="C67" s="312" t="s">
        <v>134</v>
      </c>
      <c r="D67" s="313" t="s">
        <v>189</v>
      </c>
      <c r="E67" s="312" t="s">
        <v>184</v>
      </c>
      <c r="F67" s="273"/>
      <c r="G67" s="377"/>
      <c r="H67" s="276" t="s">
        <v>237</v>
      </c>
      <c r="I67" s="201" t="s">
        <v>159</v>
      </c>
      <c r="J67" s="203"/>
      <c r="K67" s="134"/>
      <c r="L67" s="149"/>
      <c r="M67" s="239"/>
      <c r="N67" s="135"/>
      <c r="O67" s="135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>
        <f t="shared" si="10"/>
        <v>0</v>
      </c>
      <c r="AB67" s="316">
        <f t="shared" si="10"/>
        <v>0</v>
      </c>
      <c r="AC67" s="316">
        <f t="shared" si="10"/>
        <v>0</v>
      </c>
      <c r="AD67" s="316">
        <f t="shared" si="10"/>
        <v>0</v>
      </c>
      <c r="AE67" s="316">
        <f t="shared" si="10"/>
        <v>0</v>
      </c>
      <c r="AF67" s="316">
        <f t="shared" si="11"/>
        <v>0</v>
      </c>
      <c r="AG67" s="316">
        <f t="shared" si="11"/>
        <v>0</v>
      </c>
      <c r="AH67" s="316">
        <f t="shared" si="11"/>
        <v>0</v>
      </c>
      <c r="AI67" s="316">
        <f t="shared" si="11"/>
        <v>0</v>
      </c>
      <c r="AJ67" s="316">
        <f t="shared" si="11"/>
        <v>0</v>
      </c>
      <c r="AK67" s="316">
        <f t="shared" si="11"/>
        <v>0</v>
      </c>
      <c r="AL67" s="316">
        <f t="shared" si="11"/>
        <v>0</v>
      </c>
      <c r="AM67" s="316">
        <f t="shared" si="11"/>
        <v>0</v>
      </c>
      <c r="AN67" s="316">
        <f t="shared" si="11"/>
        <v>0</v>
      </c>
      <c r="AO67" s="316">
        <f t="shared" si="11"/>
        <v>0</v>
      </c>
      <c r="AP67" s="316">
        <f t="shared" si="11"/>
        <v>0</v>
      </c>
      <c r="AQ67" s="316">
        <f t="shared" si="11"/>
        <v>0</v>
      </c>
      <c r="AR67" s="316">
        <f t="shared" si="11"/>
        <v>0</v>
      </c>
    </row>
    <row r="68" spans="1:44" s="306" customFormat="1" ht="18" customHeight="1">
      <c r="A68" s="396"/>
      <c r="B68" s="397"/>
      <c r="C68" s="319" t="s">
        <v>166</v>
      </c>
      <c r="D68" s="312" t="s">
        <v>191</v>
      </c>
      <c r="E68" s="277" t="s">
        <v>204</v>
      </c>
      <c r="F68" s="399"/>
      <c r="G68" s="400"/>
      <c r="H68" s="278" t="s">
        <v>238</v>
      </c>
      <c r="I68" s="212" t="s">
        <v>219</v>
      </c>
      <c r="J68" s="200"/>
      <c r="K68" s="128"/>
      <c r="L68" s="174"/>
      <c r="M68" s="238"/>
      <c r="N68" s="270"/>
      <c r="O68" s="270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>
        <f t="shared" si="10"/>
        <v>0</v>
      </c>
      <c r="AB68" s="324">
        <f t="shared" si="10"/>
        <v>0</v>
      </c>
      <c r="AC68" s="324">
        <f t="shared" si="10"/>
        <v>0</v>
      </c>
      <c r="AD68" s="324">
        <f t="shared" si="10"/>
        <v>0</v>
      </c>
      <c r="AE68" s="324">
        <f t="shared" si="10"/>
        <v>0</v>
      </c>
      <c r="AF68" s="324">
        <f t="shared" si="11"/>
        <v>0</v>
      </c>
      <c r="AG68" s="324">
        <f t="shared" si="11"/>
        <v>0</v>
      </c>
      <c r="AH68" s="324">
        <f t="shared" si="11"/>
        <v>0</v>
      </c>
      <c r="AI68" s="324">
        <f t="shared" si="11"/>
        <v>0</v>
      </c>
      <c r="AJ68" s="324">
        <f t="shared" si="11"/>
        <v>0</v>
      </c>
      <c r="AK68" s="324">
        <f t="shared" si="11"/>
        <v>0</v>
      </c>
      <c r="AL68" s="324">
        <f t="shared" si="11"/>
        <v>0</v>
      </c>
      <c r="AM68" s="324">
        <f t="shared" si="11"/>
        <v>0</v>
      </c>
      <c r="AN68" s="324">
        <f t="shared" si="11"/>
        <v>0</v>
      </c>
      <c r="AO68" s="324">
        <f t="shared" si="11"/>
        <v>0</v>
      </c>
      <c r="AP68" s="324">
        <f t="shared" si="11"/>
        <v>0</v>
      </c>
      <c r="AQ68" s="324">
        <f t="shared" si="11"/>
        <v>0</v>
      </c>
      <c r="AR68" s="324">
        <f t="shared" si="11"/>
        <v>0</v>
      </c>
    </row>
    <row r="69" spans="1:44" s="317" customFormat="1" ht="20.25" customHeight="1">
      <c r="A69" s="354"/>
      <c r="B69" s="326" t="s">
        <v>33</v>
      </c>
      <c r="C69" s="312" t="s">
        <v>134</v>
      </c>
      <c r="D69" s="276" t="s">
        <v>192</v>
      </c>
      <c r="E69" s="313" t="s">
        <v>189</v>
      </c>
      <c r="F69" s="273"/>
      <c r="G69" s="401"/>
      <c r="H69" s="276" t="s">
        <v>237</v>
      </c>
      <c r="I69" s="201"/>
      <c r="J69" s="203"/>
      <c r="K69" s="151"/>
      <c r="L69" s="149"/>
      <c r="M69" s="239"/>
      <c r="N69" s="135"/>
      <c r="O69" s="135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>
        <f t="shared" si="10"/>
        <v>0</v>
      </c>
      <c r="AB69" s="316">
        <f t="shared" si="10"/>
        <v>0</v>
      </c>
      <c r="AC69" s="316">
        <f t="shared" si="10"/>
        <v>0</v>
      </c>
      <c r="AD69" s="316">
        <f t="shared" si="10"/>
        <v>0</v>
      </c>
      <c r="AE69" s="316">
        <f t="shared" si="10"/>
        <v>0</v>
      </c>
      <c r="AF69" s="316">
        <f t="shared" si="11"/>
        <v>0</v>
      </c>
      <c r="AG69" s="316">
        <f t="shared" si="11"/>
        <v>0</v>
      </c>
      <c r="AH69" s="316">
        <f t="shared" si="11"/>
        <v>0</v>
      </c>
      <c r="AI69" s="316">
        <f t="shared" si="11"/>
        <v>0</v>
      </c>
      <c r="AJ69" s="316">
        <f t="shared" si="11"/>
        <v>0</v>
      </c>
      <c r="AK69" s="316">
        <f t="shared" si="11"/>
        <v>0</v>
      </c>
      <c r="AL69" s="316">
        <f t="shared" si="11"/>
        <v>0</v>
      </c>
      <c r="AM69" s="316">
        <f t="shared" si="11"/>
        <v>0</v>
      </c>
      <c r="AN69" s="316">
        <f t="shared" si="11"/>
        <v>0</v>
      </c>
      <c r="AO69" s="316">
        <f t="shared" si="11"/>
        <v>0</v>
      </c>
      <c r="AP69" s="316">
        <f t="shared" si="11"/>
        <v>0</v>
      </c>
      <c r="AQ69" s="316">
        <f t="shared" si="11"/>
        <v>0</v>
      </c>
      <c r="AR69" s="316">
        <f t="shared" si="11"/>
        <v>0</v>
      </c>
    </row>
    <row r="70" spans="1:44" s="317" customFormat="1" ht="24" customHeight="1">
      <c r="A70" s="354"/>
      <c r="B70" s="318"/>
      <c r="C70" s="331" t="s">
        <v>167</v>
      </c>
      <c r="D70" s="332" t="s">
        <v>193</v>
      </c>
      <c r="E70" s="312" t="s">
        <v>190</v>
      </c>
      <c r="F70" s="274"/>
      <c r="G70" s="401"/>
      <c r="H70" s="278" t="s">
        <v>239</v>
      </c>
      <c r="I70" s="202"/>
      <c r="J70" s="200"/>
      <c r="K70" s="151"/>
      <c r="L70" s="176"/>
      <c r="M70" s="241"/>
      <c r="N70" s="130"/>
      <c r="O70" s="130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>
        <f t="shared" si="10"/>
        <v>0</v>
      </c>
      <c r="AB70" s="324">
        <f t="shared" si="10"/>
        <v>0</v>
      </c>
      <c r="AC70" s="324">
        <f t="shared" si="10"/>
        <v>0</v>
      </c>
      <c r="AD70" s="324">
        <f t="shared" si="10"/>
        <v>0</v>
      </c>
      <c r="AE70" s="324">
        <f t="shared" si="10"/>
        <v>0</v>
      </c>
      <c r="AF70" s="324">
        <f t="shared" si="11"/>
        <v>0</v>
      </c>
      <c r="AG70" s="324">
        <f t="shared" si="11"/>
        <v>0</v>
      </c>
      <c r="AH70" s="324">
        <f t="shared" si="11"/>
        <v>0</v>
      </c>
      <c r="AI70" s="324">
        <f t="shared" si="11"/>
        <v>0</v>
      </c>
      <c r="AJ70" s="324">
        <f t="shared" si="11"/>
        <v>0</v>
      </c>
      <c r="AK70" s="324">
        <f t="shared" si="11"/>
        <v>0</v>
      </c>
      <c r="AL70" s="324">
        <f t="shared" si="11"/>
        <v>0</v>
      </c>
      <c r="AM70" s="324">
        <f t="shared" si="11"/>
        <v>0</v>
      </c>
      <c r="AN70" s="324">
        <f t="shared" si="11"/>
        <v>0</v>
      </c>
      <c r="AO70" s="324">
        <f t="shared" si="11"/>
        <v>0</v>
      </c>
      <c r="AP70" s="324">
        <f t="shared" si="11"/>
        <v>0</v>
      </c>
      <c r="AQ70" s="324">
        <f t="shared" si="11"/>
        <v>0</v>
      </c>
      <c r="AR70" s="324">
        <f t="shared" si="11"/>
        <v>0</v>
      </c>
    </row>
    <row r="71" spans="1:44" s="317" customFormat="1" ht="18" customHeight="1">
      <c r="A71" s="329"/>
      <c r="B71" s="340" t="s">
        <v>34</v>
      </c>
      <c r="C71" s="402"/>
      <c r="D71" s="313"/>
      <c r="E71" s="313" t="s">
        <v>189</v>
      </c>
      <c r="F71" s="273"/>
      <c r="G71" s="339"/>
      <c r="H71" s="276" t="s">
        <v>237</v>
      </c>
      <c r="I71" s="201"/>
      <c r="J71" s="203"/>
      <c r="K71" s="121"/>
      <c r="L71" s="121"/>
      <c r="M71" s="121"/>
      <c r="N71" s="121"/>
      <c r="O71" s="121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>
        <f t="shared" si="10"/>
        <v>0</v>
      </c>
      <c r="AB71" s="316">
        <f t="shared" si="10"/>
        <v>0</v>
      </c>
      <c r="AC71" s="316">
        <f t="shared" si="10"/>
        <v>0</v>
      </c>
      <c r="AD71" s="316">
        <f t="shared" si="10"/>
        <v>0</v>
      </c>
      <c r="AE71" s="316">
        <f t="shared" si="10"/>
        <v>0</v>
      </c>
      <c r="AF71" s="316">
        <f t="shared" si="11"/>
        <v>0</v>
      </c>
      <c r="AG71" s="316">
        <f t="shared" si="11"/>
        <v>0</v>
      </c>
      <c r="AH71" s="316">
        <f t="shared" si="11"/>
        <v>0</v>
      </c>
      <c r="AI71" s="316">
        <f t="shared" si="11"/>
        <v>0</v>
      </c>
      <c r="AJ71" s="316">
        <f t="shared" si="11"/>
        <v>0</v>
      </c>
      <c r="AK71" s="316">
        <f t="shared" si="11"/>
        <v>0</v>
      </c>
      <c r="AL71" s="316">
        <f t="shared" si="11"/>
        <v>0</v>
      </c>
      <c r="AM71" s="316">
        <f t="shared" si="11"/>
        <v>0</v>
      </c>
      <c r="AN71" s="316">
        <f t="shared" si="11"/>
        <v>0</v>
      </c>
      <c r="AO71" s="316">
        <f t="shared" si="11"/>
        <v>0</v>
      </c>
      <c r="AP71" s="316">
        <f t="shared" si="11"/>
        <v>0</v>
      </c>
      <c r="AQ71" s="316">
        <f t="shared" si="11"/>
        <v>0</v>
      </c>
      <c r="AR71" s="316">
        <f t="shared" si="11"/>
        <v>0</v>
      </c>
    </row>
    <row r="72" spans="1:44" s="317" customFormat="1" ht="24.75" customHeight="1" thickBot="1">
      <c r="A72" s="329"/>
      <c r="B72" s="340"/>
      <c r="C72" s="403"/>
      <c r="D72" s="331"/>
      <c r="E72" s="277" t="s">
        <v>191</v>
      </c>
      <c r="F72" s="275"/>
      <c r="G72" s="404"/>
      <c r="H72" s="278" t="s">
        <v>240</v>
      </c>
      <c r="I72" s="212"/>
      <c r="J72" s="232"/>
      <c r="K72" s="124"/>
      <c r="L72" s="124"/>
      <c r="M72" s="124"/>
      <c r="N72" s="124"/>
      <c r="O72" s="1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>
        <f t="shared" si="10"/>
        <v>0</v>
      </c>
      <c r="AB72" s="324">
        <f t="shared" si="10"/>
        <v>0</v>
      </c>
      <c r="AC72" s="324">
        <f t="shared" si="10"/>
        <v>0</v>
      </c>
      <c r="AD72" s="324">
        <f t="shared" si="10"/>
        <v>0</v>
      </c>
      <c r="AE72" s="324">
        <f t="shared" si="10"/>
        <v>0</v>
      </c>
      <c r="AF72" s="324">
        <f t="shared" si="11"/>
        <v>0</v>
      </c>
      <c r="AG72" s="324">
        <f t="shared" si="11"/>
        <v>0</v>
      </c>
      <c r="AH72" s="324">
        <f t="shared" si="11"/>
        <v>0</v>
      </c>
      <c r="AI72" s="324">
        <f t="shared" si="11"/>
        <v>0</v>
      </c>
      <c r="AJ72" s="324">
        <f t="shared" si="11"/>
        <v>0</v>
      </c>
      <c r="AK72" s="324">
        <f t="shared" si="11"/>
        <v>0</v>
      </c>
      <c r="AL72" s="324">
        <f t="shared" si="11"/>
        <v>0</v>
      </c>
      <c r="AM72" s="324">
        <f t="shared" si="11"/>
        <v>0</v>
      </c>
      <c r="AN72" s="324">
        <f t="shared" si="11"/>
        <v>0</v>
      </c>
      <c r="AO72" s="324">
        <f t="shared" si="11"/>
        <v>0</v>
      </c>
      <c r="AP72" s="324">
        <f t="shared" si="11"/>
        <v>0</v>
      </c>
      <c r="AQ72" s="324">
        <f t="shared" si="11"/>
        <v>0</v>
      </c>
      <c r="AR72" s="324">
        <f t="shared" si="11"/>
        <v>0</v>
      </c>
    </row>
    <row r="73" spans="1:44" s="317" customFormat="1" ht="18" customHeight="1" thickBot="1">
      <c r="A73" s="345"/>
      <c r="B73" s="346"/>
      <c r="C73" s="347"/>
      <c r="D73" s="347"/>
      <c r="E73" s="347"/>
      <c r="F73" s="346"/>
      <c r="G73" s="346"/>
      <c r="H73" s="349"/>
      <c r="I73" s="233"/>
      <c r="J73" s="230"/>
      <c r="K73" s="186"/>
      <c r="L73" s="186"/>
      <c r="M73" s="186"/>
      <c r="N73" s="194"/>
      <c r="O73" s="192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</row>
    <row r="74" spans="1:44" s="317" customFormat="1" ht="18" customHeight="1" thickTop="1">
      <c r="A74" s="352" t="s">
        <v>39</v>
      </c>
      <c r="B74" s="340" t="s">
        <v>29</v>
      </c>
      <c r="C74" s="334" t="s">
        <v>227</v>
      </c>
      <c r="D74" s="313" t="s">
        <v>189</v>
      </c>
      <c r="E74" s="313" t="s">
        <v>189</v>
      </c>
      <c r="F74" s="378" t="s">
        <v>230</v>
      </c>
      <c r="G74" s="405"/>
      <c r="H74" s="313" t="s">
        <v>241</v>
      </c>
      <c r="I74" s="220" t="s">
        <v>206</v>
      </c>
      <c r="J74" s="228"/>
      <c r="K74" s="148"/>
      <c r="L74" s="152"/>
      <c r="M74" s="142"/>
      <c r="N74" s="173"/>
      <c r="O74" s="201" t="s">
        <v>254</v>
      </c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>
        <f t="shared" ref="AA74:AE79" si="12">COUNTIF($C74:$H74,AA$8)</f>
        <v>0</v>
      </c>
      <c r="AB74" s="316">
        <f t="shared" si="12"/>
        <v>0</v>
      </c>
      <c r="AC74" s="316">
        <f t="shared" si="12"/>
        <v>0</v>
      </c>
      <c r="AD74" s="316">
        <f t="shared" si="12"/>
        <v>0</v>
      </c>
      <c r="AE74" s="316">
        <f t="shared" si="12"/>
        <v>0</v>
      </c>
      <c r="AF74" s="316">
        <f t="shared" ref="AF74:AR79" si="13">COUNTIF($C74:$H74,AF$8)</f>
        <v>0</v>
      </c>
      <c r="AG74" s="316">
        <f t="shared" si="13"/>
        <v>0</v>
      </c>
      <c r="AH74" s="316">
        <f t="shared" si="13"/>
        <v>0</v>
      </c>
      <c r="AI74" s="316">
        <f t="shared" si="13"/>
        <v>0</v>
      </c>
      <c r="AJ74" s="316">
        <f t="shared" si="13"/>
        <v>0</v>
      </c>
      <c r="AK74" s="316">
        <f t="shared" si="13"/>
        <v>0</v>
      </c>
      <c r="AL74" s="316">
        <f t="shared" si="13"/>
        <v>0</v>
      </c>
      <c r="AM74" s="316">
        <f t="shared" si="13"/>
        <v>0</v>
      </c>
      <c r="AN74" s="316">
        <f t="shared" si="13"/>
        <v>0</v>
      </c>
      <c r="AO74" s="316">
        <f t="shared" si="13"/>
        <v>0</v>
      </c>
      <c r="AP74" s="316">
        <f t="shared" si="13"/>
        <v>0</v>
      </c>
      <c r="AQ74" s="316">
        <f t="shared" si="13"/>
        <v>0</v>
      </c>
      <c r="AR74" s="316">
        <f t="shared" si="13"/>
        <v>0</v>
      </c>
    </row>
    <row r="75" spans="1:44" s="317" customFormat="1" ht="18" customHeight="1">
      <c r="A75" s="352"/>
      <c r="B75" s="318"/>
      <c r="C75" s="406" t="s">
        <v>263</v>
      </c>
      <c r="D75" s="312" t="s">
        <v>194</v>
      </c>
      <c r="E75" s="312" t="s">
        <v>194</v>
      </c>
      <c r="F75" s="332" t="s">
        <v>246</v>
      </c>
      <c r="G75" s="400"/>
      <c r="H75" s="312" t="s">
        <v>242</v>
      </c>
      <c r="I75" s="216" t="s">
        <v>216</v>
      </c>
      <c r="J75" s="255"/>
      <c r="K75" s="262"/>
      <c r="L75" s="262"/>
      <c r="M75" s="265"/>
      <c r="N75" s="183"/>
      <c r="O75" s="418" t="s">
        <v>262</v>
      </c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>
        <f t="shared" si="12"/>
        <v>0</v>
      </c>
      <c r="AB75" s="324">
        <f t="shared" si="12"/>
        <v>0</v>
      </c>
      <c r="AC75" s="324">
        <f t="shared" si="12"/>
        <v>0</v>
      </c>
      <c r="AD75" s="324">
        <f t="shared" si="12"/>
        <v>0</v>
      </c>
      <c r="AE75" s="324">
        <f t="shared" si="12"/>
        <v>0</v>
      </c>
      <c r="AF75" s="324">
        <f t="shared" si="13"/>
        <v>0</v>
      </c>
      <c r="AG75" s="324">
        <f t="shared" si="13"/>
        <v>0</v>
      </c>
      <c r="AH75" s="324">
        <f t="shared" si="13"/>
        <v>0</v>
      </c>
      <c r="AI75" s="324">
        <f t="shared" si="13"/>
        <v>0</v>
      </c>
      <c r="AJ75" s="324">
        <f t="shared" si="13"/>
        <v>0</v>
      </c>
      <c r="AK75" s="324">
        <f t="shared" si="13"/>
        <v>0</v>
      </c>
      <c r="AL75" s="324">
        <f t="shared" si="13"/>
        <v>0</v>
      </c>
      <c r="AM75" s="324">
        <f t="shared" si="13"/>
        <v>0</v>
      </c>
      <c r="AN75" s="324">
        <f t="shared" si="13"/>
        <v>0</v>
      </c>
      <c r="AO75" s="324">
        <f t="shared" si="13"/>
        <v>0</v>
      </c>
      <c r="AP75" s="324">
        <f t="shared" si="13"/>
        <v>0</v>
      </c>
      <c r="AQ75" s="324">
        <f t="shared" si="13"/>
        <v>0</v>
      </c>
      <c r="AR75" s="324">
        <f t="shared" si="13"/>
        <v>0</v>
      </c>
    </row>
    <row r="76" spans="1:44" s="317" customFormat="1" ht="18" customHeight="1">
      <c r="A76" s="353">
        <f>A63+1</f>
        <v>44953</v>
      </c>
      <c r="B76" s="326" t="s">
        <v>30</v>
      </c>
      <c r="C76" s="334" t="s">
        <v>227</v>
      </c>
      <c r="D76" s="313" t="s">
        <v>189</v>
      </c>
      <c r="E76" s="313" t="s">
        <v>189</v>
      </c>
      <c r="F76" s="338"/>
      <c r="G76" s="328"/>
      <c r="H76" s="313" t="s">
        <v>241</v>
      </c>
      <c r="I76" s="220" t="s">
        <v>206</v>
      </c>
      <c r="J76" s="213"/>
      <c r="K76" s="134"/>
      <c r="L76" s="154"/>
      <c r="M76" s="135"/>
      <c r="N76" s="135"/>
      <c r="O76" s="201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>
        <f t="shared" si="12"/>
        <v>0</v>
      </c>
      <c r="AB76" s="316">
        <f t="shared" si="12"/>
        <v>0</v>
      </c>
      <c r="AC76" s="316">
        <f t="shared" si="12"/>
        <v>0</v>
      </c>
      <c r="AD76" s="316">
        <f t="shared" si="12"/>
        <v>0</v>
      </c>
      <c r="AE76" s="316">
        <f t="shared" si="12"/>
        <v>0</v>
      </c>
      <c r="AF76" s="316">
        <f t="shared" si="13"/>
        <v>0</v>
      </c>
      <c r="AG76" s="316">
        <f t="shared" si="13"/>
        <v>0</v>
      </c>
      <c r="AH76" s="316">
        <f t="shared" si="13"/>
        <v>0</v>
      </c>
      <c r="AI76" s="316">
        <f t="shared" si="13"/>
        <v>0</v>
      </c>
      <c r="AJ76" s="316">
        <f t="shared" si="13"/>
        <v>0</v>
      </c>
      <c r="AK76" s="316">
        <f t="shared" si="13"/>
        <v>0</v>
      </c>
      <c r="AL76" s="316">
        <f t="shared" si="13"/>
        <v>0</v>
      </c>
      <c r="AM76" s="316">
        <f t="shared" si="13"/>
        <v>0</v>
      </c>
      <c r="AN76" s="316">
        <f t="shared" si="13"/>
        <v>0</v>
      </c>
      <c r="AO76" s="316">
        <f t="shared" si="13"/>
        <v>0</v>
      </c>
      <c r="AP76" s="316">
        <f t="shared" si="13"/>
        <v>0</v>
      </c>
      <c r="AQ76" s="316">
        <f t="shared" si="13"/>
        <v>0</v>
      </c>
      <c r="AR76" s="316">
        <f t="shared" si="13"/>
        <v>0</v>
      </c>
    </row>
    <row r="77" spans="1:44" s="317" customFormat="1" ht="21" customHeight="1">
      <c r="A77" s="354"/>
      <c r="B77" s="318"/>
      <c r="C77" s="406" t="s">
        <v>264</v>
      </c>
      <c r="D77" s="332" t="s">
        <v>195</v>
      </c>
      <c r="E77" s="332" t="s">
        <v>195</v>
      </c>
      <c r="F77" s="407"/>
      <c r="G77" s="400"/>
      <c r="H77" s="312" t="s">
        <v>243</v>
      </c>
      <c r="I77" s="216" t="s">
        <v>220</v>
      </c>
      <c r="J77" s="255"/>
      <c r="K77" s="262"/>
      <c r="L77" s="262"/>
      <c r="M77" s="265"/>
      <c r="N77" s="265"/>
      <c r="O77" s="418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>
        <f t="shared" si="12"/>
        <v>0</v>
      </c>
      <c r="AB77" s="324">
        <f t="shared" si="12"/>
        <v>0</v>
      </c>
      <c r="AC77" s="324">
        <f t="shared" si="12"/>
        <v>0</v>
      </c>
      <c r="AD77" s="324">
        <f t="shared" si="12"/>
        <v>0</v>
      </c>
      <c r="AE77" s="324">
        <f t="shared" si="12"/>
        <v>0</v>
      </c>
      <c r="AF77" s="324">
        <f t="shared" si="13"/>
        <v>0</v>
      </c>
      <c r="AG77" s="324">
        <f t="shared" si="13"/>
        <v>0</v>
      </c>
      <c r="AH77" s="324">
        <f t="shared" si="13"/>
        <v>0</v>
      </c>
      <c r="AI77" s="324">
        <f t="shared" si="13"/>
        <v>0</v>
      </c>
      <c r="AJ77" s="324">
        <f t="shared" si="13"/>
        <v>0</v>
      </c>
      <c r="AK77" s="324">
        <f t="shared" si="13"/>
        <v>0</v>
      </c>
      <c r="AL77" s="324">
        <f t="shared" si="13"/>
        <v>0</v>
      </c>
      <c r="AM77" s="324">
        <f t="shared" si="13"/>
        <v>0</v>
      </c>
      <c r="AN77" s="324">
        <f t="shared" si="13"/>
        <v>0</v>
      </c>
      <c r="AO77" s="324">
        <f t="shared" si="13"/>
        <v>0</v>
      </c>
      <c r="AP77" s="324">
        <f t="shared" si="13"/>
        <v>0</v>
      </c>
      <c r="AQ77" s="324">
        <f t="shared" si="13"/>
        <v>0</v>
      </c>
      <c r="AR77" s="324">
        <f t="shared" si="13"/>
        <v>0</v>
      </c>
    </row>
    <row r="78" spans="1:44" s="317" customFormat="1" ht="18" customHeight="1">
      <c r="A78" s="354"/>
      <c r="B78" s="326" t="s">
        <v>31</v>
      </c>
      <c r="C78" s="334" t="s">
        <v>227</v>
      </c>
      <c r="D78" s="336"/>
      <c r="E78" s="313"/>
      <c r="F78" s="338"/>
      <c r="G78" s="377"/>
      <c r="H78" s="313" t="s">
        <v>277</v>
      </c>
      <c r="I78" s="213"/>
      <c r="J78" s="213"/>
      <c r="K78" s="134"/>
      <c r="L78" s="154"/>
      <c r="M78" s="135"/>
      <c r="N78" s="135"/>
      <c r="O78" s="135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>
        <f t="shared" si="12"/>
        <v>0</v>
      </c>
      <c r="AB78" s="316">
        <f t="shared" si="12"/>
        <v>0</v>
      </c>
      <c r="AC78" s="316">
        <f t="shared" si="12"/>
        <v>0</v>
      </c>
      <c r="AD78" s="316">
        <f t="shared" si="12"/>
        <v>0</v>
      </c>
      <c r="AE78" s="316">
        <f t="shared" si="12"/>
        <v>0</v>
      </c>
      <c r="AF78" s="316">
        <f t="shared" si="13"/>
        <v>0</v>
      </c>
      <c r="AG78" s="316">
        <f t="shared" si="13"/>
        <v>0</v>
      </c>
      <c r="AH78" s="316">
        <f t="shared" si="13"/>
        <v>0</v>
      </c>
      <c r="AI78" s="316">
        <f t="shared" si="13"/>
        <v>0</v>
      </c>
      <c r="AJ78" s="316">
        <f t="shared" si="13"/>
        <v>0</v>
      </c>
      <c r="AK78" s="316">
        <f t="shared" si="13"/>
        <v>0</v>
      </c>
      <c r="AL78" s="316">
        <f t="shared" si="13"/>
        <v>0</v>
      </c>
      <c r="AM78" s="316">
        <f t="shared" si="13"/>
        <v>0</v>
      </c>
      <c r="AN78" s="316">
        <f t="shared" si="13"/>
        <v>0</v>
      </c>
      <c r="AO78" s="316">
        <f t="shared" si="13"/>
        <v>0</v>
      </c>
      <c r="AP78" s="316">
        <f t="shared" si="13"/>
        <v>0</v>
      </c>
      <c r="AQ78" s="316">
        <f t="shared" si="13"/>
        <v>0</v>
      </c>
      <c r="AR78" s="316">
        <f t="shared" si="13"/>
        <v>0</v>
      </c>
    </row>
    <row r="79" spans="1:44" s="317" customFormat="1" ht="20.25" customHeight="1">
      <c r="A79" s="354"/>
      <c r="B79" s="318"/>
      <c r="C79" s="408" t="s">
        <v>228</v>
      </c>
      <c r="D79" s="332"/>
      <c r="E79" s="312"/>
      <c r="F79" s="341"/>
      <c r="G79" s="400"/>
      <c r="H79" s="397" t="s">
        <v>285</v>
      </c>
      <c r="I79" s="212"/>
      <c r="J79" s="212"/>
      <c r="K79" s="128"/>
      <c r="L79" s="153"/>
      <c r="M79" s="123"/>
      <c r="N79" s="123"/>
      <c r="O79" s="123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>
        <f t="shared" si="12"/>
        <v>0</v>
      </c>
      <c r="AB79" s="324">
        <f t="shared" si="12"/>
        <v>0</v>
      </c>
      <c r="AC79" s="324">
        <f t="shared" si="12"/>
        <v>0</v>
      </c>
      <c r="AD79" s="324">
        <f t="shared" si="12"/>
        <v>0</v>
      </c>
      <c r="AE79" s="324">
        <f t="shared" si="12"/>
        <v>0</v>
      </c>
      <c r="AF79" s="324">
        <f t="shared" si="13"/>
        <v>0</v>
      </c>
      <c r="AG79" s="324">
        <f t="shared" si="13"/>
        <v>0</v>
      </c>
      <c r="AH79" s="324">
        <f t="shared" si="13"/>
        <v>0</v>
      </c>
      <c r="AI79" s="324">
        <f t="shared" si="13"/>
        <v>0</v>
      </c>
      <c r="AJ79" s="324">
        <f t="shared" si="13"/>
        <v>0</v>
      </c>
      <c r="AK79" s="324">
        <f t="shared" si="13"/>
        <v>0</v>
      </c>
      <c r="AL79" s="324">
        <f t="shared" si="13"/>
        <v>0</v>
      </c>
      <c r="AM79" s="324">
        <f t="shared" si="13"/>
        <v>0</v>
      </c>
      <c r="AN79" s="324">
        <f t="shared" si="13"/>
        <v>0</v>
      </c>
      <c r="AO79" s="324">
        <f t="shared" si="13"/>
        <v>0</v>
      </c>
      <c r="AP79" s="324">
        <f t="shared" si="13"/>
        <v>0</v>
      </c>
      <c r="AQ79" s="324">
        <f t="shared" si="13"/>
        <v>0</v>
      </c>
      <c r="AR79" s="324">
        <f t="shared" si="13"/>
        <v>0</v>
      </c>
    </row>
    <row r="80" spans="1:44" s="317" customFormat="1" ht="18" customHeight="1">
      <c r="A80" s="354"/>
      <c r="B80" s="326" t="s">
        <v>135</v>
      </c>
      <c r="C80" s="336"/>
      <c r="D80" s="336"/>
      <c r="E80" s="313"/>
      <c r="F80" s="338"/>
      <c r="G80" s="379"/>
      <c r="H80" s="314"/>
      <c r="I80" s="213"/>
      <c r="J80" s="213"/>
      <c r="K80" s="137"/>
      <c r="L80" s="154"/>
      <c r="M80" s="135"/>
      <c r="N80" s="135"/>
      <c r="O80" s="135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</row>
    <row r="81" spans="1:44" s="317" customFormat="1" ht="18" customHeight="1">
      <c r="A81" s="354"/>
      <c r="B81" s="340"/>
      <c r="C81" s="332"/>
      <c r="D81" s="332"/>
      <c r="E81" s="332"/>
      <c r="F81" s="341"/>
      <c r="G81" s="411"/>
      <c r="H81" s="275"/>
      <c r="I81" s="212"/>
      <c r="J81" s="212"/>
      <c r="K81" s="136"/>
      <c r="L81" s="153"/>
      <c r="M81" s="123"/>
      <c r="N81" s="123"/>
      <c r="O81" s="123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</row>
    <row r="82" spans="1:44" s="317" customFormat="1" ht="18" customHeight="1">
      <c r="A82" s="354"/>
      <c r="B82" s="326" t="s">
        <v>136</v>
      </c>
      <c r="C82" s="412"/>
      <c r="D82" s="313"/>
      <c r="E82" s="276"/>
      <c r="F82" s="338"/>
      <c r="G82" s="401"/>
      <c r="H82" s="409"/>
      <c r="I82" s="204"/>
      <c r="J82" s="201"/>
      <c r="K82" s="151"/>
      <c r="L82" s="154"/>
      <c r="M82" s="135"/>
      <c r="N82" s="135"/>
      <c r="O82" s="135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</row>
    <row r="83" spans="1:44" s="317" customFormat="1" ht="18" customHeight="1">
      <c r="A83" s="354"/>
      <c r="B83" s="318"/>
      <c r="C83" s="373"/>
      <c r="D83" s="312"/>
      <c r="E83" s="336"/>
      <c r="F83" s="398"/>
      <c r="G83" s="401"/>
      <c r="H83" s="275"/>
      <c r="I83" s="234"/>
      <c r="J83" s="235"/>
      <c r="K83" s="177"/>
      <c r="L83" s="120"/>
      <c r="M83" s="180"/>
      <c r="N83" s="180"/>
      <c r="O83" s="18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</row>
    <row r="84" spans="1:44" s="317" customFormat="1" ht="18" customHeight="1">
      <c r="A84" s="354"/>
      <c r="B84" s="326" t="s">
        <v>137</v>
      </c>
      <c r="C84" s="276"/>
      <c r="D84" s="313"/>
      <c r="E84" s="276"/>
      <c r="F84" s="409"/>
      <c r="G84" s="379"/>
      <c r="H84" s="409"/>
      <c r="I84" s="236"/>
      <c r="J84" s="236"/>
      <c r="K84" s="178"/>
      <c r="L84" s="122"/>
      <c r="M84" s="121"/>
      <c r="N84" s="121"/>
      <c r="O84" s="121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>
        <f t="shared" ref="AA84:AE85" si="14">COUNTIF($C84:$H84,AA$8)</f>
        <v>0</v>
      </c>
      <c r="AB84" s="316">
        <f t="shared" si="14"/>
        <v>0</v>
      </c>
      <c r="AC84" s="316">
        <f t="shared" si="14"/>
        <v>0</v>
      </c>
      <c r="AD84" s="316">
        <f t="shared" si="14"/>
        <v>0</v>
      </c>
      <c r="AE84" s="316">
        <f t="shared" si="14"/>
        <v>0</v>
      </c>
      <c r="AF84" s="316">
        <f t="shared" ref="AF84:AR85" si="15">COUNTIF($C84:$H84,AF$8)</f>
        <v>0</v>
      </c>
      <c r="AG84" s="316">
        <f t="shared" si="15"/>
        <v>0</v>
      </c>
      <c r="AH84" s="316">
        <f t="shared" si="15"/>
        <v>0</v>
      </c>
      <c r="AI84" s="316">
        <f t="shared" si="15"/>
        <v>0</v>
      </c>
      <c r="AJ84" s="316">
        <f t="shared" si="15"/>
        <v>0</v>
      </c>
      <c r="AK84" s="316">
        <f t="shared" si="15"/>
        <v>0</v>
      </c>
      <c r="AL84" s="316">
        <f t="shared" si="15"/>
        <v>0</v>
      </c>
      <c r="AM84" s="316">
        <f t="shared" si="15"/>
        <v>0</v>
      </c>
      <c r="AN84" s="316">
        <f t="shared" si="15"/>
        <v>0</v>
      </c>
      <c r="AO84" s="316">
        <f t="shared" si="15"/>
        <v>0</v>
      </c>
      <c r="AP84" s="316">
        <f t="shared" si="15"/>
        <v>0</v>
      </c>
      <c r="AQ84" s="316">
        <f t="shared" si="15"/>
        <v>0</v>
      </c>
      <c r="AR84" s="316">
        <f t="shared" si="15"/>
        <v>0</v>
      </c>
    </row>
    <row r="85" spans="1:44" ht="18" customHeight="1" thickBot="1">
      <c r="A85" s="354"/>
      <c r="B85" s="340"/>
      <c r="C85" s="362"/>
      <c r="D85" s="343"/>
      <c r="E85" s="362"/>
      <c r="F85" s="376"/>
      <c r="G85" s="413"/>
      <c r="H85" s="376"/>
      <c r="I85" s="237"/>
      <c r="J85" s="237"/>
      <c r="K85" s="179"/>
      <c r="L85" s="125"/>
      <c r="M85" s="124"/>
      <c r="N85" s="124"/>
      <c r="O85" s="1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>
        <f t="shared" si="14"/>
        <v>0</v>
      </c>
      <c r="AB85" s="324">
        <f t="shared" si="14"/>
        <v>0</v>
      </c>
      <c r="AC85" s="324">
        <f t="shared" si="14"/>
        <v>0</v>
      </c>
      <c r="AD85" s="324">
        <f t="shared" si="14"/>
        <v>0</v>
      </c>
      <c r="AE85" s="324">
        <f t="shared" si="14"/>
        <v>0</v>
      </c>
      <c r="AF85" s="324">
        <f t="shared" si="15"/>
        <v>0</v>
      </c>
      <c r="AG85" s="324">
        <f t="shared" si="15"/>
        <v>0</v>
      </c>
      <c r="AH85" s="324">
        <f t="shared" si="15"/>
        <v>0</v>
      </c>
      <c r="AI85" s="324">
        <f t="shared" si="15"/>
        <v>0</v>
      </c>
      <c r="AJ85" s="324">
        <f t="shared" si="15"/>
        <v>0</v>
      </c>
      <c r="AK85" s="324">
        <f t="shared" si="15"/>
        <v>0</v>
      </c>
      <c r="AL85" s="324">
        <f t="shared" si="15"/>
        <v>0</v>
      </c>
      <c r="AM85" s="324">
        <f t="shared" si="15"/>
        <v>0</v>
      </c>
      <c r="AN85" s="324">
        <f t="shared" si="15"/>
        <v>0</v>
      </c>
      <c r="AO85" s="324">
        <f t="shared" si="15"/>
        <v>0</v>
      </c>
      <c r="AP85" s="324">
        <f t="shared" si="15"/>
        <v>0</v>
      </c>
      <c r="AQ85" s="324">
        <f t="shared" si="15"/>
        <v>0</v>
      </c>
      <c r="AR85" s="324">
        <f t="shared" si="15"/>
        <v>0</v>
      </c>
    </row>
    <row r="86" spans="1:44" ht="19.5" thickBot="1">
      <c r="A86" s="414"/>
      <c r="B86" s="415"/>
      <c r="C86" s="415"/>
      <c r="D86" s="416"/>
      <c r="E86" s="417"/>
      <c r="F86" s="415"/>
      <c r="G86" s="415"/>
      <c r="H86" s="415"/>
      <c r="I86" s="195"/>
      <c r="J86" s="196"/>
      <c r="K86" s="195"/>
      <c r="L86" s="195"/>
      <c r="M86" s="195"/>
      <c r="N86" s="195"/>
      <c r="O86" s="195"/>
      <c r="P86" s="294"/>
      <c r="Q86" s="294"/>
      <c r="R86" s="294"/>
      <c r="S86" s="294"/>
      <c r="AO86" s="309">
        <f>COUNTIF($C86:$K86,AO$8)</f>
        <v>0</v>
      </c>
    </row>
    <row r="87" spans="1:44">
      <c r="L87" s="294"/>
      <c r="M87" s="294"/>
      <c r="N87" s="294"/>
      <c r="O87" s="294"/>
      <c r="P87" s="294"/>
      <c r="Q87" s="294"/>
      <c r="R87" s="294"/>
      <c r="S87" s="294"/>
    </row>
    <row r="88" spans="1:44" ht="15.75" customHeight="1"/>
    <row r="89" spans="1:44">
      <c r="C89" s="296" t="s">
        <v>134</v>
      </c>
    </row>
    <row r="90" spans="1:44" ht="15.75" customHeight="1"/>
  </sheetData>
  <mergeCells count="6">
    <mergeCell ref="I34:J34"/>
    <mergeCell ref="C34:D34"/>
    <mergeCell ref="G1:H2"/>
    <mergeCell ref="E3:F3"/>
    <mergeCell ref="E6:F6"/>
    <mergeCell ref="E1:F2"/>
  </mergeCells>
  <conditionalFormatting sqref="M1:W5 M87:W65549">
    <cfRule type="cellIs" dxfId="49" priority="3" operator="greaterThan">
      <formula>1</formula>
    </cfRule>
  </conditionalFormatting>
  <conditionalFormatting sqref="P7:W7 P86:W86">
    <cfRule type="cellIs" dxfId="48" priority="5" operator="greaterThan">
      <formula>1</formula>
    </cfRule>
  </conditionalFormatting>
  <conditionalFormatting sqref="P8:W8">
    <cfRule type="cellIs" dxfId="47" priority="6" operator="greaterThan">
      <formula>1</formula>
    </cfRule>
  </conditionalFormatting>
  <conditionalFormatting sqref="AA8">
    <cfRule type="cellIs" dxfId="46" priority="7" operator="greaterThan">
      <formula>1</formula>
    </cfRule>
  </conditionalFormatting>
  <conditionalFormatting sqref="AC8">
    <cfRule type="cellIs" dxfId="45" priority="8" operator="greaterThan">
      <formula>1</formula>
    </cfRule>
  </conditionalFormatting>
  <conditionalFormatting sqref="AH8:AP8">
    <cfRule type="cellIs" dxfId="44" priority="9" operator="greaterThan">
      <formula>1</formula>
    </cfRule>
  </conditionalFormatting>
  <conditionalFormatting sqref="AQ21 AQ34 AQ47 AQ60 AQ73">
    <cfRule type="cellIs" dxfId="43" priority="10" operator="greaterThan">
      <formula>1</formula>
    </cfRule>
  </conditionalFormatting>
  <conditionalFormatting sqref="AQ21 AQ34 AQ47 AQ60 AQ73">
    <cfRule type="cellIs" dxfId="42" priority="11" operator="equal">
      <formula>0</formula>
    </cfRule>
  </conditionalFormatting>
  <conditionalFormatting sqref="AO86">
    <cfRule type="cellIs" dxfId="41" priority="12" operator="equal">
      <formula>0</formula>
    </cfRule>
  </conditionalFormatting>
  <conditionalFormatting sqref="AO86">
    <cfRule type="cellIs" dxfId="40" priority="13" operator="greaterThan">
      <formula>1</formula>
    </cfRule>
  </conditionalFormatting>
  <conditionalFormatting sqref="AR21 AR34 AR47 AR60 AR73">
    <cfRule type="cellIs" dxfId="39" priority="14" operator="greaterThan">
      <formula>1</formula>
    </cfRule>
  </conditionalFormatting>
  <conditionalFormatting sqref="P6:W6">
    <cfRule type="cellIs" dxfId="38" priority="16" operator="greaterThan">
      <formula>1</formula>
    </cfRule>
  </conditionalFormatting>
  <conditionalFormatting sqref="P61:AR72 P74:AR85">
    <cfRule type="cellIs" dxfId="37" priority="17" operator="equal">
      <formula>0</formula>
    </cfRule>
  </conditionalFormatting>
  <conditionalFormatting sqref="P9:AR20 P61:AR72 P74:AR85">
    <cfRule type="cellIs" dxfId="36" priority="18" operator="greaterThan">
      <formula>1</formula>
    </cfRule>
  </conditionalFormatting>
  <conditionalFormatting sqref="P9:AR20">
    <cfRule type="cellIs" dxfId="35" priority="19" operator="equal">
      <formula>0</formula>
    </cfRule>
  </conditionalFormatting>
  <conditionalFormatting sqref="X8:Z8">
    <cfRule type="cellIs" dxfId="34" priority="20" operator="greaterThan">
      <formula>1</formula>
    </cfRule>
  </conditionalFormatting>
  <conditionalFormatting sqref="AB8 AD8:AF8">
    <cfRule type="cellIs" dxfId="33" priority="21" operator="greaterThan">
      <formula>1</formula>
    </cfRule>
  </conditionalFormatting>
  <conditionalFormatting sqref="AG8">
    <cfRule type="cellIs" dxfId="32" priority="22" operator="greaterThan">
      <formula>1</formula>
    </cfRule>
  </conditionalFormatting>
  <conditionalFormatting sqref="P21:AP21 P34:AP34 P47:AP47 P60:AP60 P73:AP73">
    <cfRule type="cellIs" dxfId="31" priority="23" operator="greaterThan">
      <formula>1</formula>
    </cfRule>
  </conditionalFormatting>
  <conditionalFormatting sqref="P21:AP21 P34:AP34 P47:AP47 P60:AP60 P73:AP73">
    <cfRule type="cellIs" dxfId="30" priority="24" operator="equal">
      <formula>0</formula>
    </cfRule>
  </conditionalFormatting>
  <conditionalFormatting sqref="P19:AR20">
    <cfRule type="cellIs" dxfId="29" priority="25" operator="greaterThan">
      <formula>1</formula>
    </cfRule>
  </conditionalFormatting>
  <conditionalFormatting sqref="P19:AR20">
    <cfRule type="cellIs" dxfId="28" priority="26" operator="equal">
      <formula>0</formula>
    </cfRule>
  </conditionalFormatting>
  <conditionalFormatting sqref="P32:AR32">
    <cfRule type="cellIs" dxfId="27" priority="27" operator="greaterThan">
      <formula>1</formula>
    </cfRule>
  </conditionalFormatting>
  <conditionalFormatting sqref="P32:AR32">
    <cfRule type="cellIs" dxfId="26" priority="28" operator="equal">
      <formula>0</formula>
    </cfRule>
  </conditionalFormatting>
  <conditionalFormatting sqref="AQ8">
    <cfRule type="cellIs" dxfId="25" priority="29" operator="greaterThan">
      <formula>1</formula>
    </cfRule>
  </conditionalFormatting>
  <conditionalFormatting sqref="P21:AQ21 P34:AQ34 P47:AQ47 P9:AR20 P60:AQ60 P73:AQ73 P61:AR72 P74:AR85">
    <cfRule type="cellIs" dxfId="24" priority="30" operator="equal">
      <formula>1</formula>
    </cfRule>
  </conditionalFormatting>
  <conditionalFormatting sqref="AR8">
    <cfRule type="cellIs" dxfId="23" priority="31" operator="greaterThan">
      <formula>1</formula>
    </cfRule>
  </conditionalFormatting>
  <conditionalFormatting sqref="AR21 AR34 AR47 AR60 AR73">
    <cfRule type="cellIs" dxfId="22" priority="32" operator="equal">
      <formula>0</formula>
    </cfRule>
  </conditionalFormatting>
  <conditionalFormatting sqref="P58:AR59">
    <cfRule type="cellIs" dxfId="21" priority="33" operator="greaterThan">
      <formula>1</formula>
    </cfRule>
  </conditionalFormatting>
  <conditionalFormatting sqref="P58:AR59">
    <cfRule type="cellIs" dxfId="20" priority="34" operator="equal">
      <formula>0</formula>
    </cfRule>
  </conditionalFormatting>
  <conditionalFormatting sqref="AR21 AR34 AR47 AR60 AR73">
    <cfRule type="cellIs" dxfId="19" priority="35" operator="equal">
      <formula>1</formula>
    </cfRule>
  </conditionalFormatting>
  <conditionalFormatting sqref="P19:AR19">
    <cfRule type="cellIs" dxfId="18" priority="36" operator="greaterThan">
      <formula>1</formula>
    </cfRule>
  </conditionalFormatting>
  <conditionalFormatting sqref="P19:AR19">
    <cfRule type="cellIs" dxfId="17" priority="37" operator="equal">
      <formula>0</formula>
    </cfRule>
  </conditionalFormatting>
  <conditionalFormatting sqref="P22:AR33">
    <cfRule type="cellIs" dxfId="16" priority="38" operator="greaterThan">
      <formula>1</formula>
    </cfRule>
  </conditionalFormatting>
  <conditionalFormatting sqref="P22:AR33">
    <cfRule type="cellIs" dxfId="15" priority="39" operator="equal">
      <formula>0</formula>
    </cfRule>
  </conditionalFormatting>
  <conditionalFormatting sqref="P32:AR33">
    <cfRule type="cellIs" dxfId="14" priority="40" operator="greaterThan">
      <formula>1</formula>
    </cfRule>
  </conditionalFormatting>
  <conditionalFormatting sqref="P32:AR33">
    <cfRule type="cellIs" dxfId="13" priority="41" operator="equal">
      <formula>0</formula>
    </cfRule>
  </conditionalFormatting>
  <conditionalFormatting sqref="P22:AR33">
    <cfRule type="cellIs" dxfId="12" priority="42" operator="equal">
      <formula>1</formula>
    </cfRule>
  </conditionalFormatting>
  <conditionalFormatting sqref="P35:AR46">
    <cfRule type="cellIs" dxfId="11" priority="43" operator="greaterThan">
      <formula>1</formula>
    </cfRule>
  </conditionalFormatting>
  <conditionalFormatting sqref="P35:AR46">
    <cfRule type="cellIs" dxfId="10" priority="44" operator="equal">
      <formula>0</formula>
    </cfRule>
  </conditionalFormatting>
  <conditionalFormatting sqref="P45:AR46">
    <cfRule type="cellIs" dxfId="9" priority="45" operator="greaterThan">
      <formula>1</formula>
    </cfRule>
  </conditionalFormatting>
  <conditionalFormatting sqref="P45:AR46">
    <cfRule type="cellIs" dxfId="8" priority="46" operator="equal">
      <formula>0</formula>
    </cfRule>
  </conditionalFormatting>
  <conditionalFormatting sqref="P35:AR46">
    <cfRule type="cellIs" dxfId="7" priority="47" operator="equal">
      <formula>1</formula>
    </cfRule>
  </conditionalFormatting>
  <conditionalFormatting sqref="P45:AR45">
    <cfRule type="cellIs" dxfId="6" priority="48" operator="greaterThan">
      <formula>1</formula>
    </cfRule>
  </conditionalFormatting>
  <conditionalFormatting sqref="P45:AR45">
    <cfRule type="cellIs" dxfId="5" priority="49" operator="equal">
      <formula>0</formula>
    </cfRule>
  </conditionalFormatting>
  <conditionalFormatting sqref="P48:AR59">
    <cfRule type="cellIs" dxfId="4" priority="50" operator="greaterThan">
      <formula>1</formula>
    </cfRule>
  </conditionalFormatting>
  <conditionalFormatting sqref="P48:AR59">
    <cfRule type="cellIs" dxfId="3" priority="51" operator="equal">
      <formula>0</formula>
    </cfRule>
  </conditionalFormatting>
  <conditionalFormatting sqref="P48:AR59">
    <cfRule type="cellIs" dxfId="2" priority="52" operator="equal">
      <formula>1</formula>
    </cfRule>
  </conditionalFormatting>
  <conditionalFormatting sqref="P58:AR58">
    <cfRule type="cellIs" dxfId="1" priority="53" operator="greaterThan">
      <formula>1</formula>
    </cfRule>
  </conditionalFormatting>
  <conditionalFormatting sqref="P58:AR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8" fitToWidth="0" orientation="portrait" r:id="rId1"/>
  <colBreaks count="3" manualBreakCount="3">
    <brk id="4" max="89" man="1"/>
    <brk id="7" max="89" man="1"/>
    <brk id="1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аудитории</vt:lpstr>
      <vt:lpstr>Преп</vt:lpstr>
      <vt:lpstr>1,2 курс</vt:lpstr>
      <vt:lpstr>'1,2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2024-01-17T16:33:51Z</cp:lastPrinted>
  <dcterms:created xsi:type="dcterms:W3CDTF">2018-08-28T09:02:53Z</dcterms:created>
  <dcterms:modified xsi:type="dcterms:W3CDTF">2024-01-19T06:22:27Z</dcterms:modified>
  <dc:language>ru-RU</dc:language>
</cp:coreProperties>
</file>