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 activeTab="2"/>
  </bookViews>
  <sheets>
    <sheet name="аудитории" sheetId="1" r:id="rId1"/>
    <sheet name="Преп" sheetId="2" r:id="rId2"/>
    <sheet name="1,2 курс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86" i="3" l="1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AM76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AM70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AM64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A24" i="3"/>
  <c r="A37" i="3" s="1"/>
  <c r="A50" i="3" s="1"/>
  <c r="A63" i="3" s="1"/>
  <c r="A76" i="3" s="1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A93" i="2"/>
  <c r="A99" i="2" s="1"/>
  <c r="A105" i="2" s="1"/>
  <c r="A87" i="2"/>
  <c r="A81" i="2"/>
  <c r="A45" i="2"/>
  <c r="A51" i="2" s="1"/>
  <c r="A57" i="2" s="1"/>
  <c r="A63" i="2" s="1"/>
  <c r="A69" i="2" s="1"/>
  <c r="A9" i="2"/>
  <c r="A15" i="2" s="1"/>
  <c r="A21" i="2" s="1"/>
  <c r="A27" i="2" s="1"/>
  <c r="A33" i="2" s="1"/>
  <c r="A53" i="1"/>
  <c r="A59" i="1" s="1"/>
  <c r="A65" i="1" s="1"/>
  <c r="A71" i="1" s="1"/>
  <c r="A47" i="1"/>
  <c r="A22" i="1"/>
  <c r="A28" i="1" s="1"/>
  <c r="A34" i="1" s="1"/>
  <c r="A16" i="1"/>
  <c r="A10" i="1"/>
</calcChain>
</file>

<file path=xl/sharedStrings.xml><?xml version="1.0" encoding="utf-8"?>
<sst xmlns="http://schemas.openxmlformats.org/spreadsheetml/2006/main" count="3160" uniqueCount="306">
  <si>
    <t>10к</t>
  </si>
  <si>
    <t>22к</t>
  </si>
  <si>
    <t>24к</t>
  </si>
  <si>
    <t>22/15</t>
  </si>
  <si>
    <t>16 рт</t>
  </si>
  <si>
    <t>26к</t>
  </si>
  <si>
    <t>16к</t>
  </si>
  <si>
    <t>18к</t>
  </si>
  <si>
    <t>23к</t>
  </si>
  <si>
    <t>32к</t>
  </si>
  <si>
    <t>20к</t>
  </si>
  <si>
    <t>рис</t>
  </si>
  <si>
    <t>живоп</t>
  </si>
  <si>
    <t>скульп</t>
  </si>
  <si>
    <t>лк</t>
  </si>
  <si>
    <t>комп</t>
  </si>
  <si>
    <t>био</t>
  </si>
  <si>
    <t>ПВЮ</t>
  </si>
  <si>
    <t>СДА</t>
  </si>
  <si>
    <t>ГВМ</t>
  </si>
  <si>
    <t>ЗСП</t>
  </si>
  <si>
    <t>хим</t>
  </si>
  <si>
    <t>матем</t>
  </si>
  <si>
    <t>физ</t>
  </si>
  <si>
    <t>205Б</t>
  </si>
  <si>
    <t>КМЕ</t>
  </si>
  <si>
    <t>САИ</t>
  </si>
  <si>
    <t>КОА</t>
  </si>
  <si>
    <t>мет мат</t>
  </si>
  <si>
    <t>УНН</t>
  </si>
  <si>
    <t>Хим</t>
  </si>
  <si>
    <t>БАА</t>
  </si>
  <si>
    <t>223в</t>
  </si>
  <si>
    <t>диз</t>
  </si>
  <si>
    <t>БЭП</t>
  </si>
  <si>
    <t>кух</t>
  </si>
  <si>
    <t>анат</t>
  </si>
  <si>
    <t>ОВА</t>
  </si>
  <si>
    <t>СМА</t>
  </si>
  <si>
    <t xml:space="preserve">ПН </t>
  </si>
  <si>
    <t>8.00-9.30</t>
  </si>
  <si>
    <t>224В</t>
  </si>
  <si>
    <t>316В</t>
  </si>
  <si>
    <t>232А</t>
  </si>
  <si>
    <t>233А</t>
  </si>
  <si>
    <t>234А</t>
  </si>
  <si>
    <t>235А</t>
  </si>
  <si>
    <t>219А</t>
  </si>
  <si>
    <t>139А</t>
  </si>
  <si>
    <t>201Б</t>
  </si>
  <si>
    <t>202Б</t>
  </si>
  <si>
    <t>203Б</t>
  </si>
  <si>
    <t>204Б</t>
  </si>
  <si>
    <t>206Б</t>
  </si>
  <si>
    <t>201В</t>
  </si>
  <si>
    <t>203В</t>
  </si>
  <si>
    <t>210В</t>
  </si>
  <si>
    <t>214В</t>
  </si>
  <si>
    <t>215В</t>
  </si>
  <si>
    <t>218В</t>
  </si>
  <si>
    <t>221В</t>
  </si>
  <si>
    <t>222В</t>
  </si>
  <si>
    <t>223В</t>
  </si>
  <si>
    <t>301В</t>
  </si>
  <si>
    <t>302В</t>
  </si>
  <si>
    <t>305В</t>
  </si>
  <si>
    <t>306В</t>
  </si>
  <si>
    <t>310В</t>
  </si>
  <si>
    <t>312В</t>
  </si>
  <si>
    <t>313В</t>
  </si>
  <si>
    <t>318В</t>
  </si>
  <si>
    <t>319В</t>
  </si>
  <si>
    <t>010А</t>
  </si>
  <si>
    <t>018А</t>
  </si>
  <si>
    <t>017А</t>
  </si>
  <si>
    <t>9.40-11.10</t>
  </si>
  <si>
    <t>11.20-12.50</t>
  </si>
  <si>
    <t>13.20-14.50</t>
  </si>
  <si>
    <t>15.00-16.30</t>
  </si>
  <si>
    <t>16.40-18.10</t>
  </si>
  <si>
    <t>313в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</si>
  <si>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</si>
  <si>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</si>
  <si>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</si>
  <si>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</si>
  <si>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</si>
  <si>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</si>
  <si>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</si>
  <si>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</si>
  <si>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</si>
  <si>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</si>
  <si>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</si>
  <si>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</si>
  <si>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</si>
  <si>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</si>
  <si>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</si>
  <si>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</si>
  <si>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</si>
  <si>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</si>
  <si>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</si>
  <si>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Кутыгина В.Д.</t>
  </si>
  <si>
    <t>Копорулин А.А.</t>
  </si>
  <si>
    <t>Мордвинов Е.</t>
  </si>
  <si>
    <t>Кутыгин О.</t>
  </si>
  <si>
    <t>Брюховских 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</si>
  <si>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</si>
  <si>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</si>
  <si>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</si>
  <si>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</si>
  <si>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</si>
  <si>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</si>
  <si>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</si>
  <si>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</si>
  <si>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</si>
  <si>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</si>
  <si>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</si>
  <si>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</si>
  <si>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</si>
  <si>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</si>
  <si>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</si>
  <si>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</si>
  <si>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</si>
  <si>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</si>
  <si>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Лыгалов М.А.</t>
  </si>
  <si>
    <t>Мезенцева</t>
  </si>
  <si>
    <t>Ослоповских</t>
  </si>
  <si>
    <t>Нестерова</t>
  </si>
  <si>
    <t>Черноскулова</t>
  </si>
  <si>
    <t>Кибардина</t>
  </si>
  <si>
    <t>«Утверждаю»</t>
  </si>
  <si>
    <t>РАСПИСАНИЕ УЧЕБНЫХ ЗАНЯТИЙ</t>
  </si>
  <si>
    <t xml:space="preserve">и.о.первого проректора </t>
  </si>
  <si>
    <t>ИНСТИТУТА ПСИХОЛОГИИ И ПЕДАГОГИКИ (заочная форма обучения)</t>
  </si>
  <si>
    <t>«_____»____________________2023 г.</t>
  </si>
  <si>
    <t>1-10М</t>
  </si>
  <si>
    <t>1-11М</t>
  </si>
  <si>
    <t>1-12М</t>
  </si>
  <si>
    <t>1-13М</t>
  </si>
  <si>
    <t>1-14М</t>
  </si>
  <si>
    <t>1-20М</t>
  </si>
  <si>
    <t>1-23М</t>
  </si>
  <si>
    <t>1-24М</t>
  </si>
  <si>
    <t>1-25М</t>
  </si>
  <si>
    <t>Психология управления образованием</t>
  </si>
  <si>
    <t>Организация логопедической работы с лицам, имеющими нарушения речи</t>
  </si>
  <si>
    <t>Профессиональная деятельность педагога в условиях инклюзивного образования</t>
  </si>
  <si>
    <t>Начальное образование</t>
  </si>
  <si>
    <t>Управление дошкольным образованием</t>
  </si>
  <si>
    <t>Дополнительное образование в области музыкального искусства</t>
  </si>
  <si>
    <t>Самылова О.А.</t>
  </si>
  <si>
    <t>Медико-биологические проблемы дефектологии (с2)</t>
  </si>
  <si>
    <t>Современные проблемы науки и образования  сем 316В</t>
  </si>
  <si>
    <t>Едиханова Ю.М.</t>
  </si>
  <si>
    <t>Пяшкур Ю.С.</t>
  </si>
  <si>
    <t>Неустроева Е.С.</t>
  </si>
  <si>
    <t>Москвина И.В.</t>
  </si>
  <si>
    <t>Психологическое консультирование в образовании (с2)</t>
  </si>
  <si>
    <t>Лог.раб. с детьми, им.ринолалию, дизартрию и алалию (л2)</t>
  </si>
  <si>
    <t>Руководство проектной деятельностью обуч. с ОВЗ (л1)</t>
  </si>
  <si>
    <t>Традиции и инновации в муз педагогике (л1)</t>
  </si>
  <si>
    <t>Истомина С.В.</t>
  </si>
  <si>
    <t>Стерхова Н.С.</t>
  </si>
  <si>
    <t>Психологическое консультирование в образовании (с3)</t>
  </si>
  <si>
    <t>Руководство проектной деятельностью обуч. с ОВЗ (с1)</t>
  </si>
  <si>
    <t>Мониторинг эффект.в образоват. организациях (с2)</t>
  </si>
  <si>
    <t>Современ.колнцеп.нач.олбраз. (с2)</t>
  </si>
  <si>
    <t>Теор. и  технол.управления ОО  сем 305В</t>
  </si>
  <si>
    <t>Муз. Инструмент (пр.1)</t>
  </si>
  <si>
    <t>Быкова Е.А.</t>
  </si>
  <si>
    <t>Коновалова О.В.</t>
  </si>
  <si>
    <t>Колосовская Т.А.</t>
  </si>
  <si>
    <t>Психология управления  образоват. организацией (с1)</t>
  </si>
  <si>
    <t>Проектирование образовательных программ и систем (консультация)</t>
  </si>
  <si>
    <t>Управление качеством образования сем 106А</t>
  </si>
  <si>
    <t>Крежевских О.В.</t>
  </si>
  <si>
    <t>Психология деятельсноти руководителя (л1)</t>
  </si>
  <si>
    <t>Теоретические основы психологич. сопр.обр.программ (л1)</t>
  </si>
  <si>
    <t>Метод.препод.технол.в нач.шк. (л1)</t>
  </si>
  <si>
    <t>Соц.парт.в орбл.управл. (зачет с оценкой)</t>
  </si>
  <si>
    <t>Шерешкова Е.А.</t>
  </si>
  <si>
    <t>Психология мотивации персонала (л1)</t>
  </si>
  <si>
    <t>Проектирование образовательных программ и систем (с3)</t>
  </si>
  <si>
    <t>Алексеев И.А.</t>
  </si>
  <si>
    <t xml:space="preserve">Инф.технологии в проф.образовании практ Гр.1 201В
</t>
  </si>
  <si>
    <t>Информационные технологии в профессион. деят.(п2)</t>
  </si>
  <si>
    <t>Методология и методы научного исследования сем 106А</t>
  </si>
  <si>
    <t>Галущинская Ю.О.</t>
  </si>
  <si>
    <t xml:space="preserve">Методология и методы научного исследования сем 106А  </t>
  </si>
  <si>
    <t>Филютина Т.Н.</t>
  </si>
  <si>
    <t>Гайкова Т.П.</t>
  </si>
  <si>
    <t>Качалова Л.П.</t>
  </si>
  <si>
    <t>Совр. проблемы науки и спец. дефект. образования (л1)</t>
  </si>
  <si>
    <t>Современ.русс.язык (л1)</t>
  </si>
  <si>
    <t xml:space="preserve">Теор. и  технол.управления ОО  сем 305В </t>
  </si>
  <si>
    <t>Проектирование образовательных программ и систем (экзамен)</t>
  </si>
  <si>
    <t>Пед.проектирование  лек   106А</t>
  </si>
  <si>
    <t>Соц.интернет-сервисы в администр.учеб.проц.  практ гр. 2 312В</t>
  </si>
  <si>
    <t>Пед.проектирование ( лек   106А</t>
  </si>
  <si>
    <t>Психологическое консультирование в образовании (с4)</t>
  </si>
  <si>
    <t>Совр. проблемы науки и спец. дефект. образования (л2)</t>
  </si>
  <si>
    <t>Современ.русс.язык (с1)</t>
  </si>
  <si>
    <t>Пед.проектирование ( сем   106А</t>
  </si>
  <si>
    <t>Пед.проектирование  сем   106А</t>
  </si>
  <si>
    <t>Порошина Н.А.</t>
  </si>
  <si>
    <t>Психологическое консультирование в образовании (зачет)</t>
  </si>
  <si>
    <t>Обр.программы в обр. организациях (л1)</t>
  </si>
  <si>
    <t>Теория и методика вокально-хоровой работы (экзамен)</t>
  </si>
  <si>
    <t>Совр. проблемы науки и спец. дефект. образования (с1)</t>
  </si>
  <si>
    <t>Современные проблемы науки и образования  сем  228А</t>
  </si>
  <si>
    <t>Совр. проблемы науки и спец. дефект. образования (с2)</t>
  </si>
  <si>
    <t>14М Методология и методы научного исследования ( сем  228А</t>
  </si>
  <si>
    <t>Психология деятельсноти руководителя (с1)</t>
  </si>
  <si>
    <t>Обр.программы в обр. организациях (л2)</t>
  </si>
  <si>
    <t>Ист., фил.и модели организац. инкл.образ. (с2)</t>
  </si>
  <si>
    <t>Современ.русс.язык (с2)</t>
  </si>
  <si>
    <t>Теор. и  технол.управления ОО сем 305В</t>
  </si>
  <si>
    <t xml:space="preserve">Пед.проектирование  сем   106А </t>
  </si>
  <si>
    <t xml:space="preserve">Пед.проектирование сем   106А </t>
  </si>
  <si>
    <t>Пономарева Л.И.</t>
  </si>
  <si>
    <t>Психология управления  образоват. организацией (с2)</t>
  </si>
  <si>
    <t>Совр. проблемы науки и спец. дефект. образования (л3)</t>
  </si>
  <si>
    <t>Современ.русс.язык (зачет)</t>
  </si>
  <si>
    <t xml:space="preserve">Инф.технологии в проф.образовании  практ Гр. 2  223В
</t>
  </si>
  <si>
    <t>Теоретические основы психологич. сопр.обр.программ (с1)</t>
  </si>
  <si>
    <r>
      <rPr>
        <sz val="14"/>
        <color rgb="FF000000"/>
        <rFont val="Times New Roman"/>
        <family val="1"/>
        <charset val="204"/>
      </rPr>
      <t xml:space="preserve">Пед.проектирование  сем </t>
    </r>
    <r>
      <rPr>
        <i/>
        <sz val="14"/>
        <color rgb="FF000000"/>
        <rFont val="Times New Roman"/>
        <family val="1"/>
        <charset val="204"/>
      </rPr>
      <t xml:space="preserve">  106А </t>
    </r>
  </si>
  <si>
    <t>Орган. Фин.-экономич. деят в ДОО (л1)</t>
  </si>
  <si>
    <r>
      <rPr>
        <sz val="14"/>
        <color rgb="FF000000"/>
        <rFont val="Times New Roman"/>
        <family val="1"/>
        <charset val="204"/>
      </rPr>
      <t xml:space="preserve">Пед.проектирование сем </t>
    </r>
    <r>
      <rPr>
        <i/>
        <sz val="14"/>
        <color rgb="FF000000"/>
        <rFont val="Times New Roman"/>
        <family val="1"/>
        <charset val="204"/>
      </rPr>
      <t xml:space="preserve">  106А </t>
    </r>
  </si>
  <si>
    <t>Юдина В.А.</t>
  </si>
  <si>
    <t>Психология лидерства (с1)</t>
  </si>
  <si>
    <t>Ранняя помощь детям с нар.речи (л3)</t>
  </si>
  <si>
    <t>Информационные технологии в профессион. деят.(п3)</t>
  </si>
  <si>
    <t>Теоретические основы психологич. сопр.обр.программ (л2)</t>
  </si>
  <si>
    <t>Орган. Фин.-экономич. деят в ДОО (с1)</t>
  </si>
  <si>
    <t>Психология мотивации персонала (с1)</t>
  </si>
  <si>
    <t>Информационные технологии в профессион. деят.(п4)</t>
  </si>
  <si>
    <t>Хильченко Т.В.</t>
  </si>
  <si>
    <t>Обр.программы в обр. организациях (л3)</t>
  </si>
  <si>
    <t xml:space="preserve">Деловой ин.язык (английский) гр. 4 143А
</t>
  </si>
  <si>
    <r>
      <rPr>
        <sz val="14"/>
        <color rgb="FF000000"/>
        <rFont val="Times New Roman"/>
        <family val="1"/>
        <charset val="204"/>
      </rPr>
      <t>Соц.интернет-сервисы в администр.учеб.проц. практ гр. 2 </t>
    </r>
    <r>
      <rPr>
        <i/>
        <sz val="14"/>
        <color rgb="FF000000"/>
        <rFont val="Times New Roman"/>
        <family val="1"/>
        <charset val="204"/>
      </rPr>
      <t>312В</t>
    </r>
  </si>
  <si>
    <t>написание проектов</t>
  </si>
  <si>
    <t>Совр. проблемы науки и спец. дефект. образования (с3)</t>
  </si>
  <si>
    <t xml:space="preserve">Нормативно-правовое обеспечение образовательного процесса в ОО   лек 120А </t>
  </si>
  <si>
    <t xml:space="preserve">Деловой ин.язык (английский)  гр. 2 143А
</t>
  </si>
  <si>
    <t>Совр. проблемы науки и спец. дефект. образования (зачет с оценкой)</t>
  </si>
  <si>
    <t xml:space="preserve">Нормативно-правовое обеспечение образовательного процесса в ОО   сем 120А / </t>
  </si>
  <si>
    <t>Теоретические основы психологич. сопр.обр.программ (с2)</t>
  </si>
  <si>
    <r>
      <rPr>
        <sz val="14"/>
        <color rgb="FF000000"/>
        <rFont val="Times New Roman"/>
        <family val="1"/>
        <charset val="204"/>
      </rPr>
      <t xml:space="preserve">Пед.проектирование (Качалова Л.П.) сем </t>
    </r>
    <r>
      <rPr>
        <i/>
        <sz val="14"/>
        <color rgb="FF000000"/>
        <rFont val="Times New Roman"/>
        <family val="1"/>
        <charset val="204"/>
      </rPr>
      <t xml:space="preserve">  106А </t>
    </r>
  </si>
  <si>
    <t>Крючкова Т.А.</t>
  </si>
  <si>
    <t>Психология лидерства (с2)</t>
  </si>
  <si>
    <t xml:space="preserve">Деловой ин.язык (английский) гр. 1  143А
</t>
  </si>
  <si>
    <t>Язык.и литер.обр.мл.школ. (л1)</t>
  </si>
  <si>
    <t>Теоретические основы психологич. сопр.обр.программ (консультация)</t>
  </si>
  <si>
    <t>Пед.проектирование (Качалова Л.П.) сем   106А</t>
  </si>
  <si>
    <t>Орган. Фин.-экономич. деят в ДОО (с2) 109А</t>
  </si>
  <si>
    <t>Психология лидерства (с3)</t>
  </si>
  <si>
    <t>Математ.образ.младш.школ.(л1)</t>
  </si>
  <si>
    <t>Инновац.процессы в образовании  зачет 106А</t>
  </si>
  <si>
    <t>Психология лидерства (зачет)</t>
  </si>
  <si>
    <t>Математ.образ.младш.школ.(с1)</t>
  </si>
  <si>
    <t>Колмогорцева Н.Н.</t>
  </si>
  <si>
    <t>Психолого-педагогическая диагностика лиц с ОВЗ (л1) 308</t>
  </si>
  <si>
    <t xml:space="preserve">Инф.технологии в проф.образовании  практ Гр. 2  223В 
</t>
  </si>
  <si>
    <t>Соц.интернет-сервисы в администр.учеб.проц.  практ гр. 2  312В</t>
  </si>
  <si>
    <t>Жданова Н.М.</t>
  </si>
  <si>
    <t xml:space="preserve">Инф.технологии в проф.образовании  практ Гр1 201В
</t>
  </si>
  <si>
    <t>Орг.-методич.основы деят.педагога в усл.инкл. образов. (л1)</t>
  </si>
  <si>
    <t>Инф.технологии в проф.образовании практ Гр. 4  223В</t>
  </si>
  <si>
    <t xml:space="preserve">Нормативно-правовое обеспечение образовательного процесса в ОО сем  120А </t>
  </si>
  <si>
    <t>Соц.интернет-сервисы в администр.учеб.проц.  практ гр. 3 312В</t>
  </si>
  <si>
    <t xml:space="preserve">Управл.персоналом в ОО  лек 305В </t>
  </si>
  <si>
    <t>Обр.программы в обр. организациях (с1)</t>
  </si>
  <si>
    <t>Язык.и литер.обр.мл.школ. (с1)</t>
  </si>
  <si>
    <t xml:space="preserve">Нормативно-правовое обеспечение образовательного процесса в ОО  сем 120А </t>
  </si>
  <si>
    <t>Соц.интернет-сервисы в администр.учеб.проц. практ гр. 3 312В</t>
  </si>
  <si>
    <t>Волгуснова Е.А.</t>
  </si>
  <si>
    <t>Пс.-пед. взаимод. участ.образов.отношен. (с2)</t>
  </si>
  <si>
    <t>Язык.и литер.обр.мл.школ. (с2)</t>
  </si>
  <si>
    <t>Делопроизводство в ДОО (с2)</t>
  </si>
  <si>
    <t>Теоретические основы психологич. сопр.обр.программ (с3)</t>
  </si>
  <si>
    <t>Орган. Фин.-экономич. деят в ДОО (с3) 109А</t>
  </si>
  <si>
    <t>Пс.-пед. взаимод. участ.образов.отношен. (с3)</t>
  </si>
  <si>
    <t>Теоретические основы психологич. сопр.обр.программ (экзамен)</t>
  </si>
  <si>
    <t xml:space="preserve"> </t>
  </si>
  <si>
    <t>Язык.и литер.обр.мл.школ. (с3)</t>
  </si>
  <si>
    <t>Делопроизводство в ДОО (с3)</t>
  </si>
  <si>
    <t>Психотехнологии инновационного менеджмента (л1)</t>
  </si>
  <si>
    <r>
      <rPr>
        <sz val="14"/>
        <color rgb="FF000000"/>
        <rFont val="Times New Roman"/>
        <family val="1"/>
        <charset val="204"/>
      </rPr>
      <t xml:space="preserve">Аудит и оценка управл.деят в ОО   </t>
    </r>
    <r>
      <rPr>
        <b/>
        <sz val="14"/>
        <color rgb="FF000000"/>
        <rFont val="Times New Roman"/>
        <family val="1"/>
        <charset val="204"/>
      </rPr>
      <t xml:space="preserve">зачет </t>
    </r>
    <r>
      <rPr>
        <i/>
        <sz val="14"/>
        <color rgb="FF000000"/>
        <rFont val="Times New Roman"/>
        <family val="1"/>
        <charset val="204"/>
      </rPr>
      <t>143А</t>
    </r>
  </si>
  <si>
    <t>Психология мотивации персонала (с2)</t>
  </si>
  <si>
    <t>Совр. проб. науки и спец. дефект. обр. (зачет с оценкой)</t>
  </si>
  <si>
    <t>Язык.и литер.обр.мл.школ. (зачет)</t>
  </si>
  <si>
    <t>Делопроизводство в ДОО (с4)</t>
  </si>
  <si>
    <t>Психотехнологии инновационного менеджмента (с1)</t>
  </si>
  <si>
    <t>Метод.препод.технол.в нач.шк. (с1)</t>
  </si>
  <si>
    <t>Орган. Фин.-экономич. деят в ДОО (с4)</t>
  </si>
  <si>
    <t>Производственная практика (научно-исследовательская работа) зачет с оценкой</t>
  </si>
  <si>
    <t>Психология мотивации персонала (с3)</t>
  </si>
  <si>
    <t>Обр.программы в обр. организациях (с2)</t>
  </si>
  <si>
    <t>Метод.препод.технол.в нач.шк. (с2)</t>
  </si>
  <si>
    <t>Орган. Фин.-экономич. деят в ДОО (с5)</t>
  </si>
  <si>
    <t>13.00-14.40</t>
  </si>
  <si>
    <t>Психология мотивации персонала (с4)</t>
  </si>
  <si>
    <t>14.40-16.10</t>
  </si>
  <si>
    <t>Психология мотивации персонала (зачет)</t>
  </si>
  <si>
    <t>Ранняя помощь детям с нар.речи (с1)</t>
  </si>
  <si>
    <t>16.20-17.50</t>
  </si>
  <si>
    <t>Ранняя помощь детям с нар.речи (с2)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</si>
</sst>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dd/mm/yy"/>
    <numFmt numFmtId="166" formatCode="d/m/yy;@"/>
  </numFmts>
  <fonts count="16">
    <font>
      <sz val="10"/>
      <color rgb="FF000000"/>
      <name val="Arial Cyr"/>
      <charset val="1"/>
    </font>
    <font>
      <sz val="11"/>
      <color rgb="FF000000"/>
      <name val="Calibri"/>
      <family val="2"/>
      <charset val="204"/>
    </font>
    <font>
      <b/>
      <sz val="10"/>
      <name val="Arial Cyr"/>
      <charset val="1"/>
    </font>
    <font>
      <sz val="14"/>
      <name val="Times New Roman"/>
      <family val="1"/>
      <charset val="204"/>
    </font>
    <font>
      <sz val="10"/>
      <name val="Arial Cyr"/>
      <charset val="1"/>
    </font>
    <font>
      <sz val="12"/>
      <name val="Times New Roman"/>
      <family val="1"/>
      <charset val="204"/>
    </font>
    <font>
      <sz val="28"/>
      <name val="Times New Roman"/>
      <family val="1"/>
      <charset val="204"/>
    </font>
    <font>
      <u/>
      <sz val="12"/>
      <name val="Times New Roman"/>
      <family val="1"/>
      <charset val="204"/>
    </font>
    <font>
      <sz val="22"/>
      <name val="Arial Cyr"/>
      <charset val="1"/>
    </font>
    <font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C0C0C0"/>
      </patternFill>
    </fill>
    <fill>
      <patternFill patternType="solid">
        <fgColor rgb="FFD9D9D9"/>
        <bgColor rgb="FFC0C0C0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18">
    <xf numFmtId="0" fontId="0" fillId="0" borderId="0" xfId="0"/>
    <xf numFmtId="0" fontId="10" fillId="5" borderId="62" xfId="0" applyFont="1" applyFill="1" applyBorder="1" applyAlignment="1" applyProtection="1">
      <alignment horizontal="center" vertical="top" wrapText="1"/>
    </xf>
    <xf numFmtId="0" fontId="0" fillId="2" borderId="0" xfId="0" applyFill="1" applyAlignment="1" applyProtection="1"/>
    <xf numFmtId="0" fontId="0" fillId="0" borderId="0" xfId="0" applyAlignment="1" applyProtection="1"/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/>
    <xf numFmtId="0" fontId="3" fillId="0" borderId="8" xfId="0" applyFont="1" applyBorder="1" applyAlignment="1" applyProtection="1"/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3" borderId="13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wrapText="1"/>
    </xf>
    <xf numFmtId="0" fontId="3" fillId="0" borderId="16" xfId="0" applyFont="1" applyBorder="1" applyAlignment="1" applyProtection="1">
      <alignment wrapText="1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2" borderId="17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2" borderId="21" xfId="0" applyFont="1" applyFill="1" applyBorder="1" applyAlignment="1" applyProtection="1">
      <alignment horizontal="center"/>
    </xf>
    <xf numFmtId="0" fontId="4" fillId="2" borderId="22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164" fontId="3" fillId="0" borderId="7" xfId="0" applyNumberFormat="1" applyFont="1" applyBorder="1" applyAlignment="1" applyProtection="1">
      <alignment wrapText="1"/>
    </xf>
    <xf numFmtId="0" fontId="0" fillId="0" borderId="7" xfId="0" applyBorder="1" applyAlignment="1" applyProtection="1">
      <alignment horizontal="center"/>
    </xf>
    <xf numFmtId="165" fontId="3" fillId="0" borderId="7" xfId="0" applyNumberFormat="1" applyFont="1" applyBorder="1" applyAlignment="1" applyProtection="1">
      <alignment wrapText="1"/>
    </xf>
    <xf numFmtId="0" fontId="3" fillId="0" borderId="24" xfId="0" applyFont="1" applyBorder="1" applyAlignment="1" applyProtection="1">
      <alignment wrapText="1"/>
    </xf>
    <xf numFmtId="0" fontId="0" fillId="0" borderId="24" xfId="0" applyBorder="1" applyAlignment="1" applyProtection="1">
      <alignment horizontal="center"/>
    </xf>
    <xf numFmtId="0" fontId="3" fillId="0" borderId="25" xfId="0" applyFont="1" applyBorder="1" applyAlignment="1" applyProtection="1">
      <alignment wrapText="1"/>
    </xf>
    <xf numFmtId="0" fontId="4" fillId="0" borderId="26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0" borderId="28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3" fillId="0" borderId="21" xfId="0" applyFont="1" applyBorder="1" applyAlignment="1" applyProtection="1">
      <alignment wrapText="1"/>
    </xf>
    <xf numFmtId="0" fontId="3" fillId="0" borderId="29" xfId="0" applyFont="1" applyBorder="1" applyAlignment="1" applyProtection="1">
      <alignment wrapText="1"/>
    </xf>
    <xf numFmtId="166" fontId="3" fillId="0" borderId="7" xfId="0" applyNumberFormat="1" applyFont="1" applyBorder="1" applyAlignment="1" applyProtection="1">
      <alignment wrapText="1"/>
    </xf>
    <xf numFmtId="166" fontId="3" fillId="0" borderId="24" xfId="0" applyNumberFormat="1" applyFont="1" applyBorder="1" applyAlignment="1" applyProtection="1">
      <alignment wrapText="1"/>
    </xf>
    <xf numFmtId="0" fontId="4" fillId="4" borderId="19" xfId="0" applyFont="1" applyFill="1" applyBorder="1" applyAlignment="1" applyProtection="1">
      <alignment horizontal="center"/>
    </xf>
    <xf numFmtId="0" fontId="4" fillId="4" borderId="20" xfId="0" applyFont="1" applyFill="1" applyBorder="1" applyAlignment="1" applyProtection="1">
      <alignment horizontal="center"/>
    </xf>
    <xf numFmtId="0" fontId="4" fillId="4" borderId="4" xfId="0" applyFont="1" applyFill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 wrapText="1"/>
    </xf>
    <xf numFmtId="0" fontId="3" fillId="0" borderId="0" xfId="0" applyFont="1" applyAlignment="1" applyProtection="1"/>
    <xf numFmtId="0" fontId="3" fillId="4" borderId="30" xfId="0" applyFont="1" applyFill="1" applyBorder="1" applyAlignment="1" applyProtection="1"/>
    <xf numFmtId="0" fontId="3" fillId="4" borderId="7" xfId="0" applyFont="1" applyFill="1" applyBorder="1" applyAlignment="1" applyProtection="1"/>
    <xf numFmtId="0" fontId="0" fillId="0" borderId="7" xfId="0" applyBorder="1" applyAlignment="1" applyProtection="1"/>
    <xf numFmtId="0" fontId="3" fillId="0" borderId="30" xfId="0" applyFont="1" applyBorder="1" applyAlignment="1" applyProtection="1"/>
    <xf numFmtId="0" fontId="3" fillId="0" borderId="31" xfId="0" applyFont="1" applyBorder="1" applyAlignment="1" applyProtection="1"/>
    <xf numFmtId="0" fontId="3" fillId="0" borderId="24" xfId="0" applyFont="1" applyBorder="1" applyAlignment="1" applyProtection="1"/>
    <xf numFmtId="0" fontId="3" fillId="4" borderId="24" xfId="0" applyFont="1" applyFill="1" applyBorder="1" applyAlignment="1" applyProtection="1"/>
    <xf numFmtId="0" fontId="0" fillId="0" borderId="24" xfId="0" applyBorder="1" applyAlignment="1" applyProtection="1"/>
    <xf numFmtId="0" fontId="3" fillId="0" borderId="32" xfId="0" applyFont="1" applyBorder="1" applyAlignment="1" applyProtection="1"/>
    <xf numFmtId="0" fontId="3" fillId="0" borderId="21" xfId="0" applyFont="1" applyBorder="1" applyAlignment="1" applyProtection="1"/>
    <xf numFmtId="0" fontId="3" fillId="4" borderId="21" xfId="0" applyFont="1" applyFill="1" applyBorder="1" applyAlignment="1" applyProtection="1"/>
    <xf numFmtId="0" fontId="0" fillId="0" borderId="21" xfId="0" applyBorder="1" applyAlignment="1" applyProtection="1"/>
    <xf numFmtId="0" fontId="3" fillId="4" borderId="32" xfId="0" applyFont="1" applyFill="1" applyBorder="1" applyAlignment="1" applyProtection="1"/>
    <xf numFmtId="0" fontId="0" fillId="4" borderId="21" xfId="0" applyFill="1" applyBorder="1" applyAlignment="1" applyProtection="1"/>
    <xf numFmtId="0" fontId="0" fillId="4" borderId="7" xfId="0" applyFill="1" applyBorder="1" applyAlignment="1" applyProtection="1"/>
    <xf numFmtId="0" fontId="3" fillId="0" borderId="16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0" fillId="4" borderId="16" xfId="0" applyFill="1" applyBorder="1" applyAlignment="1" applyProtection="1"/>
    <xf numFmtId="0" fontId="0" fillId="4" borderId="30" xfId="0" applyFill="1" applyBorder="1" applyAlignment="1" applyProtection="1"/>
    <xf numFmtId="0" fontId="0" fillId="0" borderId="16" xfId="0" applyBorder="1" applyAlignment="1" applyProtection="1"/>
    <xf numFmtId="0" fontId="0" fillId="0" borderId="30" xfId="0" applyBorder="1" applyAlignment="1" applyProtection="1"/>
    <xf numFmtId="0" fontId="0" fillId="4" borderId="24" xfId="0" applyFill="1" applyBorder="1" applyAlignment="1" applyProtection="1"/>
    <xf numFmtId="0" fontId="0" fillId="4" borderId="25" xfId="0" applyFill="1" applyBorder="1" applyAlignment="1" applyProtection="1"/>
    <xf numFmtId="0" fontId="0" fillId="4" borderId="31" xfId="0" applyFill="1" applyBorder="1" applyAlignment="1" applyProtection="1"/>
    <xf numFmtId="0" fontId="0" fillId="0" borderId="25" xfId="0" applyBorder="1" applyAlignment="1" applyProtection="1"/>
    <xf numFmtId="0" fontId="0" fillId="0" borderId="31" xfId="0" applyBorder="1" applyAlignment="1" applyProtection="1"/>
    <xf numFmtId="0" fontId="0" fillId="4" borderId="29" xfId="0" applyFill="1" applyBorder="1" applyAlignment="1" applyProtection="1"/>
    <xf numFmtId="0" fontId="0" fillId="4" borderId="32" xfId="0" applyFill="1" applyBorder="1" applyAlignment="1" applyProtection="1"/>
    <xf numFmtId="0" fontId="0" fillId="0" borderId="29" xfId="0" applyBorder="1" applyAlignment="1" applyProtection="1"/>
    <xf numFmtId="0" fontId="0" fillId="0" borderId="32" xfId="0" applyBorder="1" applyAlignment="1" applyProtection="1"/>
    <xf numFmtId="0" fontId="0" fillId="2" borderId="32" xfId="0" applyFill="1" applyBorder="1" applyAlignment="1" applyProtection="1"/>
    <xf numFmtId="0" fontId="0" fillId="2" borderId="30" xfId="0" applyFill="1" applyBorder="1" applyAlignment="1" applyProtection="1"/>
    <xf numFmtId="0" fontId="0" fillId="2" borderId="31" xfId="0" applyFill="1" applyBorder="1" applyAlignment="1" applyProtection="1"/>
    <xf numFmtId="0" fontId="0" fillId="0" borderId="7" xfId="0" applyBorder="1" applyAlignment="1" applyProtection="1"/>
    <xf numFmtId="0" fontId="0" fillId="0" borderId="24" xfId="0" applyBorder="1" applyAlignment="1" applyProtection="1"/>
    <xf numFmtId="0" fontId="5" fillId="0" borderId="0" xfId="0" applyFont="1" applyAlignme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/>
    <xf numFmtId="0" fontId="5" fillId="0" borderId="33" xfId="0" applyFont="1" applyBorder="1" applyAlignment="1" applyProtection="1"/>
    <xf numFmtId="0" fontId="5" fillId="0" borderId="0" xfId="0" applyFont="1" applyBorder="1" applyAlignment="1" applyProtection="1"/>
    <xf numFmtId="0" fontId="3" fillId="0" borderId="24" xfId="0" applyFont="1" applyBorder="1" applyAlignment="1" applyProtection="1">
      <alignment vertical="top"/>
    </xf>
    <xf numFmtId="0" fontId="3" fillId="0" borderId="34" xfId="0" applyFont="1" applyBorder="1" applyAlignment="1" applyProtection="1">
      <alignment vertical="top"/>
    </xf>
    <xf numFmtId="49" fontId="3" fillId="2" borderId="35" xfId="0" applyNumberFormat="1" applyFont="1" applyFill="1" applyBorder="1" applyAlignment="1">
      <alignment horizontal="center" vertical="top"/>
    </xf>
    <xf numFmtId="49" fontId="3" fillId="2" borderId="36" xfId="0" applyNumberFormat="1" applyFont="1" applyFill="1" applyBorder="1" applyAlignment="1">
      <alignment horizontal="center" vertical="top"/>
    </xf>
    <xf numFmtId="49" fontId="3" fillId="2" borderId="35" xfId="0" applyNumberFormat="1" applyFont="1" applyFill="1" applyBorder="1" applyAlignment="1">
      <alignment vertical="top"/>
    </xf>
    <xf numFmtId="49" fontId="3" fillId="2" borderId="36" xfId="0" applyNumberFormat="1" applyFont="1" applyFill="1" applyBorder="1" applyAlignment="1">
      <alignment vertical="top"/>
    </xf>
    <xf numFmtId="49" fontId="3" fillId="2" borderId="37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39" xfId="0" applyNumberFormat="1" applyFont="1" applyFill="1" applyBorder="1" applyAlignment="1">
      <alignment horizontal="center" vertical="top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3" fillId="0" borderId="6" xfId="0" applyFont="1" applyBorder="1" applyAlignment="1" applyProtection="1">
      <alignment vertical="top"/>
    </xf>
    <xf numFmtId="0" fontId="3" fillId="0" borderId="40" xfId="0" applyFont="1" applyBorder="1" applyAlignment="1" applyProtection="1">
      <alignment vertical="top"/>
    </xf>
    <xf numFmtId="49" fontId="3" fillId="2" borderId="41" xfId="0" applyNumberFormat="1" applyFont="1" applyFill="1" applyBorder="1" applyAlignment="1">
      <alignment horizontal="center" vertical="top"/>
    </xf>
    <xf numFmtId="49" fontId="3" fillId="2" borderId="42" xfId="0" applyNumberFormat="1" applyFont="1" applyFill="1" applyBorder="1" applyAlignment="1">
      <alignment horizontal="center" vertical="top"/>
    </xf>
    <xf numFmtId="49" fontId="3" fillId="2" borderId="31" xfId="0" applyNumberFormat="1" applyFont="1" applyFill="1" applyBorder="1" applyAlignment="1">
      <alignment horizontal="center" vertical="top"/>
    </xf>
    <xf numFmtId="49" fontId="3" fillId="2" borderId="43" xfId="0" applyNumberFormat="1" applyFont="1" applyFill="1" applyBorder="1" applyAlignment="1">
      <alignment horizontal="center" vertical="top"/>
    </xf>
    <xf numFmtId="49" fontId="3" fillId="2" borderId="44" xfId="0" applyNumberFormat="1" applyFont="1" applyFill="1" applyBorder="1" applyAlignment="1">
      <alignment horizontal="center" vertical="top"/>
    </xf>
    <xf numFmtId="0" fontId="3" fillId="0" borderId="45" xfId="0" applyFont="1" applyBorder="1" applyAlignment="1" applyProtection="1">
      <alignment horizontal="center" vertical="top" wrapText="1"/>
    </xf>
    <xf numFmtId="0" fontId="3" fillId="0" borderId="46" xfId="0" applyFont="1" applyBorder="1" applyAlignment="1" applyProtection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/>
    </xf>
    <xf numFmtId="49" fontId="3" fillId="2" borderId="48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2" borderId="48" xfId="0" applyNumberFormat="1" applyFont="1" applyFill="1" applyBorder="1" applyAlignment="1">
      <alignment horizontal="center" vertical="top"/>
    </xf>
    <xf numFmtId="49" fontId="3" fillId="2" borderId="49" xfId="0" applyNumberFormat="1" applyFont="1" applyFill="1" applyBorder="1" applyAlignment="1">
      <alignment horizontal="center" vertical="top"/>
    </xf>
    <xf numFmtId="49" fontId="3" fillId="2" borderId="50" xfId="0" applyNumberFormat="1" applyFont="1" applyFill="1" applyBorder="1" applyAlignment="1">
      <alignment horizontal="center" vertical="top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3" fillId="0" borderId="40" xfId="0" applyFont="1" applyBorder="1" applyAlignment="1" applyProtection="1">
      <alignment vertical="top" wrapText="1"/>
    </xf>
    <xf numFmtId="0" fontId="3" fillId="0" borderId="51" xfId="0" applyFont="1" applyBorder="1" applyAlignment="1" applyProtection="1">
      <alignment vertical="top" wrapText="1"/>
    </xf>
    <xf numFmtId="0" fontId="3" fillId="0" borderId="52" xfId="0" applyFont="1" applyBorder="1" applyAlignment="1" applyProtection="1">
      <alignment vertical="top" wrapText="1"/>
    </xf>
    <xf numFmtId="0" fontId="3" fillId="0" borderId="52" xfId="0" applyFont="1" applyBorder="1" applyAlignment="1" applyProtection="1">
      <alignment horizontal="center" vertical="top" wrapText="1"/>
    </xf>
    <xf numFmtId="0" fontId="3" fillId="0" borderId="53" xfId="0" applyFont="1" applyBorder="1" applyAlignment="1" applyProtection="1">
      <alignment horizontal="center" vertical="top" wrapText="1"/>
    </xf>
    <xf numFmtId="0" fontId="3" fillId="0" borderId="54" xfId="0" applyFont="1" applyBorder="1" applyAlignment="1" applyProtection="1">
      <alignment vertical="top" wrapText="1"/>
    </xf>
    <xf numFmtId="0" fontId="3" fillId="0" borderId="55" xfId="0" applyFont="1" applyBorder="1" applyAlignment="1" applyProtection="1">
      <alignment horizontal="center" vertical="top" wrapText="1"/>
    </xf>
    <xf numFmtId="0" fontId="4" fillId="0" borderId="24" xfId="0" applyFont="1" applyBorder="1" applyAlignment="1" applyProtection="1">
      <alignment horizontal="center" wrapText="1"/>
    </xf>
    <xf numFmtId="0" fontId="5" fillId="0" borderId="0" xfId="0" applyFont="1" applyAlignment="1" applyProtection="1">
      <alignment wrapText="1"/>
    </xf>
    <xf numFmtId="0" fontId="3" fillId="0" borderId="19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vertical="top" wrapText="1"/>
    </xf>
    <xf numFmtId="0" fontId="3" fillId="0" borderId="57" xfId="0" applyFont="1" applyBorder="1" applyAlignment="1" applyProtection="1">
      <alignment horizontal="center" vertical="top" wrapText="1"/>
    </xf>
    <xf numFmtId="0" fontId="3" fillId="0" borderId="57" xfId="0" applyFont="1" applyBorder="1" applyAlignment="1" applyProtection="1">
      <alignment horizontal="center" vertical="top"/>
    </xf>
    <xf numFmtId="0" fontId="3" fillId="0" borderId="58" xfId="0" applyFont="1" applyBorder="1" applyAlignment="1" applyProtection="1">
      <alignment vertical="top" wrapText="1"/>
    </xf>
    <xf numFmtId="0" fontId="3" fillId="0" borderId="20" xfId="0" applyFont="1" applyBorder="1" applyAlignment="1" applyProtection="1">
      <alignment horizontal="center" vertical="top" wrapText="1"/>
    </xf>
    <xf numFmtId="0" fontId="3" fillId="0" borderId="19" xfId="0" applyFont="1" applyBorder="1" applyAlignment="1" applyProtection="1">
      <alignment horizontal="center" vertical="top" wrapText="1"/>
    </xf>
    <xf numFmtId="0" fontId="3" fillId="0" borderId="22" xfId="0" applyFont="1" applyBorder="1" applyAlignment="1" applyProtection="1">
      <alignment horizontal="center" vertical="top" wrapText="1"/>
    </xf>
    <xf numFmtId="0" fontId="4" fillId="0" borderId="17" xfId="0" applyFont="1" applyBorder="1" applyAlignment="1" applyProtection="1">
      <alignment horizontal="center" wrapText="1"/>
    </xf>
    <xf numFmtId="164" fontId="3" fillId="0" borderId="40" xfId="0" applyNumberFormat="1" applyFont="1" applyBorder="1" applyAlignment="1" applyProtection="1">
      <alignment vertical="top" wrapText="1"/>
    </xf>
    <xf numFmtId="0" fontId="3" fillId="0" borderId="44" xfId="0" applyFont="1" applyBorder="1" applyAlignment="1" applyProtection="1">
      <alignment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0" fontId="3" fillId="2" borderId="41" xfId="0" applyFont="1" applyFill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vertical="top" wrapText="1"/>
    </xf>
    <xf numFmtId="0" fontId="3" fillId="0" borderId="31" xfId="0" applyFont="1" applyBorder="1" applyAlignment="1" applyProtection="1">
      <alignment horizontal="center" vertical="top" wrapText="1"/>
    </xf>
    <xf numFmtId="0" fontId="3" fillId="0" borderId="44" xfId="0" applyFont="1" applyBorder="1" applyAlignment="1" applyProtection="1">
      <alignment horizontal="center" vertical="top" wrapText="1"/>
    </xf>
    <xf numFmtId="166" fontId="3" fillId="0" borderId="40" xfId="0" applyNumberFormat="1" applyFont="1" applyBorder="1" applyAlignment="1" applyProtection="1">
      <alignment vertical="top" wrapText="1"/>
    </xf>
    <xf numFmtId="0" fontId="3" fillId="0" borderId="57" xfId="0" applyFont="1" applyBorder="1" applyAlignment="1" applyProtection="1">
      <alignment vertical="top"/>
    </xf>
    <xf numFmtId="0" fontId="3" fillId="0" borderId="22" xfId="0" applyFont="1" applyBorder="1" applyAlignment="1" applyProtection="1">
      <alignment horizontal="center" vertical="top"/>
    </xf>
    <xf numFmtId="0" fontId="3" fillId="0" borderId="5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5" fontId="3" fillId="0" borderId="40" xfId="0" applyNumberFormat="1" applyFont="1" applyBorder="1" applyAlignment="1" applyProtection="1">
      <alignment vertical="top" wrapText="1"/>
    </xf>
    <xf numFmtId="0" fontId="10" fillId="0" borderId="57" xfId="0" applyFont="1" applyBorder="1" applyAlignment="1" applyProtection="1">
      <alignment horizontal="center" vertical="top" wrapText="1"/>
    </xf>
    <xf numFmtId="0" fontId="3" fillId="0" borderId="20" xfId="0" applyFont="1" applyBorder="1" applyAlignment="1" applyProtection="1">
      <alignment vertical="top" wrapText="1"/>
    </xf>
    <xf numFmtId="0" fontId="3" fillId="0" borderId="37" xfId="0" applyFont="1" applyBorder="1" applyAlignment="1" applyProtection="1">
      <alignment horizontal="center" vertical="top" wrapText="1"/>
    </xf>
    <xf numFmtId="0" fontId="11" fillId="0" borderId="42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vertical="top" wrapText="1"/>
    </xf>
    <xf numFmtId="0" fontId="3" fillId="0" borderId="31" xfId="0" applyFont="1" applyBorder="1" applyAlignment="1" applyProtection="1">
      <alignment vertical="top" wrapText="1"/>
    </xf>
    <xf numFmtId="0" fontId="3" fillId="0" borderId="54" xfId="0" applyFont="1" applyBorder="1" applyAlignment="1" applyProtection="1">
      <alignment horizontal="center" vertical="top" wrapText="1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0" borderId="56" xfId="0" applyFont="1" applyBorder="1" applyAlignment="1" applyProtection="1">
      <alignment vertical="top" wrapText="1"/>
    </xf>
    <xf numFmtId="0" fontId="11" fillId="0" borderId="22" xfId="0" applyFont="1" applyBorder="1" applyAlignment="1" applyProtection="1">
      <alignment horizontal="center" vertical="top" wrapText="1"/>
    </xf>
    <xf numFmtId="0" fontId="3" fillId="0" borderId="57" xfId="0" applyFont="1" applyBorder="1" applyAlignment="1" applyProtection="1">
      <alignment vertical="top" wrapText="1"/>
    </xf>
    <xf numFmtId="0" fontId="3" fillId="0" borderId="58" xfId="0" applyFont="1" applyBorder="1" applyAlignment="1" applyProtection="1">
      <alignment horizontal="center" vertical="top" wrapText="1"/>
    </xf>
    <xf numFmtId="0" fontId="10" fillId="2" borderId="22" xfId="0" applyFont="1" applyFill="1" applyBorder="1" applyAlignment="1" applyProtection="1">
      <alignment horizontal="center" vertical="top" wrapText="1"/>
    </xf>
    <xf numFmtId="0" fontId="3" fillId="0" borderId="59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10" fillId="0" borderId="60" xfId="0" applyFont="1" applyBorder="1" applyAlignment="1" applyProtection="1">
      <alignment vertical="top" wrapText="1"/>
    </xf>
    <xf numFmtId="0" fontId="3" fillId="5" borderId="14" xfId="0" applyFont="1" applyFill="1" applyBorder="1" applyAlignment="1" applyProtection="1">
      <alignment vertical="top" wrapText="1"/>
    </xf>
    <xf numFmtId="0" fontId="3" fillId="5" borderId="10" xfId="0" applyFont="1" applyFill="1" applyBorder="1" applyAlignment="1" applyProtection="1">
      <alignment vertical="top" wrapText="1"/>
    </xf>
    <xf numFmtId="0" fontId="3" fillId="5" borderId="61" xfId="0" applyFont="1" applyFill="1" applyBorder="1" applyAlignment="1" applyProtection="1">
      <alignment vertical="top" wrapText="1"/>
    </xf>
    <xf numFmtId="0" fontId="3" fillId="5" borderId="60" xfId="0" applyFont="1" applyFill="1" applyBorder="1" applyAlignment="1" applyProtection="1">
      <alignment vertical="top" wrapText="1"/>
    </xf>
    <xf numFmtId="0" fontId="3" fillId="5" borderId="62" xfId="0" applyFont="1" applyFill="1" applyBorder="1" applyAlignment="1" applyProtection="1">
      <alignment vertical="top" wrapText="1"/>
    </xf>
    <xf numFmtId="0" fontId="3" fillId="5" borderId="49" xfId="0" applyFont="1" applyFill="1" applyBorder="1" applyAlignment="1" applyProtection="1">
      <alignment vertical="top" wrapText="1"/>
    </xf>
    <xf numFmtId="0" fontId="4" fillId="5" borderId="0" xfId="0" applyFont="1" applyFill="1" applyAlignment="1" applyProtection="1">
      <alignment horizontal="center" wrapText="1"/>
    </xf>
    <xf numFmtId="0" fontId="5" fillId="5" borderId="0" xfId="0" applyFont="1" applyFill="1" applyAlignment="1" applyProtection="1">
      <alignment wrapText="1"/>
    </xf>
    <xf numFmtId="0" fontId="3" fillId="0" borderId="6" xfId="0" applyFont="1" applyBorder="1" applyAlignment="1" applyProtection="1">
      <alignment vertical="top" wrapText="1"/>
    </xf>
    <xf numFmtId="0" fontId="3" fillId="0" borderId="63" xfId="0" applyFont="1" applyBorder="1" applyAlignment="1" applyProtection="1">
      <alignment horizontal="center" vertical="top" wrapText="1"/>
    </xf>
    <xf numFmtId="0" fontId="3" fillId="2" borderId="63" xfId="0" applyFont="1" applyFill="1" applyBorder="1" applyAlignment="1" applyProtection="1">
      <alignment vertical="top" wrapText="1"/>
    </xf>
    <xf numFmtId="0" fontId="3" fillId="0" borderId="63" xfId="0" applyFont="1" applyBorder="1" applyAlignment="1" applyProtection="1">
      <alignment vertical="top" wrapText="1"/>
    </xf>
    <xf numFmtId="0" fontId="3" fillId="0" borderId="64" xfId="0" applyFont="1" applyBorder="1" applyAlignment="1" applyProtection="1">
      <alignment horizontal="center" vertical="top" wrapText="1"/>
    </xf>
    <xf numFmtId="0" fontId="3" fillId="2" borderId="57" xfId="0" applyFont="1" applyFill="1" applyBorder="1" applyAlignment="1" applyProtection="1">
      <alignment vertical="top" wrapText="1"/>
    </xf>
    <xf numFmtId="164" fontId="3" fillId="0" borderId="6" xfId="0" applyNumberFormat="1" applyFont="1" applyBorder="1" applyAlignment="1" applyProtection="1">
      <alignment vertical="top" wrapText="1"/>
    </xf>
    <xf numFmtId="0" fontId="3" fillId="0" borderId="65" xfId="0" applyFont="1" applyBorder="1" applyAlignment="1" applyProtection="1">
      <alignment horizontal="center" vertical="top" wrapText="1"/>
    </xf>
    <xf numFmtId="166" fontId="3" fillId="0" borderId="6" xfId="0" applyNumberFormat="1" applyFont="1" applyBorder="1" applyAlignment="1" applyProtection="1">
      <alignment vertical="top" wrapText="1"/>
    </xf>
    <xf numFmtId="0" fontId="3" fillId="2" borderId="57" xfId="0" applyFont="1" applyFill="1" applyBorder="1" applyAlignment="1" applyProtection="1">
      <alignment horizontal="center" vertical="top" wrapText="1"/>
    </xf>
    <xf numFmtId="0" fontId="3" fillId="0" borderId="66" xfId="0" applyFont="1" applyBorder="1" applyAlignment="1" applyProtection="1">
      <alignment vertical="top" wrapText="1"/>
    </xf>
    <xf numFmtId="0" fontId="3" fillId="0" borderId="65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49" fontId="3" fillId="2" borderId="53" xfId="0" applyNumberFormat="1" applyFont="1" applyFill="1" applyBorder="1" applyAlignment="1">
      <alignment horizontal="center" vertical="top"/>
    </xf>
    <xf numFmtId="49" fontId="3" fillId="2" borderId="57" xfId="0" applyNumberFormat="1" applyFont="1" applyFill="1" applyBorder="1" applyAlignment="1">
      <alignment horizontal="center" vertical="top" wrapText="1"/>
    </xf>
    <xf numFmtId="49" fontId="3" fillId="2" borderId="52" xfId="0" applyNumberFormat="1" applyFont="1" applyFill="1" applyBorder="1" applyAlignment="1">
      <alignment horizontal="center" vertical="top"/>
    </xf>
    <xf numFmtId="0" fontId="3" fillId="0" borderId="0" xfId="0" applyFont="1" applyAlignment="1" applyProtection="1">
      <alignment wrapText="1"/>
    </xf>
    <xf numFmtId="0" fontId="3" fillId="0" borderId="37" xfId="0" applyFont="1" applyBorder="1" applyAlignment="1" applyProtection="1">
      <alignment vertical="top" wrapText="1"/>
    </xf>
    <xf numFmtId="0" fontId="3" fillId="0" borderId="22" xfId="0" applyFont="1" applyBorder="1" applyAlignment="1" applyProtection="1">
      <alignment wrapText="1"/>
    </xf>
    <xf numFmtId="49" fontId="3" fillId="2" borderId="22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10" fillId="0" borderId="22" xfId="0" applyFont="1" applyBorder="1" applyAlignment="1" applyProtection="1">
      <alignment vertical="top" wrapText="1"/>
    </xf>
    <xf numFmtId="0" fontId="3" fillId="0" borderId="34" xfId="0" applyFont="1" applyBorder="1" applyAlignment="1" applyProtection="1">
      <alignment vertical="top" wrapText="1"/>
    </xf>
    <xf numFmtId="0" fontId="3" fillId="0" borderId="67" xfId="0" applyFont="1" applyBorder="1" applyAlignment="1" applyProtection="1">
      <alignment horizontal="center" vertical="top" wrapText="1"/>
    </xf>
    <xf numFmtId="0" fontId="3" fillId="0" borderId="46" xfId="0" applyFont="1" applyBorder="1" applyAlignment="1" applyProtection="1">
      <alignment vertical="top" wrapText="1"/>
    </xf>
    <xf numFmtId="0" fontId="3" fillId="0" borderId="47" xfId="0" applyFont="1" applyBorder="1" applyAlignment="1" applyProtection="1">
      <alignment horizontal="center" vertical="top" wrapText="1"/>
    </xf>
    <xf numFmtId="0" fontId="3" fillId="5" borderId="10" xfId="0" applyFont="1" applyFill="1" applyBorder="1" applyAlignment="1" applyProtection="1">
      <alignment horizontal="center" vertical="top" wrapText="1"/>
    </xf>
    <xf numFmtId="0" fontId="3" fillId="5" borderId="68" xfId="0" applyFont="1" applyFill="1" applyBorder="1" applyAlignment="1" applyProtection="1">
      <alignment horizontal="center" vertical="top" wrapText="1"/>
    </xf>
    <xf numFmtId="0" fontId="3" fillId="5" borderId="69" xfId="0" applyFont="1" applyFill="1" applyBorder="1" applyAlignment="1" applyProtection="1">
      <alignment horizontal="center" vertical="top" wrapText="1"/>
    </xf>
    <xf numFmtId="0" fontId="3" fillId="0" borderId="70" xfId="0" applyFont="1" applyBorder="1" applyAlignment="1" applyProtection="1">
      <alignment horizontal="center" vertical="top" wrapText="1"/>
    </xf>
    <xf numFmtId="0" fontId="3" fillId="0" borderId="53" xfId="0" applyFont="1" applyBorder="1" applyAlignment="1" applyProtection="1">
      <alignment vertical="top" wrapText="1"/>
    </xf>
    <xf numFmtId="0" fontId="10" fillId="0" borderId="57" xfId="0" applyFont="1" applyBorder="1" applyAlignment="1" applyProtection="1">
      <alignment vertical="top" wrapText="1"/>
    </xf>
    <xf numFmtId="0" fontId="3" fillId="0" borderId="66" xfId="0" applyFont="1" applyBorder="1" applyAlignment="1" applyProtection="1">
      <alignment horizontal="center" vertical="top" wrapText="1"/>
    </xf>
    <xf numFmtId="0" fontId="10" fillId="0" borderId="31" xfId="0" applyFont="1" applyBorder="1" applyAlignment="1" applyProtection="1">
      <alignment horizontal="center" vertical="top" wrapText="1"/>
    </xf>
    <xf numFmtId="0" fontId="10" fillId="0" borderId="20" xfId="0" applyFont="1" applyBorder="1" applyAlignment="1" applyProtection="1">
      <alignment horizontal="center" vertical="top" wrapText="1"/>
    </xf>
    <xf numFmtId="49" fontId="3" fillId="2" borderId="37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57" xfId="0" applyFont="1" applyBorder="1" applyAlignment="1">
      <alignment horizontal="center"/>
    </xf>
    <xf numFmtId="0" fontId="3" fillId="2" borderId="52" xfId="0" applyFont="1" applyFill="1" applyBorder="1" applyAlignment="1" applyProtection="1">
      <alignment horizontal="center" vertical="top" wrapText="1"/>
    </xf>
    <xf numFmtId="0" fontId="3" fillId="2" borderId="22" xfId="0" applyFont="1" applyFill="1" applyBorder="1" applyAlignment="1" applyProtection="1">
      <alignment horizontal="center" vertical="top" wrapText="1"/>
    </xf>
    <xf numFmtId="0" fontId="10" fillId="0" borderId="60" xfId="0" applyFont="1" applyBorder="1" applyAlignment="1" applyProtection="1">
      <alignment horizontal="center" vertical="top" wrapText="1"/>
    </xf>
    <xf numFmtId="0" fontId="10" fillId="0" borderId="47" xfId="0" applyFont="1" applyBorder="1" applyAlignment="1" applyProtection="1">
      <alignment horizontal="center" vertical="top" wrapText="1"/>
    </xf>
    <xf numFmtId="0" fontId="3" fillId="0" borderId="59" xfId="0" applyFont="1" applyBorder="1" applyAlignment="1" applyProtection="1">
      <alignment vertical="top" wrapText="1"/>
    </xf>
    <xf numFmtId="0" fontId="3" fillId="5" borderId="49" xfId="0" applyFont="1" applyFill="1" applyBorder="1" applyAlignment="1" applyProtection="1">
      <alignment horizontal="center" vertical="top" wrapText="1"/>
    </xf>
    <xf numFmtId="0" fontId="3" fillId="5" borderId="0" xfId="0" applyFont="1" applyFill="1" applyBorder="1" applyAlignment="1" applyProtection="1">
      <alignment horizontal="center" vertical="top" wrapText="1"/>
    </xf>
    <xf numFmtId="0" fontId="3" fillId="5" borderId="64" xfId="0" applyFont="1" applyFill="1" applyBorder="1" applyAlignment="1" applyProtection="1">
      <alignment horizontal="center" vertical="top" wrapText="1"/>
    </xf>
    <xf numFmtId="0" fontId="3" fillId="0" borderId="72" xfId="0" applyFont="1" applyBorder="1" applyAlignment="1" applyProtection="1">
      <alignment horizontal="center" vertical="top" wrapText="1"/>
    </xf>
    <xf numFmtId="0" fontId="3" fillId="0" borderId="73" xfId="0" applyFont="1" applyBorder="1" applyAlignment="1" applyProtection="1">
      <alignment horizontal="center" vertical="top" wrapText="1"/>
    </xf>
    <xf numFmtId="49" fontId="3" fillId="2" borderId="58" xfId="0" applyNumberFormat="1" applyFont="1" applyFill="1" applyBorder="1" applyAlignment="1">
      <alignment vertical="top" wrapText="1"/>
    </xf>
    <xf numFmtId="49" fontId="3" fillId="2" borderId="37" xfId="0" applyNumberFormat="1" applyFont="1" applyFill="1" applyBorder="1" applyAlignment="1">
      <alignment vertical="top" wrapText="1"/>
    </xf>
    <xf numFmtId="49" fontId="3" fillId="2" borderId="57" xfId="0" applyNumberFormat="1" applyFont="1" applyFill="1" applyBorder="1" applyAlignment="1">
      <alignment horizontal="center" vertical="top"/>
    </xf>
    <xf numFmtId="0" fontId="12" fillId="0" borderId="57" xfId="0" applyFont="1" applyBorder="1" applyAlignment="1">
      <alignment horizontal="center" vertical="top" wrapText="1"/>
    </xf>
    <xf numFmtId="0" fontId="5" fillId="2" borderId="41" xfId="0" applyFont="1" applyFill="1" applyBorder="1" applyAlignment="1" applyProtection="1">
      <alignment horizontal="center" wrapText="1"/>
    </xf>
    <xf numFmtId="49" fontId="3" fillId="2" borderId="22" xfId="0" applyNumberFormat="1" applyFont="1" applyFill="1" applyBorder="1" applyAlignment="1">
      <alignment horizontal="center" vertical="top"/>
    </xf>
    <xf numFmtId="0" fontId="5" fillId="2" borderId="53" xfId="0" applyFont="1" applyFill="1" applyBorder="1" applyAlignment="1" applyProtection="1">
      <alignment wrapText="1"/>
    </xf>
    <xf numFmtId="0" fontId="3" fillId="0" borderId="23" xfId="0" applyFont="1" applyBorder="1" applyAlignment="1" applyProtection="1">
      <alignment vertical="top" wrapText="1"/>
    </xf>
    <xf numFmtId="0" fontId="10" fillId="0" borderId="52" xfId="0" applyFont="1" applyBorder="1" applyAlignment="1" applyProtection="1">
      <alignment horizontal="center" vertical="top" wrapText="1"/>
    </xf>
    <xf numFmtId="49" fontId="3" fillId="2" borderId="37" xfId="0" applyNumberFormat="1" applyFont="1" applyFill="1" applyBorder="1" applyAlignment="1">
      <alignment vertical="top"/>
    </xf>
    <xf numFmtId="0" fontId="5" fillId="2" borderId="57" xfId="0" applyFont="1" applyFill="1" applyBorder="1" applyAlignment="1" applyProtection="1">
      <alignment wrapText="1"/>
    </xf>
    <xf numFmtId="0" fontId="12" fillId="0" borderId="22" xfId="0" applyFont="1" applyBorder="1" applyAlignment="1">
      <alignment horizontal="center"/>
    </xf>
    <xf numFmtId="0" fontId="3" fillId="2" borderId="53" xfId="0" applyFont="1" applyFill="1" applyBorder="1" applyAlignment="1" applyProtection="1">
      <alignment horizontal="center" vertical="top" wrapText="1"/>
    </xf>
    <xf numFmtId="0" fontId="10" fillId="0" borderId="58" xfId="0" applyFont="1" applyBorder="1" applyAlignment="1" applyProtection="1">
      <alignment horizontal="center" vertical="top" wrapText="1"/>
    </xf>
    <xf numFmtId="49" fontId="3" fillId="2" borderId="53" xfId="0" applyNumberFormat="1" applyFont="1" applyFill="1" applyBorder="1" applyAlignment="1">
      <alignment horizontal="center" vertical="top" wrapText="1"/>
    </xf>
    <xf numFmtId="0" fontId="3" fillId="0" borderId="24" xfId="0" applyFont="1" applyBorder="1" applyAlignment="1" applyProtection="1">
      <alignment vertical="top" wrapText="1"/>
    </xf>
    <xf numFmtId="0" fontId="10" fillId="0" borderId="59" xfId="0" applyFont="1" applyBorder="1" applyAlignment="1" applyProtection="1">
      <alignment horizontal="center" vertical="top" wrapText="1"/>
    </xf>
    <xf numFmtId="0" fontId="3" fillId="0" borderId="45" xfId="0" applyFont="1" applyBorder="1" applyAlignment="1" applyProtection="1">
      <alignment vertical="top" wrapText="1"/>
    </xf>
    <xf numFmtId="0" fontId="3" fillId="0" borderId="48" xfId="0" applyFont="1" applyBorder="1" applyAlignment="1" applyProtection="1">
      <alignment horizontal="center" vertical="top" wrapText="1"/>
    </xf>
    <xf numFmtId="0" fontId="3" fillId="5" borderId="52" xfId="0" applyFont="1" applyFill="1" applyBorder="1" applyAlignment="1" applyProtection="1">
      <alignment horizontal="center" vertical="top" wrapText="1"/>
    </xf>
    <xf numFmtId="164" fontId="3" fillId="0" borderId="6" xfId="0" applyNumberFormat="1" applyFont="1" applyBorder="1" applyAlignment="1" applyProtection="1">
      <alignment horizontal="center" vertical="top" wrapText="1"/>
    </xf>
    <xf numFmtId="166" fontId="3" fillId="0" borderId="6" xfId="0" applyNumberFormat="1" applyFont="1" applyBorder="1" applyAlignment="1" applyProtection="1">
      <alignment horizontal="center" vertical="top" wrapText="1"/>
    </xf>
    <xf numFmtId="0" fontId="3" fillId="0" borderId="22" xfId="0" applyFont="1" applyBorder="1" applyAlignment="1" applyProtection="1">
      <alignment horizontal="center" wrapText="1"/>
    </xf>
    <xf numFmtId="0" fontId="12" fillId="0" borderId="42" xfId="0" applyFont="1" applyBorder="1" applyAlignment="1" applyProtection="1">
      <alignment horizontal="center" vertical="top" wrapText="1"/>
    </xf>
    <xf numFmtId="0" fontId="12" fillId="0" borderId="22" xfId="0" applyFont="1" applyBorder="1" applyAlignment="1" applyProtection="1">
      <alignment horizontal="center" vertical="top"/>
    </xf>
    <xf numFmtId="0" fontId="12" fillId="0" borderId="57" xfId="0" applyFont="1" applyBorder="1" applyAlignment="1">
      <alignment horizontal="center" vertical="center" wrapText="1"/>
    </xf>
    <xf numFmtId="0" fontId="3" fillId="0" borderId="74" xfId="0" applyFont="1" applyBorder="1" applyAlignment="1" applyProtection="1">
      <alignment horizontal="center" vertical="top" wrapText="1"/>
    </xf>
    <xf numFmtId="0" fontId="3" fillId="0" borderId="53" xfId="0" applyFont="1" applyBorder="1" applyAlignment="1" applyProtection="1">
      <alignment wrapText="1"/>
    </xf>
    <xf numFmtId="0" fontId="11" fillId="0" borderId="22" xfId="0" applyFont="1" applyBorder="1" applyAlignment="1" applyProtection="1">
      <alignment horizontal="center" vertical="top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57" xfId="0" applyFont="1" applyBorder="1" applyAlignment="1" applyProtection="1">
      <alignment wrapText="1"/>
    </xf>
    <xf numFmtId="0" fontId="10" fillId="0" borderId="22" xfId="0" applyFont="1" applyBorder="1" applyAlignment="1" applyProtection="1">
      <alignment horizontal="center" vertical="top" wrapText="1"/>
    </xf>
    <xf numFmtId="0" fontId="3" fillId="5" borderId="71" xfId="0" applyFont="1" applyFill="1" applyBorder="1" applyAlignment="1" applyProtection="1">
      <alignment vertical="top" wrapText="1"/>
    </xf>
    <xf numFmtId="0" fontId="3" fillId="5" borderId="72" xfId="0" applyFont="1" applyFill="1" applyBorder="1" applyAlignment="1" applyProtection="1">
      <alignment horizontal="center" vertical="top" wrapText="1"/>
    </xf>
    <xf numFmtId="0" fontId="5" fillId="0" borderId="63" xfId="0" applyFont="1" applyBorder="1" applyAlignment="1" applyProtection="1">
      <alignment wrapText="1"/>
    </xf>
    <xf numFmtId="0" fontId="3" fillId="2" borderId="54" xfId="0" applyFont="1" applyFill="1" applyBorder="1" applyAlignment="1" applyProtection="1">
      <alignment horizontal="center" vertical="top" wrapText="1"/>
    </xf>
    <xf numFmtId="0" fontId="5" fillId="0" borderId="57" xfId="0" applyFont="1" applyBorder="1" applyAlignment="1" applyProtection="1">
      <alignment wrapText="1"/>
    </xf>
    <xf numFmtId="49" fontId="3" fillId="0" borderId="57" xfId="0" applyNumberFormat="1" applyFont="1" applyBorder="1" applyAlignment="1">
      <alignment horizontal="center" vertical="top" wrapText="1"/>
    </xf>
    <xf numFmtId="0" fontId="3" fillId="2" borderId="58" xfId="0" applyFont="1" applyFill="1" applyBorder="1" applyAlignment="1" applyProtection="1">
      <alignment horizontal="center" vertical="top" wrapText="1"/>
    </xf>
    <xf numFmtId="0" fontId="3" fillId="0" borderId="25" xfId="0" applyFont="1" applyBorder="1" applyAlignment="1" applyProtection="1">
      <alignment vertical="top" wrapText="1"/>
    </xf>
    <xf numFmtId="0" fontId="5" fillId="0" borderId="53" xfId="0" applyFont="1" applyBorder="1" applyAlignment="1" applyProtection="1">
      <alignment wrapText="1"/>
    </xf>
    <xf numFmtId="0" fontId="15" fillId="0" borderId="22" xfId="0" applyFont="1" applyBorder="1" applyAlignment="1">
      <alignment horizontal="center" vertical="top" wrapText="1"/>
    </xf>
    <xf numFmtId="0" fontId="5" fillId="0" borderId="41" xfId="0" applyFont="1" applyBorder="1" applyAlignment="1" applyProtection="1">
      <alignment wrapText="1"/>
    </xf>
    <xf numFmtId="0" fontId="3" fillId="0" borderId="41" xfId="0" applyFont="1" applyBorder="1" applyAlignment="1" applyProtection="1">
      <alignment wrapText="1"/>
    </xf>
    <xf numFmtId="0" fontId="3" fillId="0" borderId="52" xfId="0" applyFont="1" applyBorder="1" applyAlignment="1" applyProtection="1">
      <alignment wrapText="1"/>
    </xf>
    <xf numFmtId="0" fontId="4" fillId="0" borderId="6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wrapText="1"/>
    </xf>
    <xf numFmtId="0" fontId="3" fillId="0" borderId="55" xfId="0" applyFont="1" applyBorder="1" applyAlignment="1" applyProtection="1">
      <alignment vertical="top" wrapText="1"/>
    </xf>
    <xf numFmtId="0" fontId="10" fillId="0" borderId="53" xfId="0" applyFont="1" applyBorder="1" applyAlignment="1" applyProtection="1">
      <alignment horizontal="center" vertical="top" wrapText="1"/>
    </xf>
    <xf numFmtId="0" fontId="3" fillId="0" borderId="53" xfId="0" applyFont="1" applyBorder="1" applyAlignment="1" applyProtection="1">
      <alignment horizontal="center" wrapText="1"/>
    </xf>
    <xf numFmtId="0" fontId="3" fillId="0" borderId="57" xfId="0" applyFont="1" applyBorder="1" applyAlignment="1" applyProtection="1">
      <alignment horizontal="center" wrapText="1"/>
    </xf>
    <xf numFmtId="0" fontId="3" fillId="0" borderId="41" xfId="0" applyFont="1" applyBorder="1" applyAlignment="1" applyProtection="1">
      <alignment horizontal="center" wrapText="1"/>
    </xf>
    <xf numFmtId="0" fontId="3" fillId="0" borderId="67" xfId="0" applyFont="1" applyBorder="1" applyAlignment="1" applyProtection="1">
      <alignment vertical="top" wrapText="1"/>
    </xf>
    <xf numFmtId="0" fontId="3" fillId="0" borderId="47" xfId="0" applyFont="1" applyBorder="1" applyAlignment="1" applyProtection="1">
      <alignment horizontal="center" wrapText="1"/>
    </xf>
    <xf numFmtId="0" fontId="5" fillId="5" borderId="14" xfId="0" applyFont="1" applyFill="1" applyBorder="1" applyAlignment="1" applyProtection="1">
      <alignment wrapText="1"/>
    </xf>
    <xf numFmtId="0" fontId="5" fillId="5" borderId="10" xfId="0" applyFont="1" applyFill="1" applyBorder="1" applyAlignment="1" applyProtection="1">
      <alignment wrapText="1"/>
    </xf>
    <xf numFmtId="0" fontId="5" fillId="5" borderId="61" xfId="0" applyFont="1" applyFill="1" applyBorder="1" applyAlignment="1" applyProtection="1">
      <alignment wrapText="1"/>
    </xf>
    <xf numFmtId="0" fontId="5" fillId="0" borderId="49" xfId="0" applyFont="1" applyBorder="1" applyAlignment="1" applyProtection="1">
      <alignment wrapText="1"/>
    </xf>
    <xf numFmtId="0" fontId="5" fillId="5" borderId="0" xfId="0" applyFont="1" applyFill="1" applyAlignment="1" applyProtection="1"/>
    <xf numFmtId="0" fontId="4" fillId="5" borderId="0" xfId="0" applyFont="1" applyFill="1" applyAlignment="1" applyProtection="1">
      <alignment wrapText="1"/>
    </xf>
    <xf numFmtId="0" fontId="2" fillId="3" borderId="3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/>
    </xf>
    <xf numFmtId="0" fontId="10" fillId="0" borderId="60" xfId="0" applyFont="1" applyBorder="1" applyAlignment="1" applyProtection="1">
      <alignment horizontal="center" vertical="top" wrapText="1"/>
    </xf>
    <xf numFmtId="0" fontId="3" fillId="0" borderId="57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57" xfId="0" applyFont="1" applyBorder="1" applyAlignment="1" applyProtection="1">
      <alignment horizontal="center" vertical="top"/>
    </xf>
    <xf numFmtId="0" fontId="3" fillId="0" borderId="42" xfId="0" applyFont="1" applyBorder="1" applyAlignment="1" applyProtection="1">
      <alignment horizontal="center" vertical="top" wrapText="1"/>
    </xf>
    <xf numFmtId="0" fontId="3" fillId="0" borderId="53" xfId="0" applyFont="1" applyBorder="1" applyAlignment="1" applyProtection="1">
      <alignment horizontal="center" vertical="top" wrapText="1"/>
    </xf>
    <xf numFmtId="0" fontId="3" fillId="0" borderId="63" xfId="0" applyFont="1" applyBorder="1" applyAlignment="1" applyProtection="1">
      <alignment horizontal="center" vertical="top" wrapText="1"/>
    </xf>
    <xf numFmtId="49" fontId="3" fillId="2" borderId="57" xfId="0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 applyProtection="1">
      <alignment horizontal="center" vertical="top" wrapText="1"/>
    </xf>
    <xf numFmtId="0" fontId="3" fillId="2" borderId="41" xfId="0" applyFont="1" applyFill="1" applyBorder="1" applyAlignment="1" applyProtection="1">
      <alignment horizontal="center" vertical="top" wrapText="1"/>
    </xf>
    <xf numFmtId="0" fontId="3" fillId="2" borderId="57" xfId="0" applyFont="1" applyFill="1" applyBorder="1" applyAlignment="1" applyProtection="1">
      <alignment horizontal="center" vertical="top" wrapText="1"/>
    </xf>
    <xf numFmtId="0" fontId="12" fillId="0" borderId="52" xfId="0" applyFont="1" applyBorder="1" applyAlignment="1">
      <alignment horizontal="center" vertical="top" wrapText="1"/>
    </xf>
    <xf numFmtId="0" fontId="6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2" borderId="63" xfId="0" applyFont="1" applyFill="1" applyBorder="1" applyAlignment="1" applyProtection="1">
      <alignment horizontal="center" vertical="top" wrapText="1"/>
    </xf>
  </cellXfs>
  <cellStyles count="2">
    <cellStyle name="Обычный" xfId="0" builtinId="0"/>
    <cellStyle name="Обычный 2" xfId="1"/>
  </cellStyles>
  <dxfs count="50"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2D05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3"/>
  <sheetViews>
    <sheetView view="pageBreakPreview" zoomScaleNormal="70" workbookViewId="0">
      <selection activeCell="E19" sqref="E19"/>
    </sheetView>
  </sheetViews>
  <sheetFormatPr defaultColWidth="8.7109375" defaultRowHeight="12.75"/>
  <cols>
    <col min="1" max="1" width="10.42578125" customWidth="1"/>
    <col min="2" max="2" width="14.140625" customWidth="1"/>
    <col min="15" max="15" width="8.7109375" style="2"/>
    <col min="18" max="27" width="8.7109375" style="3"/>
  </cols>
  <sheetData>
    <row r="1" spans="1:45" ht="21.75" customHeight="1">
      <c r="C1" s="4">
        <v>100</v>
      </c>
      <c r="D1" s="5">
        <v>100</v>
      </c>
      <c r="E1" s="6">
        <v>35</v>
      </c>
      <c r="F1" s="7" t="s">
        <v>0</v>
      </c>
      <c r="G1" s="8">
        <v>10</v>
      </c>
      <c r="H1" s="9" t="s">
        <v>1</v>
      </c>
      <c r="I1" s="9" t="s">
        <v>2</v>
      </c>
      <c r="J1" s="6" t="s">
        <v>3</v>
      </c>
      <c r="K1" s="8">
        <v>12</v>
      </c>
      <c r="L1" s="10">
        <v>20</v>
      </c>
      <c r="M1" s="4">
        <v>40</v>
      </c>
      <c r="N1" s="10">
        <v>20</v>
      </c>
      <c r="O1" s="4">
        <v>38</v>
      </c>
      <c r="P1" s="6">
        <v>24</v>
      </c>
      <c r="Q1" s="11" t="s">
        <v>4</v>
      </c>
      <c r="R1" s="4">
        <v>24</v>
      </c>
      <c r="S1" s="9" t="s">
        <v>5</v>
      </c>
      <c r="T1" s="12">
        <v>26</v>
      </c>
      <c r="U1" s="9" t="s">
        <v>6</v>
      </c>
      <c r="V1" s="4">
        <v>20</v>
      </c>
      <c r="W1" s="9" t="s">
        <v>7</v>
      </c>
      <c r="X1" s="9" t="s">
        <v>8</v>
      </c>
      <c r="Y1" s="301" t="s">
        <v>9</v>
      </c>
      <c r="Z1" s="301"/>
      <c r="AA1" s="8">
        <v>30</v>
      </c>
      <c r="AB1" s="8">
        <v>26</v>
      </c>
      <c r="AC1" s="8">
        <v>20</v>
      </c>
      <c r="AD1" s="8">
        <v>12</v>
      </c>
      <c r="AE1" s="4">
        <v>30</v>
      </c>
      <c r="AF1" s="9" t="s">
        <v>10</v>
      </c>
      <c r="AG1" s="4">
        <v>30</v>
      </c>
      <c r="AH1" s="4">
        <v>30</v>
      </c>
      <c r="AI1" s="6">
        <v>30</v>
      </c>
      <c r="AJ1" s="5"/>
      <c r="AK1" s="5"/>
      <c r="AL1" s="13"/>
      <c r="AM1" s="8">
        <v>30</v>
      </c>
      <c r="AN1" s="8">
        <v>36</v>
      </c>
      <c r="AO1" s="8" t="s">
        <v>0</v>
      </c>
      <c r="AP1" s="8">
        <v>54</v>
      </c>
      <c r="AQ1" s="4" t="s">
        <v>11</v>
      </c>
      <c r="AR1" s="4" t="s">
        <v>12</v>
      </c>
      <c r="AS1" s="14" t="s">
        <v>13</v>
      </c>
    </row>
    <row r="2" spans="1:45" ht="21.75" customHeight="1">
      <c r="A2" s="15"/>
      <c r="B2" s="16"/>
      <c r="C2" s="17" t="s">
        <v>14</v>
      </c>
      <c r="D2" s="18" t="s">
        <v>14</v>
      </c>
      <c r="E2" s="19" t="s">
        <v>14</v>
      </c>
      <c r="F2" s="20" t="s">
        <v>15</v>
      </c>
      <c r="G2" s="21" t="s">
        <v>16</v>
      </c>
      <c r="H2" s="22" t="s">
        <v>17</v>
      </c>
      <c r="I2" s="22" t="s">
        <v>18</v>
      </c>
      <c r="J2" s="19" t="s">
        <v>19</v>
      </c>
      <c r="K2" s="21" t="s">
        <v>20</v>
      </c>
      <c r="L2" s="23" t="s">
        <v>21</v>
      </c>
      <c r="M2" s="24" t="s">
        <v>22</v>
      </c>
      <c r="N2" s="23" t="s">
        <v>23</v>
      </c>
      <c r="O2" s="24" t="s">
        <v>24</v>
      </c>
      <c r="P2" s="19" t="s">
        <v>23</v>
      </c>
      <c r="Q2" s="25" t="s">
        <v>25</v>
      </c>
      <c r="R2" s="24" t="s">
        <v>26</v>
      </c>
      <c r="S2" s="22" t="s">
        <v>27</v>
      </c>
      <c r="T2" s="26" t="s">
        <v>28</v>
      </c>
      <c r="U2" s="22" t="s">
        <v>29</v>
      </c>
      <c r="V2" s="24" t="s">
        <v>30</v>
      </c>
      <c r="W2" s="22" t="s">
        <v>31</v>
      </c>
      <c r="X2" s="22" t="s">
        <v>15</v>
      </c>
      <c r="Y2" s="302" t="s">
        <v>32</v>
      </c>
      <c r="Z2" s="302"/>
      <c r="AA2" s="21" t="s">
        <v>33</v>
      </c>
      <c r="AB2" s="21" t="s">
        <v>16</v>
      </c>
      <c r="AC2" s="21" t="s">
        <v>34</v>
      </c>
      <c r="AD2" s="21" t="s">
        <v>35</v>
      </c>
      <c r="AE2" s="24" t="s">
        <v>36</v>
      </c>
      <c r="AF2" s="22" t="s">
        <v>15</v>
      </c>
      <c r="AG2" s="24" t="s">
        <v>14</v>
      </c>
      <c r="AH2" s="24" t="s">
        <v>14</v>
      </c>
      <c r="AI2" s="19" t="s">
        <v>14</v>
      </c>
      <c r="AJ2" s="27" t="s">
        <v>37</v>
      </c>
      <c r="AK2" s="27" t="s">
        <v>38</v>
      </c>
      <c r="AL2" s="28" t="s">
        <v>14</v>
      </c>
      <c r="AM2" s="21">
        <v>203</v>
      </c>
      <c r="AN2" s="21">
        <v>205</v>
      </c>
      <c r="AO2" s="21">
        <v>206</v>
      </c>
      <c r="AP2" s="21">
        <v>211</v>
      </c>
      <c r="AQ2" s="24">
        <v>102</v>
      </c>
      <c r="AR2" s="24">
        <v>117</v>
      </c>
      <c r="AS2" s="24"/>
    </row>
    <row r="3" spans="1:45" ht="21.75" customHeight="1">
      <c r="A3" s="29" t="s">
        <v>39</v>
      </c>
      <c r="B3" s="30" t="s">
        <v>40</v>
      </c>
      <c r="C3" s="31" t="s">
        <v>41</v>
      </c>
      <c r="D3" s="32" t="s">
        <v>42</v>
      </c>
      <c r="E3" s="33" t="s">
        <v>43</v>
      </c>
      <c r="F3" s="34" t="s">
        <v>44</v>
      </c>
      <c r="G3" s="34" t="s">
        <v>45</v>
      </c>
      <c r="H3" s="31" t="s">
        <v>46</v>
      </c>
      <c r="I3" s="31" t="s">
        <v>47</v>
      </c>
      <c r="J3" s="33" t="s">
        <v>48</v>
      </c>
      <c r="K3" s="34" t="s">
        <v>49</v>
      </c>
      <c r="L3" s="35" t="s">
        <v>50</v>
      </c>
      <c r="M3" s="31" t="s">
        <v>51</v>
      </c>
      <c r="N3" s="35" t="s">
        <v>52</v>
      </c>
      <c r="O3" s="31" t="s">
        <v>24</v>
      </c>
      <c r="P3" s="33" t="s">
        <v>53</v>
      </c>
      <c r="Q3" s="36" t="s">
        <v>54</v>
      </c>
      <c r="R3" s="31" t="s">
        <v>55</v>
      </c>
      <c r="S3" s="31" t="s">
        <v>56</v>
      </c>
      <c r="T3" s="37" t="s">
        <v>57</v>
      </c>
      <c r="U3" s="31" t="s">
        <v>58</v>
      </c>
      <c r="V3" s="31" t="s">
        <v>59</v>
      </c>
      <c r="W3" s="31" t="s">
        <v>60</v>
      </c>
      <c r="X3" s="31" t="s">
        <v>61</v>
      </c>
      <c r="Y3" s="38" t="s">
        <v>62</v>
      </c>
      <c r="Z3" s="39" t="s">
        <v>62</v>
      </c>
      <c r="AA3" s="34" t="s">
        <v>63</v>
      </c>
      <c r="AB3" s="34" t="s">
        <v>64</v>
      </c>
      <c r="AC3" s="34" t="s">
        <v>65</v>
      </c>
      <c r="AD3" s="34" t="s">
        <v>66</v>
      </c>
      <c r="AE3" s="31" t="s">
        <v>67</v>
      </c>
      <c r="AF3" s="31" t="s">
        <v>68</v>
      </c>
      <c r="AG3" s="31" t="s">
        <v>69</v>
      </c>
      <c r="AH3" s="31" t="s">
        <v>70</v>
      </c>
      <c r="AI3" s="33" t="s">
        <v>71</v>
      </c>
      <c r="AJ3" s="32" t="s">
        <v>72</v>
      </c>
      <c r="AK3" s="32" t="s">
        <v>73</v>
      </c>
      <c r="AL3" s="40" t="s">
        <v>74</v>
      </c>
      <c r="AM3" s="34">
        <v>203</v>
      </c>
      <c r="AN3" s="34">
        <v>205</v>
      </c>
      <c r="AO3" s="34">
        <v>206</v>
      </c>
      <c r="AP3" s="34">
        <v>211</v>
      </c>
      <c r="AQ3" s="41">
        <v>102</v>
      </c>
      <c r="AR3" s="41">
        <v>117</v>
      </c>
      <c r="AS3" s="41"/>
    </row>
    <row r="4" spans="1:45" ht="21.75" customHeight="1">
      <c r="A4" s="42">
        <v>45222</v>
      </c>
      <c r="B4" s="30" t="s">
        <v>75</v>
      </c>
      <c r="C4" s="31" t="s">
        <v>41</v>
      </c>
      <c r="D4" s="32" t="s">
        <v>42</v>
      </c>
      <c r="E4" s="33" t="s">
        <v>43</v>
      </c>
      <c r="F4" s="34" t="s">
        <v>44</v>
      </c>
      <c r="G4" s="34" t="s">
        <v>45</v>
      </c>
      <c r="H4" s="31" t="s">
        <v>46</v>
      </c>
      <c r="I4" s="31" t="s">
        <v>47</v>
      </c>
      <c r="J4" s="33" t="s">
        <v>48</v>
      </c>
      <c r="K4" s="34" t="s">
        <v>49</v>
      </c>
      <c r="L4" s="35" t="s">
        <v>50</v>
      </c>
      <c r="M4" s="31" t="s">
        <v>51</v>
      </c>
      <c r="N4" s="35" t="s">
        <v>52</v>
      </c>
      <c r="O4" s="31" t="s">
        <v>24</v>
      </c>
      <c r="P4" s="33" t="s">
        <v>53</v>
      </c>
      <c r="Q4" s="36" t="s">
        <v>54</v>
      </c>
      <c r="R4" s="31" t="s">
        <v>55</v>
      </c>
      <c r="S4" s="31" t="s">
        <v>56</v>
      </c>
      <c r="T4" s="37" t="s">
        <v>57</v>
      </c>
      <c r="U4" s="31" t="s">
        <v>58</v>
      </c>
      <c r="V4" s="31" t="s">
        <v>59</v>
      </c>
      <c r="W4" s="31" t="s">
        <v>60</v>
      </c>
      <c r="X4" s="31" t="s">
        <v>61</v>
      </c>
      <c r="Y4" s="35" t="s">
        <v>62</v>
      </c>
      <c r="Z4" s="39" t="s">
        <v>62</v>
      </c>
      <c r="AA4" s="34" t="s">
        <v>63</v>
      </c>
      <c r="AB4" s="34" t="s">
        <v>64</v>
      </c>
      <c r="AC4" s="34" t="s">
        <v>65</v>
      </c>
      <c r="AD4" s="34" t="s">
        <v>66</v>
      </c>
      <c r="AE4" s="31" t="s">
        <v>67</v>
      </c>
      <c r="AF4" s="31" t="s">
        <v>68</v>
      </c>
      <c r="AG4" s="31" t="s">
        <v>69</v>
      </c>
      <c r="AH4" s="31" t="s">
        <v>70</v>
      </c>
      <c r="AI4" s="33" t="s">
        <v>71</v>
      </c>
      <c r="AJ4" s="32" t="s">
        <v>72</v>
      </c>
      <c r="AK4" s="32" t="s">
        <v>73</v>
      </c>
      <c r="AL4" s="40" t="s">
        <v>74</v>
      </c>
      <c r="AM4" s="34">
        <v>203</v>
      </c>
      <c r="AN4" s="34">
        <v>205</v>
      </c>
      <c r="AO4" s="34">
        <v>206</v>
      </c>
      <c r="AP4" s="34">
        <v>211</v>
      </c>
      <c r="AQ4" s="43">
        <v>102</v>
      </c>
      <c r="AR4" s="43">
        <v>117</v>
      </c>
      <c r="AS4" s="43"/>
    </row>
    <row r="5" spans="1:45" ht="21.75" customHeight="1">
      <c r="A5" s="44"/>
      <c r="B5" s="30" t="s">
        <v>76</v>
      </c>
      <c r="C5" s="31" t="s">
        <v>41</v>
      </c>
      <c r="D5" s="32" t="s">
        <v>42</v>
      </c>
      <c r="E5" s="33" t="s">
        <v>43</v>
      </c>
      <c r="F5" s="34" t="s">
        <v>44</v>
      </c>
      <c r="G5" s="34" t="s">
        <v>45</v>
      </c>
      <c r="H5" s="31" t="s">
        <v>46</v>
      </c>
      <c r="I5" s="31" t="s">
        <v>47</v>
      </c>
      <c r="J5" s="33" t="s">
        <v>48</v>
      </c>
      <c r="K5" s="34" t="s">
        <v>49</v>
      </c>
      <c r="L5" s="35" t="s">
        <v>50</v>
      </c>
      <c r="M5" s="31" t="s">
        <v>51</v>
      </c>
      <c r="N5" s="35" t="s">
        <v>52</v>
      </c>
      <c r="O5" s="31" t="s">
        <v>24</v>
      </c>
      <c r="P5" s="33" t="s">
        <v>53</v>
      </c>
      <c r="Q5" s="36" t="s">
        <v>54</v>
      </c>
      <c r="R5" s="31" t="s">
        <v>55</v>
      </c>
      <c r="S5" s="31" t="s">
        <v>56</v>
      </c>
      <c r="T5" s="37" t="s">
        <v>57</v>
      </c>
      <c r="U5" s="31" t="s">
        <v>58</v>
      </c>
      <c r="V5" s="31" t="s">
        <v>59</v>
      </c>
      <c r="W5" s="31" t="s">
        <v>60</v>
      </c>
      <c r="X5" s="31" t="s">
        <v>61</v>
      </c>
      <c r="Y5" s="35" t="s">
        <v>62</v>
      </c>
      <c r="Z5" s="39" t="s">
        <v>62</v>
      </c>
      <c r="AA5" s="34" t="s">
        <v>63</v>
      </c>
      <c r="AB5" s="34" t="s">
        <v>64</v>
      </c>
      <c r="AC5" s="34" t="s">
        <v>65</v>
      </c>
      <c r="AD5" s="34" t="s">
        <v>66</v>
      </c>
      <c r="AE5" s="31" t="s">
        <v>67</v>
      </c>
      <c r="AF5" s="31" t="s">
        <v>68</v>
      </c>
      <c r="AG5" s="31" t="s">
        <v>69</v>
      </c>
      <c r="AH5" s="31" t="s">
        <v>70</v>
      </c>
      <c r="AI5" s="33" t="s">
        <v>71</v>
      </c>
      <c r="AJ5" s="32" t="s">
        <v>72</v>
      </c>
      <c r="AK5" s="32" t="s">
        <v>73</v>
      </c>
      <c r="AL5" s="40" t="s">
        <v>74</v>
      </c>
      <c r="AM5" s="34">
        <v>203</v>
      </c>
      <c r="AN5" s="34">
        <v>205</v>
      </c>
      <c r="AO5" s="34">
        <v>206</v>
      </c>
      <c r="AP5" s="34">
        <v>211</v>
      </c>
      <c r="AQ5" s="43">
        <v>102</v>
      </c>
      <c r="AR5" s="43">
        <v>117</v>
      </c>
      <c r="AS5" s="43"/>
    </row>
    <row r="6" spans="1:45" ht="21.75" customHeight="1">
      <c r="A6" s="29"/>
      <c r="B6" s="30" t="s">
        <v>77</v>
      </c>
      <c r="C6" s="31" t="s">
        <v>41</v>
      </c>
      <c r="D6" s="32" t="s">
        <v>42</v>
      </c>
      <c r="E6" s="33" t="s">
        <v>43</v>
      </c>
      <c r="F6" s="34" t="s">
        <v>44</v>
      </c>
      <c r="G6" s="34" t="s">
        <v>45</v>
      </c>
      <c r="H6" s="31" t="s">
        <v>46</v>
      </c>
      <c r="I6" s="31" t="s">
        <v>47</v>
      </c>
      <c r="J6" s="33" t="s">
        <v>48</v>
      </c>
      <c r="K6" s="34" t="s">
        <v>49</v>
      </c>
      <c r="L6" s="35" t="s">
        <v>50</v>
      </c>
      <c r="M6" s="31" t="s">
        <v>51</v>
      </c>
      <c r="N6" s="35" t="s">
        <v>52</v>
      </c>
      <c r="O6" s="31" t="s">
        <v>24</v>
      </c>
      <c r="P6" s="33" t="s">
        <v>53</v>
      </c>
      <c r="Q6" s="36" t="s">
        <v>54</v>
      </c>
      <c r="R6" s="31" t="s">
        <v>55</v>
      </c>
      <c r="S6" s="31" t="s">
        <v>56</v>
      </c>
      <c r="T6" s="37" t="s">
        <v>57</v>
      </c>
      <c r="U6" s="31" t="s">
        <v>58</v>
      </c>
      <c r="V6" s="31" t="s">
        <v>59</v>
      </c>
      <c r="W6" s="31" t="s">
        <v>60</v>
      </c>
      <c r="X6" s="31" t="s">
        <v>61</v>
      </c>
      <c r="Y6" s="35" t="s">
        <v>62</v>
      </c>
      <c r="Z6" s="39" t="s">
        <v>62</v>
      </c>
      <c r="AA6" s="34" t="s">
        <v>63</v>
      </c>
      <c r="AB6" s="34" t="s">
        <v>64</v>
      </c>
      <c r="AC6" s="34" t="s">
        <v>65</v>
      </c>
      <c r="AD6" s="34" t="s">
        <v>66</v>
      </c>
      <c r="AE6" s="31" t="s">
        <v>67</v>
      </c>
      <c r="AF6" s="31" t="s">
        <v>68</v>
      </c>
      <c r="AG6" s="31" t="s">
        <v>69</v>
      </c>
      <c r="AH6" s="31" t="s">
        <v>70</v>
      </c>
      <c r="AI6" s="33" t="s">
        <v>71</v>
      </c>
      <c r="AJ6" s="32" t="s">
        <v>72</v>
      </c>
      <c r="AK6" s="32" t="s">
        <v>73</v>
      </c>
      <c r="AL6" s="40" t="s">
        <v>74</v>
      </c>
      <c r="AM6" s="34">
        <v>203</v>
      </c>
      <c r="AN6" s="34">
        <v>205</v>
      </c>
      <c r="AO6" s="34">
        <v>206</v>
      </c>
      <c r="AP6" s="34">
        <v>211</v>
      </c>
      <c r="AQ6" s="43">
        <v>102</v>
      </c>
      <c r="AR6" s="43">
        <v>117</v>
      </c>
      <c r="AS6" s="43"/>
    </row>
    <row r="7" spans="1:45" ht="21.75" customHeight="1">
      <c r="A7" s="45"/>
      <c r="B7" s="30" t="s">
        <v>78</v>
      </c>
      <c r="C7" s="31" t="s">
        <v>41</v>
      </c>
      <c r="D7" s="32" t="s">
        <v>42</v>
      </c>
      <c r="E7" s="33" t="s">
        <v>43</v>
      </c>
      <c r="F7" s="34" t="s">
        <v>44</v>
      </c>
      <c r="G7" s="34" t="s">
        <v>45</v>
      </c>
      <c r="H7" s="31" t="s">
        <v>46</v>
      </c>
      <c r="I7" s="31" t="s">
        <v>47</v>
      </c>
      <c r="J7" s="33" t="s">
        <v>48</v>
      </c>
      <c r="K7" s="34" t="s">
        <v>49</v>
      </c>
      <c r="L7" s="35" t="s">
        <v>50</v>
      </c>
      <c r="M7" s="31" t="s">
        <v>51</v>
      </c>
      <c r="N7" s="35" t="s">
        <v>52</v>
      </c>
      <c r="O7" s="31" t="s">
        <v>24</v>
      </c>
      <c r="P7" s="33" t="s">
        <v>53</v>
      </c>
      <c r="Q7" s="36" t="s">
        <v>54</v>
      </c>
      <c r="R7" s="31" t="s">
        <v>55</v>
      </c>
      <c r="S7" s="31" t="s">
        <v>56</v>
      </c>
      <c r="T7" s="37" t="s">
        <v>57</v>
      </c>
      <c r="U7" s="31" t="s">
        <v>58</v>
      </c>
      <c r="V7" s="31" t="s">
        <v>59</v>
      </c>
      <c r="W7" s="31" t="s">
        <v>60</v>
      </c>
      <c r="X7" s="31" t="s">
        <v>61</v>
      </c>
      <c r="Y7" s="35" t="s">
        <v>62</v>
      </c>
      <c r="Z7" s="39" t="s">
        <v>62</v>
      </c>
      <c r="AA7" s="34" t="s">
        <v>63</v>
      </c>
      <c r="AB7" s="34" t="s">
        <v>64</v>
      </c>
      <c r="AC7" s="34" t="s">
        <v>65</v>
      </c>
      <c r="AD7" s="34" t="s">
        <v>66</v>
      </c>
      <c r="AE7" s="31" t="s">
        <v>67</v>
      </c>
      <c r="AF7" s="31" t="s">
        <v>68</v>
      </c>
      <c r="AG7" s="31" t="s">
        <v>69</v>
      </c>
      <c r="AH7" s="31" t="s">
        <v>70</v>
      </c>
      <c r="AI7" s="33" t="s">
        <v>71</v>
      </c>
      <c r="AJ7" s="32" t="s">
        <v>72</v>
      </c>
      <c r="AK7" s="32" t="s">
        <v>73</v>
      </c>
      <c r="AL7" s="40" t="s">
        <v>74</v>
      </c>
      <c r="AM7" s="34">
        <v>203</v>
      </c>
      <c r="AN7" s="34">
        <v>205</v>
      </c>
      <c r="AO7" s="34">
        <v>206</v>
      </c>
      <c r="AP7" s="34">
        <v>211</v>
      </c>
      <c r="AQ7" s="43">
        <v>102</v>
      </c>
      <c r="AR7" s="43">
        <v>117</v>
      </c>
      <c r="AS7" s="46"/>
    </row>
    <row r="8" spans="1:45" ht="21.75" customHeight="1">
      <c r="A8" s="45"/>
      <c r="B8" s="47" t="s">
        <v>79</v>
      </c>
      <c r="C8" s="48" t="s">
        <v>41</v>
      </c>
      <c r="D8" s="49" t="s">
        <v>42</v>
      </c>
      <c r="E8" s="50" t="s">
        <v>43</v>
      </c>
      <c r="F8" s="51" t="s">
        <v>44</v>
      </c>
      <c r="G8" s="51" t="s">
        <v>45</v>
      </c>
      <c r="H8" s="52" t="s">
        <v>46</v>
      </c>
      <c r="I8" s="52" t="s">
        <v>47</v>
      </c>
      <c r="J8" s="50" t="s">
        <v>48</v>
      </c>
      <c r="K8" s="51" t="s">
        <v>49</v>
      </c>
      <c r="L8" s="53" t="s">
        <v>50</v>
      </c>
      <c r="M8" s="52" t="s">
        <v>51</v>
      </c>
      <c r="N8" s="53" t="s">
        <v>52</v>
      </c>
      <c r="O8" s="52" t="s">
        <v>24</v>
      </c>
      <c r="P8" s="50" t="s">
        <v>53</v>
      </c>
      <c r="Q8" s="54" t="s">
        <v>54</v>
      </c>
      <c r="R8" s="52" t="s">
        <v>55</v>
      </c>
      <c r="S8" s="52" t="s">
        <v>56</v>
      </c>
      <c r="T8" s="55" t="s">
        <v>57</v>
      </c>
      <c r="U8" s="52" t="s">
        <v>58</v>
      </c>
      <c r="V8" s="52" t="s">
        <v>59</v>
      </c>
      <c r="W8" s="52" t="s">
        <v>60</v>
      </c>
      <c r="X8" s="52" t="s">
        <v>61</v>
      </c>
      <c r="Y8" s="53" t="s">
        <v>62</v>
      </c>
      <c r="Z8" s="56" t="s">
        <v>62</v>
      </c>
      <c r="AA8" s="51" t="s">
        <v>63</v>
      </c>
      <c r="AB8" s="51" t="s">
        <v>64</v>
      </c>
      <c r="AC8" s="51" t="s">
        <v>65</v>
      </c>
      <c r="AD8" s="51" t="s">
        <v>66</v>
      </c>
      <c r="AE8" s="52" t="s">
        <v>67</v>
      </c>
      <c r="AF8" s="52" t="s">
        <v>68</v>
      </c>
      <c r="AG8" s="52" t="s">
        <v>80</v>
      </c>
      <c r="AH8" s="52" t="s">
        <v>70</v>
      </c>
      <c r="AI8" s="50" t="s">
        <v>71</v>
      </c>
      <c r="AJ8" s="57" t="s">
        <v>72</v>
      </c>
      <c r="AK8" s="49" t="s">
        <v>73</v>
      </c>
      <c r="AL8" s="58" t="s">
        <v>74</v>
      </c>
      <c r="AM8" s="51">
        <v>203</v>
      </c>
      <c r="AN8" s="51">
        <v>205</v>
      </c>
      <c r="AO8" s="51">
        <v>206</v>
      </c>
      <c r="AP8" s="51">
        <v>211</v>
      </c>
      <c r="AQ8" s="59">
        <v>102</v>
      </c>
      <c r="AR8" s="59">
        <v>117</v>
      </c>
      <c r="AS8" s="59"/>
    </row>
    <row r="9" spans="1:45" ht="21.75" customHeight="1">
      <c r="A9" s="60" t="s">
        <v>81</v>
      </c>
      <c r="B9" s="61" t="s">
        <v>40</v>
      </c>
      <c r="C9" s="31" t="s">
        <v>41</v>
      </c>
      <c r="D9" s="32" t="s">
        <v>42</v>
      </c>
      <c r="E9" s="33" t="s">
        <v>43</v>
      </c>
      <c r="F9" s="34" t="s">
        <v>44</v>
      </c>
      <c r="G9" s="34" t="s">
        <v>45</v>
      </c>
      <c r="H9" s="31" t="s">
        <v>46</v>
      </c>
      <c r="I9" s="31" t="s">
        <v>47</v>
      </c>
      <c r="J9" s="33" t="s">
        <v>48</v>
      </c>
      <c r="K9" s="34" t="s">
        <v>49</v>
      </c>
      <c r="L9" s="35" t="s">
        <v>50</v>
      </c>
      <c r="M9" s="31" t="s">
        <v>51</v>
      </c>
      <c r="N9" s="35" t="s">
        <v>52</v>
      </c>
      <c r="O9" s="31" t="s">
        <v>24</v>
      </c>
      <c r="P9" s="33" t="s">
        <v>53</v>
      </c>
      <c r="Q9" s="36" t="s">
        <v>54</v>
      </c>
      <c r="R9" s="31" t="s">
        <v>55</v>
      </c>
      <c r="S9" s="31" t="s">
        <v>56</v>
      </c>
      <c r="T9" s="37" t="s">
        <v>57</v>
      </c>
      <c r="U9" s="31" t="s">
        <v>58</v>
      </c>
      <c r="V9" s="31" t="s">
        <v>59</v>
      </c>
      <c r="W9" s="31" t="s">
        <v>60</v>
      </c>
      <c r="X9" s="31" t="s">
        <v>61</v>
      </c>
      <c r="Y9" s="38" t="s">
        <v>62</v>
      </c>
      <c r="Z9" s="39" t="s">
        <v>62</v>
      </c>
      <c r="AA9" s="34" t="s">
        <v>63</v>
      </c>
      <c r="AB9" s="34" t="s">
        <v>64</v>
      </c>
      <c r="AC9" s="34" t="s">
        <v>65</v>
      </c>
      <c r="AD9" s="34" t="s">
        <v>66</v>
      </c>
      <c r="AE9" s="31" t="s">
        <v>67</v>
      </c>
      <c r="AF9" s="31" t="s">
        <v>68</v>
      </c>
      <c r="AG9" s="31" t="s">
        <v>69</v>
      </c>
      <c r="AH9" s="31" t="s">
        <v>70</v>
      </c>
      <c r="AI9" s="33" t="s">
        <v>71</v>
      </c>
      <c r="AJ9" s="32" t="s">
        <v>72</v>
      </c>
      <c r="AK9" s="32" t="s">
        <v>73</v>
      </c>
      <c r="AL9" s="40" t="s">
        <v>74</v>
      </c>
      <c r="AM9" s="34">
        <v>203</v>
      </c>
      <c r="AN9" s="34">
        <v>205</v>
      </c>
      <c r="AO9" s="34">
        <v>206</v>
      </c>
      <c r="AP9" s="34">
        <v>211</v>
      </c>
      <c r="AQ9" s="41">
        <v>102</v>
      </c>
      <c r="AR9" s="41">
        <v>117</v>
      </c>
      <c r="AS9" s="41"/>
    </row>
    <row r="10" spans="1:45" ht="21.75" customHeight="1">
      <c r="A10" s="42">
        <f>A4+1</f>
        <v>45223</v>
      </c>
      <c r="B10" s="30" t="s">
        <v>75</v>
      </c>
      <c r="C10" s="31" t="s">
        <v>41</v>
      </c>
      <c r="D10" s="32" t="s">
        <v>42</v>
      </c>
      <c r="E10" s="33" t="s">
        <v>43</v>
      </c>
      <c r="F10" s="34" t="s">
        <v>44</v>
      </c>
      <c r="G10" s="34" t="s">
        <v>45</v>
      </c>
      <c r="H10" s="31" t="s">
        <v>46</v>
      </c>
      <c r="I10" s="31" t="s">
        <v>47</v>
      </c>
      <c r="J10" s="33" t="s">
        <v>48</v>
      </c>
      <c r="K10" s="34" t="s">
        <v>49</v>
      </c>
      <c r="L10" s="35" t="s">
        <v>50</v>
      </c>
      <c r="M10" s="31" t="s">
        <v>51</v>
      </c>
      <c r="N10" s="35" t="s">
        <v>52</v>
      </c>
      <c r="O10" s="31" t="s">
        <v>24</v>
      </c>
      <c r="P10" s="33" t="s">
        <v>53</v>
      </c>
      <c r="Q10" s="36" t="s">
        <v>54</v>
      </c>
      <c r="R10" s="31" t="s">
        <v>55</v>
      </c>
      <c r="S10" s="31" t="s">
        <v>56</v>
      </c>
      <c r="T10" s="37" t="s">
        <v>57</v>
      </c>
      <c r="U10" s="31" t="s">
        <v>58</v>
      </c>
      <c r="V10" s="31" t="s">
        <v>59</v>
      </c>
      <c r="W10" s="31" t="s">
        <v>60</v>
      </c>
      <c r="X10" s="31" t="s">
        <v>61</v>
      </c>
      <c r="Y10" s="35" t="s">
        <v>62</v>
      </c>
      <c r="Z10" s="39" t="s">
        <v>62</v>
      </c>
      <c r="AA10" s="34" t="s">
        <v>63</v>
      </c>
      <c r="AB10" s="34" t="s">
        <v>64</v>
      </c>
      <c r="AC10" s="34" t="s">
        <v>65</v>
      </c>
      <c r="AD10" s="34" t="s">
        <v>66</v>
      </c>
      <c r="AE10" s="31" t="s">
        <v>67</v>
      </c>
      <c r="AF10" s="31" t="s">
        <v>68</v>
      </c>
      <c r="AG10" s="31" t="s">
        <v>69</v>
      </c>
      <c r="AH10" s="31" t="s">
        <v>70</v>
      </c>
      <c r="AI10" s="33" t="s">
        <v>71</v>
      </c>
      <c r="AJ10" s="32" t="s">
        <v>72</v>
      </c>
      <c r="AK10" s="32" t="s">
        <v>73</v>
      </c>
      <c r="AL10" s="40" t="s">
        <v>74</v>
      </c>
      <c r="AM10" s="34">
        <v>203</v>
      </c>
      <c r="AN10" s="34">
        <v>205</v>
      </c>
      <c r="AO10" s="34">
        <v>206</v>
      </c>
      <c r="AP10" s="34">
        <v>211</v>
      </c>
      <c r="AQ10" s="43">
        <v>102</v>
      </c>
      <c r="AR10" s="43">
        <v>117</v>
      </c>
      <c r="AS10" s="41"/>
    </row>
    <row r="11" spans="1:45" ht="21.75" customHeight="1">
      <c r="A11" s="62"/>
      <c r="B11" s="30" t="s">
        <v>76</v>
      </c>
      <c r="C11" s="31" t="s">
        <v>41</v>
      </c>
      <c r="D11" s="32" t="s">
        <v>42</v>
      </c>
      <c r="E11" s="33" t="s">
        <v>43</v>
      </c>
      <c r="F11" s="34" t="s">
        <v>44</v>
      </c>
      <c r="G11" s="34" t="s">
        <v>45</v>
      </c>
      <c r="H11" s="31" t="s">
        <v>46</v>
      </c>
      <c r="I11" s="31" t="s">
        <v>47</v>
      </c>
      <c r="J11" s="33" t="s">
        <v>48</v>
      </c>
      <c r="K11" s="34" t="s">
        <v>49</v>
      </c>
      <c r="L11" s="35" t="s">
        <v>50</v>
      </c>
      <c r="M11" s="31" t="s">
        <v>51</v>
      </c>
      <c r="N11" s="35" t="s">
        <v>52</v>
      </c>
      <c r="O11" s="31" t="s">
        <v>24</v>
      </c>
      <c r="P11" s="33" t="s">
        <v>53</v>
      </c>
      <c r="Q11" s="36" t="s">
        <v>54</v>
      </c>
      <c r="R11" s="31" t="s">
        <v>55</v>
      </c>
      <c r="S11" s="31" t="s">
        <v>56</v>
      </c>
      <c r="T11" s="37" t="s">
        <v>57</v>
      </c>
      <c r="U11" s="31" t="s">
        <v>58</v>
      </c>
      <c r="V11" s="31" t="s">
        <v>59</v>
      </c>
      <c r="W11" s="31" t="s">
        <v>60</v>
      </c>
      <c r="X11" s="31" t="s">
        <v>61</v>
      </c>
      <c r="Y11" s="35" t="s">
        <v>62</v>
      </c>
      <c r="Z11" s="39" t="s">
        <v>62</v>
      </c>
      <c r="AA11" s="34" t="s">
        <v>63</v>
      </c>
      <c r="AB11" s="34" t="s">
        <v>64</v>
      </c>
      <c r="AC11" s="34" t="s">
        <v>65</v>
      </c>
      <c r="AD11" s="34" t="s">
        <v>66</v>
      </c>
      <c r="AE11" s="31" t="s">
        <v>67</v>
      </c>
      <c r="AF11" s="31" t="s">
        <v>68</v>
      </c>
      <c r="AG11" s="31" t="s">
        <v>69</v>
      </c>
      <c r="AH11" s="31" t="s">
        <v>70</v>
      </c>
      <c r="AI11" s="33" t="s">
        <v>71</v>
      </c>
      <c r="AJ11" s="32" t="s">
        <v>72</v>
      </c>
      <c r="AK11" s="32" t="s">
        <v>73</v>
      </c>
      <c r="AL11" s="40" t="s">
        <v>74</v>
      </c>
      <c r="AM11" s="34">
        <v>203</v>
      </c>
      <c r="AN11" s="34">
        <v>205</v>
      </c>
      <c r="AO11" s="34">
        <v>206</v>
      </c>
      <c r="AP11" s="34">
        <v>211</v>
      </c>
      <c r="AQ11" s="43">
        <v>102</v>
      </c>
      <c r="AR11" s="43">
        <v>117</v>
      </c>
      <c r="AS11" s="43"/>
    </row>
    <row r="12" spans="1:45" ht="21.75" customHeight="1">
      <c r="A12" s="62"/>
      <c r="B12" s="30" t="s">
        <v>77</v>
      </c>
      <c r="C12" s="31" t="s">
        <v>41</v>
      </c>
      <c r="D12" s="32" t="s">
        <v>42</v>
      </c>
      <c r="E12" s="33" t="s">
        <v>43</v>
      </c>
      <c r="F12" s="34" t="s">
        <v>44</v>
      </c>
      <c r="G12" s="34" t="s">
        <v>45</v>
      </c>
      <c r="H12" s="31" t="s">
        <v>46</v>
      </c>
      <c r="I12" s="31" t="s">
        <v>47</v>
      </c>
      <c r="J12" s="33" t="s">
        <v>48</v>
      </c>
      <c r="K12" s="34" t="s">
        <v>49</v>
      </c>
      <c r="L12" s="35" t="s">
        <v>50</v>
      </c>
      <c r="M12" s="31" t="s">
        <v>51</v>
      </c>
      <c r="N12" s="35" t="s">
        <v>52</v>
      </c>
      <c r="O12" s="31" t="s">
        <v>24</v>
      </c>
      <c r="P12" s="33" t="s">
        <v>53</v>
      </c>
      <c r="Q12" s="36" t="s">
        <v>54</v>
      </c>
      <c r="R12" s="31" t="s">
        <v>55</v>
      </c>
      <c r="S12" s="31" t="s">
        <v>56</v>
      </c>
      <c r="T12" s="37" t="s">
        <v>57</v>
      </c>
      <c r="U12" s="31" t="s">
        <v>58</v>
      </c>
      <c r="V12" s="31" t="s">
        <v>59</v>
      </c>
      <c r="W12" s="31" t="s">
        <v>60</v>
      </c>
      <c r="X12" s="31" t="s">
        <v>61</v>
      </c>
      <c r="Y12" s="35" t="s">
        <v>62</v>
      </c>
      <c r="Z12" s="39" t="s">
        <v>62</v>
      </c>
      <c r="AA12" s="34" t="s">
        <v>63</v>
      </c>
      <c r="AB12" s="34" t="s">
        <v>64</v>
      </c>
      <c r="AC12" s="34" t="s">
        <v>65</v>
      </c>
      <c r="AD12" s="34" t="s">
        <v>66</v>
      </c>
      <c r="AE12" s="31" t="s">
        <v>67</v>
      </c>
      <c r="AF12" s="31" t="s">
        <v>68</v>
      </c>
      <c r="AG12" s="31" t="s">
        <v>69</v>
      </c>
      <c r="AH12" s="31" t="s">
        <v>70</v>
      </c>
      <c r="AI12" s="33" t="s">
        <v>71</v>
      </c>
      <c r="AJ12" s="32" t="s">
        <v>72</v>
      </c>
      <c r="AK12" s="32" t="s">
        <v>73</v>
      </c>
      <c r="AL12" s="40" t="s">
        <v>74</v>
      </c>
      <c r="AM12" s="34">
        <v>203</v>
      </c>
      <c r="AN12" s="34">
        <v>205</v>
      </c>
      <c r="AO12" s="34">
        <v>206</v>
      </c>
      <c r="AP12" s="34">
        <v>211</v>
      </c>
      <c r="AQ12" s="43">
        <v>102</v>
      </c>
      <c r="AR12" s="43">
        <v>117</v>
      </c>
      <c r="AS12" s="43"/>
    </row>
    <row r="13" spans="1:45" ht="21.75" customHeight="1">
      <c r="A13" s="62"/>
      <c r="B13" s="30" t="s">
        <v>78</v>
      </c>
      <c r="C13" s="31" t="s">
        <v>41</v>
      </c>
      <c r="D13" s="32" t="s">
        <v>42</v>
      </c>
      <c r="E13" s="33" t="s">
        <v>43</v>
      </c>
      <c r="F13" s="34" t="s">
        <v>44</v>
      </c>
      <c r="G13" s="34" t="s">
        <v>45</v>
      </c>
      <c r="H13" s="31" t="s">
        <v>46</v>
      </c>
      <c r="I13" s="31" t="s">
        <v>47</v>
      </c>
      <c r="J13" s="33" t="s">
        <v>48</v>
      </c>
      <c r="K13" s="34" t="s">
        <v>49</v>
      </c>
      <c r="L13" s="35" t="s">
        <v>50</v>
      </c>
      <c r="M13" s="31" t="s">
        <v>51</v>
      </c>
      <c r="N13" s="35" t="s">
        <v>52</v>
      </c>
      <c r="O13" s="31" t="s">
        <v>24</v>
      </c>
      <c r="P13" s="33" t="s">
        <v>53</v>
      </c>
      <c r="Q13" s="36" t="s">
        <v>54</v>
      </c>
      <c r="R13" s="31" t="s">
        <v>55</v>
      </c>
      <c r="S13" s="31" t="s">
        <v>56</v>
      </c>
      <c r="T13" s="37" t="s">
        <v>57</v>
      </c>
      <c r="U13" s="31" t="s">
        <v>58</v>
      </c>
      <c r="V13" s="31" t="s">
        <v>59</v>
      </c>
      <c r="W13" s="31" t="s">
        <v>60</v>
      </c>
      <c r="X13" s="31" t="s">
        <v>61</v>
      </c>
      <c r="Y13" s="35" t="s">
        <v>62</v>
      </c>
      <c r="Z13" s="39" t="s">
        <v>62</v>
      </c>
      <c r="AA13" s="34" t="s">
        <v>63</v>
      </c>
      <c r="AB13" s="34" t="s">
        <v>64</v>
      </c>
      <c r="AC13" s="34" t="s">
        <v>65</v>
      </c>
      <c r="AD13" s="34" t="s">
        <v>66</v>
      </c>
      <c r="AE13" s="31" t="s">
        <v>67</v>
      </c>
      <c r="AF13" s="31" t="s">
        <v>68</v>
      </c>
      <c r="AG13" s="31" t="s">
        <v>69</v>
      </c>
      <c r="AH13" s="31" t="s">
        <v>70</v>
      </c>
      <c r="AI13" s="33" t="s">
        <v>71</v>
      </c>
      <c r="AJ13" s="32" t="s">
        <v>72</v>
      </c>
      <c r="AK13" s="32" t="s">
        <v>73</v>
      </c>
      <c r="AL13" s="40" t="s">
        <v>74</v>
      </c>
      <c r="AM13" s="34">
        <v>203</v>
      </c>
      <c r="AN13" s="34">
        <v>205</v>
      </c>
      <c r="AO13" s="34">
        <v>206</v>
      </c>
      <c r="AP13" s="34">
        <v>211</v>
      </c>
      <c r="AQ13" s="43">
        <v>102</v>
      </c>
      <c r="AR13" s="43">
        <v>117</v>
      </c>
      <c r="AS13" s="43"/>
    </row>
    <row r="14" spans="1:45" ht="21.75" customHeight="1">
      <c r="A14" s="63"/>
      <c r="B14" s="47" t="s">
        <v>79</v>
      </c>
      <c r="C14" s="48" t="s">
        <v>41</v>
      </c>
      <c r="D14" s="49" t="s">
        <v>42</v>
      </c>
      <c r="E14" s="50" t="s">
        <v>43</v>
      </c>
      <c r="F14" s="51" t="s">
        <v>44</v>
      </c>
      <c r="G14" s="51" t="s">
        <v>45</v>
      </c>
      <c r="H14" s="52" t="s">
        <v>46</v>
      </c>
      <c r="I14" s="52" t="s">
        <v>47</v>
      </c>
      <c r="J14" s="50" t="s">
        <v>48</v>
      </c>
      <c r="K14" s="51" t="s">
        <v>49</v>
      </c>
      <c r="L14" s="53" t="s">
        <v>50</v>
      </c>
      <c r="M14" s="52" t="s">
        <v>51</v>
      </c>
      <c r="N14" s="53" t="s">
        <v>52</v>
      </c>
      <c r="O14" s="52" t="s">
        <v>24</v>
      </c>
      <c r="P14" s="50" t="s">
        <v>53</v>
      </c>
      <c r="Q14" s="54" t="s">
        <v>54</v>
      </c>
      <c r="R14" s="52" t="s">
        <v>55</v>
      </c>
      <c r="S14" s="52" t="s">
        <v>56</v>
      </c>
      <c r="T14" s="55" t="s">
        <v>57</v>
      </c>
      <c r="U14" s="52" t="s">
        <v>58</v>
      </c>
      <c r="V14" s="52" t="s">
        <v>59</v>
      </c>
      <c r="W14" s="52" t="s">
        <v>60</v>
      </c>
      <c r="X14" s="52" t="s">
        <v>61</v>
      </c>
      <c r="Y14" s="53" t="s">
        <v>62</v>
      </c>
      <c r="Z14" s="56" t="s">
        <v>62</v>
      </c>
      <c r="AA14" s="51" t="s">
        <v>63</v>
      </c>
      <c r="AB14" s="51" t="s">
        <v>64</v>
      </c>
      <c r="AC14" s="51" t="s">
        <v>65</v>
      </c>
      <c r="AD14" s="51" t="s">
        <v>66</v>
      </c>
      <c r="AE14" s="52" t="s">
        <v>67</v>
      </c>
      <c r="AF14" s="52" t="s">
        <v>68</v>
      </c>
      <c r="AG14" s="52" t="s">
        <v>80</v>
      </c>
      <c r="AH14" s="52" t="s">
        <v>70</v>
      </c>
      <c r="AI14" s="50" t="s">
        <v>71</v>
      </c>
      <c r="AJ14" s="57" t="s">
        <v>72</v>
      </c>
      <c r="AK14" s="49" t="s">
        <v>73</v>
      </c>
      <c r="AL14" s="58" t="s">
        <v>74</v>
      </c>
      <c r="AM14" s="51">
        <v>203</v>
      </c>
      <c r="AN14" s="51">
        <v>205</v>
      </c>
      <c r="AO14" s="51">
        <v>206</v>
      </c>
      <c r="AP14" s="51">
        <v>211</v>
      </c>
      <c r="AQ14" s="59">
        <v>102</v>
      </c>
      <c r="AR14" s="59">
        <v>117</v>
      </c>
      <c r="AS14" s="59"/>
    </row>
    <row r="15" spans="1:45" ht="21.75" customHeight="1">
      <c r="A15" s="60" t="s">
        <v>82</v>
      </c>
      <c r="B15" s="61" t="s">
        <v>40</v>
      </c>
      <c r="C15" s="31" t="s">
        <v>41</v>
      </c>
      <c r="D15" s="32" t="s">
        <v>42</v>
      </c>
      <c r="E15" s="33" t="s">
        <v>43</v>
      </c>
      <c r="F15" s="34" t="s">
        <v>44</v>
      </c>
      <c r="G15" s="34" t="s">
        <v>45</v>
      </c>
      <c r="H15" s="31" t="s">
        <v>46</v>
      </c>
      <c r="I15" s="31" t="s">
        <v>47</v>
      </c>
      <c r="J15" s="33" t="s">
        <v>48</v>
      </c>
      <c r="K15" s="34" t="s">
        <v>49</v>
      </c>
      <c r="L15" s="35" t="s">
        <v>50</v>
      </c>
      <c r="M15" s="31" t="s">
        <v>51</v>
      </c>
      <c r="N15" s="35" t="s">
        <v>52</v>
      </c>
      <c r="O15" s="31" t="s">
        <v>24</v>
      </c>
      <c r="P15" s="33" t="s">
        <v>53</v>
      </c>
      <c r="Q15" s="36" t="s">
        <v>54</v>
      </c>
      <c r="R15" s="31" t="s">
        <v>55</v>
      </c>
      <c r="S15" s="31" t="s">
        <v>56</v>
      </c>
      <c r="T15" s="37" t="s">
        <v>57</v>
      </c>
      <c r="U15" s="31" t="s">
        <v>58</v>
      </c>
      <c r="V15" s="31" t="s">
        <v>59</v>
      </c>
      <c r="W15" s="31" t="s">
        <v>60</v>
      </c>
      <c r="X15" s="31" t="s">
        <v>61</v>
      </c>
      <c r="Y15" s="38" t="s">
        <v>62</v>
      </c>
      <c r="Z15" s="39" t="s">
        <v>62</v>
      </c>
      <c r="AA15" s="34" t="s">
        <v>63</v>
      </c>
      <c r="AB15" s="34" t="s">
        <v>64</v>
      </c>
      <c r="AC15" s="34" t="s">
        <v>65</v>
      </c>
      <c r="AD15" s="34" t="s">
        <v>66</v>
      </c>
      <c r="AE15" s="31" t="s">
        <v>67</v>
      </c>
      <c r="AF15" s="31" t="s">
        <v>68</v>
      </c>
      <c r="AG15" s="31" t="s">
        <v>69</v>
      </c>
      <c r="AH15" s="31" t="s">
        <v>70</v>
      </c>
      <c r="AI15" s="33" t="s">
        <v>71</v>
      </c>
      <c r="AJ15" s="32" t="s">
        <v>72</v>
      </c>
      <c r="AK15" s="32" t="s">
        <v>73</v>
      </c>
      <c r="AL15" s="40" t="s">
        <v>74</v>
      </c>
      <c r="AM15" s="34">
        <v>203</v>
      </c>
      <c r="AN15" s="34">
        <v>205</v>
      </c>
      <c r="AO15" s="34">
        <v>206</v>
      </c>
      <c r="AP15" s="34">
        <v>211</v>
      </c>
      <c r="AQ15" s="41">
        <v>102</v>
      </c>
      <c r="AR15" s="41">
        <v>117</v>
      </c>
      <c r="AS15" s="41"/>
    </row>
    <row r="16" spans="1:45" ht="21.75" customHeight="1">
      <c r="A16" s="42">
        <f>A10+1</f>
        <v>45224</v>
      </c>
      <c r="B16" s="30" t="s">
        <v>75</v>
      </c>
      <c r="C16" s="31" t="s">
        <v>41</v>
      </c>
      <c r="D16" s="32" t="s">
        <v>42</v>
      </c>
      <c r="E16" s="64" t="s">
        <v>43</v>
      </c>
      <c r="F16" s="34" t="s">
        <v>44</v>
      </c>
      <c r="G16" s="34" t="s">
        <v>45</v>
      </c>
      <c r="H16" s="31" t="s">
        <v>46</v>
      </c>
      <c r="I16" s="31" t="s">
        <v>47</v>
      </c>
      <c r="J16" s="33" t="s">
        <v>48</v>
      </c>
      <c r="K16" s="34" t="s">
        <v>49</v>
      </c>
      <c r="L16" s="35" t="s">
        <v>50</v>
      </c>
      <c r="M16" s="31" t="s">
        <v>51</v>
      </c>
      <c r="N16" s="35" t="s">
        <v>52</v>
      </c>
      <c r="O16" s="31" t="s">
        <v>24</v>
      </c>
      <c r="P16" s="33" t="s">
        <v>53</v>
      </c>
      <c r="Q16" s="36" t="s">
        <v>54</v>
      </c>
      <c r="R16" s="31" t="s">
        <v>55</v>
      </c>
      <c r="S16" s="31" t="s">
        <v>56</v>
      </c>
      <c r="T16" s="37" t="s">
        <v>57</v>
      </c>
      <c r="U16" s="31" t="s">
        <v>58</v>
      </c>
      <c r="V16" s="31" t="s">
        <v>59</v>
      </c>
      <c r="W16" s="31" t="s">
        <v>60</v>
      </c>
      <c r="X16" s="31" t="s">
        <v>61</v>
      </c>
      <c r="Y16" s="35" t="s">
        <v>62</v>
      </c>
      <c r="Z16" s="39" t="s">
        <v>62</v>
      </c>
      <c r="AA16" s="34" t="s">
        <v>63</v>
      </c>
      <c r="AB16" s="34" t="s">
        <v>64</v>
      </c>
      <c r="AC16" s="34" t="s">
        <v>65</v>
      </c>
      <c r="AD16" s="34" t="s">
        <v>66</v>
      </c>
      <c r="AE16" s="31" t="s">
        <v>67</v>
      </c>
      <c r="AF16" s="31" t="s">
        <v>68</v>
      </c>
      <c r="AG16" s="31" t="s">
        <v>69</v>
      </c>
      <c r="AH16" s="31" t="s">
        <v>70</v>
      </c>
      <c r="AI16" s="33" t="s">
        <v>71</v>
      </c>
      <c r="AJ16" s="32" t="s">
        <v>72</v>
      </c>
      <c r="AK16" s="32" t="s">
        <v>73</v>
      </c>
      <c r="AL16" s="40" t="s">
        <v>74</v>
      </c>
      <c r="AM16" s="34">
        <v>203</v>
      </c>
      <c r="AN16" s="34">
        <v>205</v>
      </c>
      <c r="AO16" s="34">
        <v>206</v>
      </c>
      <c r="AP16" s="34">
        <v>211</v>
      </c>
      <c r="AQ16" s="43">
        <v>102</v>
      </c>
      <c r="AR16" s="43">
        <v>117</v>
      </c>
      <c r="AS16" s="41"/>
    </row>
    <row r="17" spans="1:45" ht="21.75" customHeight="1">
      <c r="A17" s="62"/>
      <c r="B17" s="30" t="s">
        <v>76</v>
      </c>
      <c r="C17" s="31" t="s">
        <v>41</v>
      </c>
      <c r="D17" s="32" t="s">
        <v>42</v>
      </c>
      <c r="E17" s="64" t="s">
        <v>43</v>
      </c>
      <c r="F17" s="34" t="s">
        <v>44</v>
      </c>
      <c r="G17" s="34" t="s">
        <v>45</v>
      </c>
      <c r="H17" s="31" t="s">
        <v>46</v>
      </c>
      <c r="I17" s="31" t="s">
        <v>47</v>
      </c>
      <c r="J17" s="33" t="s">
        <v>48</v>
      </c>
      <c r="K17" s="34" t="s">
        <v>49</v>
      </c>
      <c r="L17" s="35" t="s">
        <v>50</v>
      </c>
      <c r="M17" s="31" t="s">
        <v>51</v>
      </c>
      <c r="N17" s="35" t="s">
        <v>52</v>
      </c>
      <c r="O17" s="31" t="s">
        <v>24</v>
      </c>
      <c r="P17" s="33" t="s">
        <v>53</v>
      </c>
      <c r="Q17" s="36" t="s">
        <v>54</v>
      </c>
      <c r="R17" s="31" t="s">
        <v>55</v>
      </c>
      <c r="S17" s="31" t="s">
        <v>56</v>
      </c>
      <c r="T17" s="37" t="s">
        <v>57</v>
      </c>
      <c r="U17" s="31" t="s">
        <v>58</v>
      </c>
      <c r="V17" s="31" t="s">
        <v>59</v>
      </c>
      <c r="W17" s="31" t="s">
        <v>60</v>
      </c>
      <c r="X17" s="31" t="s">
        <v>61</v>
      </c>
      <c r="Y17" s="35" t="s">
        <v>62</v>
      </c>
      <c r="Z17" s="39" t="s">
        <v>62</v>
      </c>
      <c r="AA17" s="34" t="s">
        <v>63</v>
      </c>
      <c r="AB17" s="34" t="s">
        <v>64</v>
      </c>
      <c r="AC17" s="34" t="s">
        <v>65</v>
      </c>
      <c r="AD17" s="34" t="s">
        <v>66</v>
      </c>
      <c r="AE17" s="31" t="s">
        <v>67</v>
      </c>
      <c r="AF17" s="31" t="s">
        <v>68</v>
      </c>
      <c r="AG17" s="31" t="s">
        <v>69</v>
      </c>
      <c r="AH17" s="31" t="s">
        <v>70</v>
      </c>
      <c r="AI17" s="33" t="s">
        <v>71</v>
      </c>
      <c r="AJ17" s="32" t="s">
        <v>72</v>
      </c>
      <c r="AK17" s="32" t="s">
        <v>73</v>
      </c>
      <c r="AL17" s="40" t="s">
        <v>74</v>
      </c>
      <c r="AM17" s="34">
        <v>203</v>
      </c>
      <c r="AN17" s="34">
        <v>205</v>
      </c>
      <c r="AO17" s="34">
        <v>206</v>
      </c>
      <c r="AP17" s="34">
        <v>211</v>
      </c>
      <c r="AQ17" s="43">
        <v>102</v>
      </c>
      <c r="AR17" s="43">
        <v>117</v>
      </c>
      <c r="AS17" s="43"/>
    </row>
    <row r="18" spans="1:45" ht="21.75" customHeight="1">
      <c r="A18" s="62"/>
      <c r="B18" s="30" t="s">
        <v>77</v>
      </c>
      <c r="C18" s="31" t="s">
        <v>41</v>
      </c>
      <c r="D18" s="32" t="s">
        <v>42</v>
      </c>
      <c r="E18" s="64" t="s">
        <v>43</v>
      </c>
      <c r="F18" s="34" t="s">
        <v>44</v>
      </c>
      <c r="G18" s="34" t="s">
        <v>45</v>
      </c>
      <c r="H18" s="31" t="s">
        <v>46</v>
      </c>
      <c r="I18" s="31" t="s">
        <v>47</v>
      </c>
      <c r="J18" s="33" t="s">
        <v>48</v>
      </c>
      <c r="K18" s="34" t="s">
        <v>49</v>
      </c>
      <c r="L18" s="35" t="s">
        <v>50</v>
      </c>
      <c r="M18" s="31" t="s">
        <v>51</v>
      </c>
      <c r="N18" s="35" t="s">
        <v>52</v>
      </c>
      <c r="O18" s="31" t="s">
        <v>24</v>
      </c>
      <c r="P18" s="33" t="s">
        <v>53</v>
      </c>
      <c r="Q18" s="36" t="s">
        <v>54</v>
      </c>
      <c r="R18" s="31" t="s">
        <v>55</v>
      </c>
      <c r="S18" s="31" t="s">
        <v>56</v>
      </c>
      <c r="T18" s="37" t="s">
        <v>57</v>
      </c>
      <c r="U18" s="31" t="s">
        <v>58</v>
      </c>
      <c r="V18" s="31" t="s">
        <v>59</v>
      </c>
      <c r="W18" s="31" t="s">
        <v>60</v>
      </c>
      <c r="X18" s="31" t="s">
        <v>61</v>
      </c>
      <c r="Y18" s="35" t="s">
        <v>62</v>
      </c>
      <c r="Z18" s="39" t="s">
        <v>62</v>
      </c>
      <c r="AA18" s="34" t="s">
        <v>63</v>
      </c>
      <c r="AB18" s="34" t="s">
        <v>64</v>
      </c>
      <c r="AC18" s="34" t="s">
        <v>65</v>
      </c>
      <c r="AD18" s="34" t="s">
        <v>66</v>
      </c>
      <c r="AE18" s="31" t="s">
        <v>67</v>
      </c>
      <c r="AF18" s="31" t="s">
        <v>68</v>
      </c>
      <c r="AG18" s="31" t="s">
        <v>69</v>
      </c>
      <c r="AH18" s="31" t="s">
        <v>70</v>
      </c>
      <c r="AI18" s="33" t="s">
        <v>71</v>
      </c>
      <c r="AJ18" s="32" t="s">
        <v>72</v>
      </c>
      <c r="AK18" s="32" t="s">
        <v>73</v>
      </c>
      <c r="AL18" s="40" t="s">
        <v>74</v>
      </c>
      <c r="AM18" s="34">
        <v>203</v>
      </c>
      <c r="AN18" s="34">
        <v>205</v>
      </c>
      <c r="AO18" s="34">
        <v>206</v>
      </c>
      <c r="AP18" s="34">
        <v>211</v>
      </c>
      <c r="AQ18" s="43">
        <v>102</v>
      </c>
      <c r="AR18" s="43">
        <v>117</v>
      </c>
      <c r="AS18" s="43"/>
    </row>
    <row r="19" spans="1:45" ht="21.75" customHeight="1">
      <c r="A19" s="62"/>
      <c r="B19" s="30" t="s">
        <v>78</v>
      </c>
      <c r="C19" s="31" t="s">
        <v>41</v>
      </c>
      <c r="D19" s="32" t="s">
        <v>42</v>
      </c>
      <c r="E19" s="64" t="s">
        <v>43</v>
      </c>
      <c r="F19" s="65" t="s">
        <v>44</v>
      </c>
      <c r="G19" s="34" t="s">
        <v>45</v>
      </c>
      <c r="H19" s="31" t="s">
        <v>46</v>
      </c>
      <c r="I19" s="31" t="s">
        <v>47</v>
      </c>
      <c r="J19" s="33" t="s">
        <v>48</v>
      </c>
      <c r="K19" s="34" t="s">
        <v>49</v>
      </c>
      <c r="L19" s="35" t="s">
        <v>50</v>
      </c>
      <c r="M19" s="31" t="s">
        <v>51</v>
      </c>
      <c r="N19" s="35" t="s">
        <v>52</v>
      </c>
      <c r="O19" s="31" t="s">
        <v>24</v>
      </c>
      <c r="P19" s="33" t="s">
        <v>53</v>
      </c>
      <c r="Q19" s="36" t="s">
        <v>54</v>
      </c>
      <c r="R19" s="31" t="s">
        <v>55</v>
      </c>
      <c r="S19" s="31" t="s">
        <v>56</v>
      </c>
      <c r="T19" s="37" t="s">
        <v>57</v>
      </c>
      <c r="U19" s="31" t="s">
        <v>58</v>
      </c>
      <c r="V19" s="31" t="s">
        <v>59</v>
      </c>
      <c r="W19" s="31" t="s">
        <v>60</v>
      </c>
      <c r="X19" s="31" t="s">
        <v>61</v>
      </c>
      <c r="Y19" s="35" t="s">
        <v>62</v>
      </c>
      <c r="Z19" s="39" t="s">
        <v>62</v>
      </c>
      <c r="AA19" s="34" t="s">
        <v>63</v>
      </c>
      <c r="AB19" s="34" t="s">
        <v>64</v>
      </c>
      <c r="AC19" s="34" t="s">
        <v>65</v>
      </c>
      <c r="AD19" s="34" t="s">
        <v>66</v>
      </c>
      <c r="AE19" s="31" t="s">
        <v>67</v>
      </c>
      <c r="AF19" s="31" t="s">
        <v>68</v>
      </c>
      <c r="AG19" s="31" t="s">
        <v>69</v>
      </c>
      <c r="AH19" s="31" t="s">
        <v>70</v>
      </c>
      <c r="AI19" s="33" t="s">
        <v>71</v>
      </c>
      <c r="AJ19" s="32" t="s">
        <v>72</v>
      </c>
      <c r="AK19" s="32" t="s">
        <v>73</v>
      </c>
      <c r="AL19" s="40" t="s">
        <v>74</v>
      </c>
      <c r="AM19" s="34">
        <v>203</v>
      </c>
      <c r="AN19" s="34">
        <v>205</v>
      </c>
      <c r="AO19" s="34">
        <v>206</v>
      </c>
      <c r="AP19" s="34">
        <v>211</v>
      </c>
      <c r="AQ19" s="43">
        <v>102</v>
      </c>
      <c r="AR19" s="43">
        <v>117</v>
      </c>
      <c r="AS19" s="43"/>
    </row>
    <row r="20" spans="1:45" ht="21.75" customHeight="1">
      <c r="A20" s="63"/>
      <c r="B20" s="47" t="s">
        <v>79</v>
      </c>
      <c r="C20" s="48" t="s">
        <v>41</v>
      </c>
      <c r="D20" s="49" t="s">
        <v>42</v>
      </c>
      <c r="E20" s="50" t="s">
        <v>43</v>
      </c>
      <c r="F20" s="66" t="s">
        <v>44</v>
      </c>
      <c r="G20" s="51" t="s">
        <v>45</v>
      </c>
      <c r="H20" s="52" t="s">
        <v>46</v>
      </c>
      <c r="I20" s="52" t="s">
        <v>47</v>
      </c>
      <c r="J20" s="50" t="s">
        <v>48</v>
      </c>
      <c r="K20" s="51" t="s">
        <v>49</v>
      </c>
      <c r="L20" s="53" t="s">
        <v>50</v>
      </c>
      <c r="M20" s="52" t="s">
        <v>51</v>
      </c>
      <c r="N20" s="53" t="s">
        <v>52</v>
      </c>
      <c r="O20" s="52" t="s">
        <v>24</v>
      </c>
      <c r="P20" s="50" t="s">
        <v>53</v>
      </c>
      <c r="Q20" s="54" t="s">
        <v>54</v>
      </c>
      <c r="R20" s="52" t="s">
        <v>55</v>
      </c>
      <c r="S20" s="52" t="s">
        <v>56</v>
      </c>
      <c r="T20" s="55" t="s">
        <v>57</v>
      </c>
      <c r="U20" s="52" t="s">
        <v>58</v>
      </c>
      <c r="V20" s="52" t="s">
        <v>59</v>
      </c>
      <c r="W20" s="52" t="s">
        <v>60</v>
      </c>
      <c r="X20" s="52" t="s">
        <v>61</v>
      </c>
      <c r="Y20" s="53" t="s">
        <v>62</v>
      </c>
      <c r="Z20" s="56" t="s">
        <v>62</v>
      </c>
      <c r="AA20" s="51" t="s">
        <v>63</v>
      </c>
      <c r="AB20" s="51" t="s">
        <v>64</v>
      </c>
      <c r="AC20" s="51" t="s">
        <v>65</v>
      </c>
      <c r="AD20" s="51" t="s">
        <v>66</v>
      </c>
      <c r="AE20" s="52" t="s">
        <v>67</v>
      </c>
      <c r="AF20" s="52" t="s">
        <v>68</v>
      </c>
      <c r="AG20" s="52" t="s">
        <v>80</v>
      </c>
      <c r="AH20" s="52" t="s">
        <v>70</v>
      </c>
      <c r="AI20" s="50" t="s">
        <v>71</v>
      </c>
      <c r="AJ20" s="57" t="s">
        <v>72</v>
      </c>
      <c r="AK20" s="49" t="s">
        <v>73</v>
      </c>
      <c r="AL20" s="58" t="s">
        <v>74</v>
      </c>
      <c r="AM20" s="51">
        <v>203</v>
      </c>
      <c r="AN20" s="51">
        <v>205</v>
      </c>
      <c r="AO20" s="51">
        <v>206</v>
      </c>
      <c r="AP20" s="51">
        <v>211</v>
      </c>
      <c r="AQ20" s="59">
        <v>102</v>
      </c>
      <c r="AR20" s="59">
        <v>117</v>
      </c>
      <c r="AS20" s="59"/>
    </row>
    <row r="21" spans="1:45" ht="21.75" customHeight="1">
      <c r="A21" s="60" t="s">
        <v>83</v>
      </c>
      <c r="B21" s="61" t="s">
        <v>40</v>
      </c>
      <c r="C21" s="31" t="s">
        <v>41</v>
      </c>
      <c r="D21" s="32" t="s">
        <v>42</v>
      </c>
      <c r="E21" s="33" t="s">
        <v>43</v>
      </c>
      <c r="F21" s="34" t="s">
        <v>44</v>
      </c>
      <c r="G21" s="34" t="s">
        <v>45</v>
      </c>
      <c r="H21" s="31" t="s">
        <v>46</v>
      </c>
      <c r="I21" s="31" t="s">
        <v>47</v>
      </c>
      <c r="J21" s="33" t="s">
        <v>48</v>
      </c>
      <c r="K21" s="34" t="s">
        <v>49</v>
      </c>
      <c r="L21" s="35" t="s">
        <v>50</v>
      </c>
      <c r="M21" s="31" t="s">
        <v>51</v>
      </c>
      <c r="N21" s="35" t="s">
        <v>52</v>
      </c>
      <c r="O21" s="31" t="s">
        <v>24</v>
      </c>
      <c r="P21" s="33" t="s">
        <v>53</v>
      </c>
      <c r="Q21" s="36" t="s">
        <v>54</v>
      </c>
      <c r="R21" s="31" t="s">
        <v>55</v>
      </c>
      <c r="S21" s="31" t="s">
        <v>56</v>
      </c>
      <c r="T21" s="37" t="s">
        <v>57</v>
      </c>
      <c r="U21" s="31" t="s">
        <v>58</v>
      </c>
      <c r="V21" s="31" t="s">
        <v>59</v>
      </c>
      <c r="W21" s="31" t="s">
        <v>60</v>
      </c>
      <c r="X21" s="31" t="s">
        <v>61</v>
      </c>
      <c r="Y21" s="38" t="s">
        <v>62</v>
      </c>
      <c r="Z21" s="39" t="s">
        <v>62</v>
      </c>
      <c r="AA21" s="34" t="s">
        <v>63</v>
      </c>
      <c r="AB21" s="34" t="s">
        <v>64</v>
      </c>
      <c r="AC21" s="34" t="s">
        <v>65</v>
      </c>
      <c r="AD21" s="34" t="s">
        <v>66</v>
      </c>
      <c r="AE21" s="31" t="s">
        <v>67</v>
      </c>
      <c r="AF21" s="31" t="s">
        <v>68</v>
      </c>
      <c r="AG21" s="31" t="s">
        <v>69</v>
      </c>
      <c r="AH21" s="31" t="s">
        <v>70</v>
      </c>
      <c r="AI21" s="33" t="s">
        <v>71</v>
      </c>
      <c r="AJ21" s="32" t="s">
        <v>72</v>
      </c>
      <c r="AK21" s="32" t="s">
        <v>73</v>
      </c>
      <c r="AL21" s="40" t="s">
        <v>74</v>
      </c>
      <c r="AM21" s="34">
        <v>203</v>
      </c>
      <c r="AN21" s="34">
        <v>205</v>
      </c>
      <c r="AO21" s="34">
        <v>206</v>
      </c>
      <c r="AP21" s="34">
        <v>211</v>
      </c>
      <c r="AQ21" s="41">
        <v>102</v>
      </c>
      <c r="AR21" s="41">
        <v>117</v>
      </c>
      <c r="AS21" s="41"/>
    </row>
    <row r="22" spans="1:45" ht="21.75" customHeight="1">
      <c r="A22" s="42">
        <f>A16+1</f>
        <v>45225</v>
      </c>
      <c r="B22" s="30" t="s">
        <v>75</v>
      </c>
      <c r="C22" s="31" t="s">
        <v>41</v>
      </c>
      <c r="D22" s="32" t="s">
        <v>42</v>
      </c>
      <c r="E22" s="33" t="s">
        <v>43</v>
      </c>
      <c r="F22" s="34" t="s">
        <v>44</v>
      </c>
      <c r="G22" s="65" t="s">
        <v>45</v>
      </c>
      <c r="H22" s="31" t="s">
        <v>46</v>
      </c>
      <c r="I22" s="31" t="s">
        <v>47</v>
      </c>
      <c r="J22" s="33" t="s">
        <v>48</v>
      </c>
      <c r="K22" s="34" t="s">
        <v>49</v>
      </c>
      <c r="L22" s="35" t="s">
        <v>50</v>
      </c>
      <c r="M22" s="31" t="s">
        <v>51</v>
      </c>
      <c r="N22" s="35" t="s">
        <v>52</v>
      </c>
      <c r="O22" s="31" t="s">
        <v>24</v>
      </c>
      <c r="P22" s="33" t="s">
        <v>53</v>
      </c>
      <c r="Q22" s="36" t="s">
        <v>54</v>
      </c>
      <c r="R22" s="31" t="s">
        <v>55</v>
      </c>
      <c r="S22" s="31" t="s">
        <v>56</v>
      </c>
      <c r="T22" s="37" t="s">
        <v>57</v>
      </c>
      <c r="U22" s="31" t="s">
        <v>58</v>
      </c>
      <c r="V22" s="31" t="s">
        <v>59</v>
      </c>
      <c r="W22" s="31" t="s">
        <v>60</v>
      </c>
      <c r="X22" s="31" t="s">
        <v>61</v>
      </c>
      <c r="Y22" s="35" t="s">
        <v>62</v>
      </c>
      <c r="Z22" s="39" t="s">
        <v>62</v>
      </c>
      <c r="AA22" s="34" t="s">
        <v>63</v>
      </c>
      <c r="AB22" s="34" t="s">
        <v>64</v>
      </c>
      <c r="AC22" s="34" t="s">
        <v>65</v>
      </c>
      <c r="AD22" s="34" t="s">
        <v>66</v>
      </c>
      <c r="AE22" s="31" t="s">
        <v>67</v>
      </c>
      <c r="AF22" s="31" t="s">
        <v>68</v>
      </c>
      <c r="AG22" s="31" t="s">
        <v>69</v>
      </c>
      <c r="AH22" s="31" t="s">
        <v>70</v>
      </c>
      <c r="AI22" s="33" t="s">
        <v>71</v>
      </c>
      <c r="AJ22" s="32" t="s">
        <v>72</v>
      </c>
      <c r="AK22" s="32" t="s">
        <v>73</v>
      </c>
      <c r="AL22" s="40" t="s">
        <v>74</v>
      </c>
      <c r="AM22" s="34">
        <v>203</v>
      </c>
      <c r="AN22" s="34">
        <v>205</v>
      </c>
      <c r="AO22" s="34">
        <v>206</v>
      </c>
      <c r="AP22" s="34">
        <v>211</v>
      </c>
      <c r="AQ22" s="43">
        <v>102</v>
      </c>
      <c r="AR22" s="43">
        <v>117</v>
      </c>
      <c r="AS22" s="41"/>
    </row>
    <row r="23" spans="1:45" ht="21.75" customHeight="1">
      <c r="A23" s="62"/>
      <c r="B23" s="30" t="s">
        <v>76</v>
      </c>
      <c r="C23" s="31" t="s">
        <v>41</v>
      </c>
      <c r="D23" s="32" t="s">
        <v>42</v>
      </c>
      <c r="E23" s="64" t="s">
        <v>43</v>
      </c>
      <c r="F23" s="34" t="s">
        <v>44</v>
      </c>
      <c r="G23" s="65" t="s">
        <v>45</v>
      </c>
      <c r="H23" s="31" t="s">
        <v>46</v>
      </c>
      <c r="I23" s="31" t="s">
        <v>47</v>
      </c>
      <c r="J23" s="33" t="s">
        <v>48</v>
      </c>
      <c r="K23" s="34" t="s">
        <v>49</v>
      </c>
      <c r="L23" s="35" t="s">
        <v>50</v>
      </c>
      <c r="M23" s="31" t="s">
        <v>51</v>
      </c>
      <c r="N23" s="35" t="s">
        <v>52</v>
      </c>
      <c r="O23" s="31" t="s">
        <v>24</v>
      </c>
      <c r="P23" s="33" t="s">
        <v>53</v>
      </c>
      <c r="Q23" s="36" t="s">
        <v>54</v>
      </c>
      <c r="R23" s="31" t="s">
        <v>55</v>
      </c>
      <c r="S23" s="31" t="s">
        <v>56</v>
      </c>
      <c r="T23" s="37" t="s">
        <v>57</v>
      </c>
      <c r="U23" s="31" t="s">
        <v>58</v>
      </c>
      <c r="V23" s="31" t="s">
        <v>59</v>
      </c>
      <c r="W23" s="31" t="s">
        <v>60</v>
      </c>
      <c r="X23" s="31" t="s">
        <v>61</v>
      </c>
      <c r="Y23" s="35" t="s">
        <v>62</v>
      </c>
      <c r="Z23" s="39" t="s">
        <v>62</v>
      </c>
      <c r="AA23" s="34" t="s">
        <v>63</v>
      </c>
      <c r="AB23" s="34" t="s">
        <v>64</v>
      </c>
      <c r="AC23" s="34" t="s">
        <v>65</v>
      </c>
      <c r="AD23" s="34" t="s">
        <v>66</v>
      </c>
      <c r="AE23" s="31" t="s">
        <v>67</v>
      </c>
      <c r="AF23" s="31" t="s">
        <v>68</v>
      </c>
      <c r="AG23" s="31" t="s">
        <v>69</v>
      </c>
      <c r="AH23" s="31" t="s">
        <v>70</v>
      </c>
      <c r="AI23" s="33" t="s">
        <v>71</v>
      </c>
      <c r="AJ23" s="32" t="s">
        <v>72</v>
      </c>
      <c r="AK23" s="32" t="s">
        <v>73</v>
      </c>
      <c r="AL23" s="40" t="s">
        <v>74</v>
      </c>
      <c r="AM23" s="34">
        <v>203</v>
      </c>
      <c r="AN23" s="34">
        <v>205</v>
      </c>
      <c r="AO23" s="34">
        <v>206</v>
      </c>
      <c r="AP23" s="34">
        <v>211</v>
      </c>
      <c r="AQ23" s="43">
        <v>102</v>
      </c>
      <c r="AR23" s="43">
        <v>117</v>
      </c>
      <c r="AS23" s="43"/>
    </row>
    <row r="24" spans="1:45" ht="21.75" customHeight="1">
      <c r="A24" s="62"/>
      <c r="B24" s="30" t="s">
        <v>77</v>
      </c>
      <c r="C24" s="31" t="s">
        <v>41</v>
      </c>
      <c r="D24" s="32" t="s">
        <v>42</v>
      </c>
      <c r="E24" s="64" t="s">
        <v>43</v>
      </c>
      <c r="F24" s="34" t="s">
        <v>44</v>
      </c>
      <c r="G24" s="65" t="s">
        <v>45</v>
      </c>
      <c r="H24" s="31" t="s">
        <v>46</v>
      </c>
      <c r="I24" s="31" t="s">
        <v>47</v>
      </c>
      <c r="J24" s="33" t="s">
        <v>48</v>
      </c>
      <c r="K24" s="34" t="s">
        <v>49</v>
      </c>
      <c r="L24" s="35" t="s">
        <v>50</v>
      </c>
      <c r="M24" s="31" t="s">
        <v>51</v>
      </c>
      <c r="N24" s="35" t="s">
        <v>52</v>
      </c>
      <c r="O24" s="31" t="s">
        <v>24</v>
      </c>
      <c r="P24" s="33" t="s">
        <v>53</v>
      </c>
      <c r="Q24" s="36" t="s">
        <v>54</v>
      </c>
      <c r="R24" s="31" t="s">
        <v>55</v>
      </c>
      <c r="S24" s="31" t="s">
        <v>56</v>
      </c>
      <c r="T24" s="37" t="s">
        <v>57</v>
      </c>
      <c r="U24" s="31" t="s">
        <v>58</v>
      </c>
      <c r="V24" s="31" t="s">
        <v>59</v>
      </c>
      <c r="W24" s="31" t="s">
        <v>60</v>
      </c>
      <c r="X24" s="31" t="s">
        <v>61</v>
      </c>
      <c r="Y24" s="35" t="s">
        <v>62</v>
      </c>
      <c r="Z24" s="39" t="s">
        <v>62</v>
      </c>
      <c r="AA24" s="34" t="s">
        <v>63</v>
      </c>
      <c r="AB24" s="34" t="s">
        <v>64</v>
      </c>
      <c r="AC24" s="34" t="s">
        <v>65</v>
      </c>
      <c r="AD24" s="34" t="s">
        <v>66</v>
      </c>
      <c r="AE24" s="31" t="s">
        <v>67</v>
      </c>
      <c r="AF24" s="31" t="s">
        <v>68</v>
      </c>
      <c r="AG24" s="31" t="s">
        <v>69</v>
      </c>
      <c r="AH24" s="31" t="s">
        <v>70</v>
      </c>
      <c r="AI24" s="33" t="s">
        <v>71</v>
      </c>
      <c r="AJ24" s="32" t="s">
        <v>72</v>
      </c>
      <c r="AK24" s="32" t="s">
        <v>73</v>
      </c>
      <c r="AL24" s="40" t="s">
        <v>74</v>
      </c>
      <c r="AM24" s="34">
        <v>203</v>
      </c>
      <c r="AN24" s="34">
        <v>205</v>
      </c>
      <c r="AO24" s="34">
        <v>206</v>
      </c>
      <c r="AP24" s="34">
        <v>211</v>
      </c>
      <c r="AQ24" s="43">
        <v>102</v>
      </c>
      <c r="AR24" s="43">
        <v>117</v>
      </c>
      <c r="AS24" s="43"/>
    </row>
    <row r="25" spans="1:45" ht="21.75" customHeight="1">
      <c r="A25" s="62"/>
      <c r="B25" s="30" t="s">
        <v>78</v>
      </c>
      <c r="C25" s="31" t="s">
        <v>41</v>
      </c>
      <c r="D25" s="32" t="s">
        <v>42</v>
      </c>
      <c r="E25" s="33" t="s">
        <v>43</v>
      </c>
      <c r="F25" s="34" t="s">
        <v>44</v>
      </c>
      <c r="G25" s="65" t="s">
        <v>45</v>
      </c>
      <c r="H25" s="31" t="s">
        <v>46</v>
      </c>
      <c r="I25" s="31" t="s">
        <v>47</v>
      </c>
      <c r="J25" s="33" t="s">
        <v>48</v>
      </c>
      <c r="K25" s="34" t="s">
        <v>49</v>
      </c>
      <c r="L25" s="35" t="s">
        <v>50</v>
      </c>
      <c r="M25" s="31" t="s">
        <v>51</v>
      </c>
      <c r="N25" s="35" t="s">
        <v>52</v>
      </c>
      <c r="O25" s="31" t="s">
        <v>24</v>
      </c>
      <c r="P25" s="33" t="s">
        <v>53</v>
      </c>
      <c r="Q25" s="36" t="s">
        <v>54</v>
      </c>
      <c r="R25" s="31" t="s">
        <v>55</v>
      </c>
      <c r="S25" s="31" t="s">
        <v>56</v>
      </c>
      <c r="T25" s="37" t="s">
        <v>57</v>
      </c>
      <c r="U25" s="31" t="s">
        <v>58</v>
      </c>
      <c r="V25" s="31" t="s">
        <v>59</v>
      </c>
      <c r="W25" s="31" t="s">
        <v>60</v>
      </c>
      <c r="X25" s="31" t="s">
        <v>61</v>
      </c>
      <c r="Y25" s="35" t="s">
        <v>62</v>
      </c>
      <c r="Z25" s="39" t="s">
        <v>62</v>
      </c>
      <c r="AA25" s="34" t="s">
        <v>63</v>
      </c>
      <c r="AB25" s="34" t="s">
        <v>64</v>
      </c>
      <c r="AC25" s="34" t="s">
        <v>65</v>
      </c>
      <c r="AD25" s="34" t="s">
        <v>66</v>
      </c>
      <c r="AE25" s="31" t="s">
        <v>67</v>
      </c>
      <c r="AF25" s="31" t="s">
        <v>68</v>
      </c>
      <c r="AG25" s="31" t="s">
        <v>69</v>
      </c>
      <c r="AH25" s="31" t="s">
        <v>70</v>
      </c>
      <c r="AI25" s="33" t="s">
        <v>71</v>
      </c>
      <c r="AJ25" s="32" t="s">
        <v>72</v>
      </c>
      <c r="AK25" s="32" t="s">
        <v>73</v>
      </c>
      <c r="AL25" s="40" t="s">
        <v>74</v>
      </c>
      <c r="AM25" s="34">
        <v>203</v>
      </c>
      <c r="AN25" s="34">
        <v>205</v>
      </c>
      <c r="AO25" s="34">
        <v>206</v>
      </c>
      <c r="AP25" s="34">
        <v>211</v>
      </c>
      <c r="AQ25" s="43">
        <v>102</v>
      </c>
      <c r="AR25" s="43">
        <v>117</v>
      </c>
      <c r="AS25" s="43"/>
    </row>
    <row r="26" spans="1:45" ht="21.75" customHeight="1">
      <c r="A26" s="63"/>
      <c r="B26" s="47" t="s">
        <v>79</v>
      </c>
      <c r="C26" s="48" t="s">
        <v>41</v>
      </c>
      <c r="D26" s="49" t="s">
        <v>42</v>
      </c>
      <c r="E26" s="50" t="s">
        <v>43</v>
      </c>
      <c r="F26" s="51" t="s">
        <v>44</v>
      </c>
      <c r="G26" s="51" t="s">
        <v>45</v>
      </c>
      <c r="H26" s="52" t="s">
        <v>46</v>
      </c>
      <c r="I26" s="52" t="s">
        <v>47</v>
      </c>
      <c r="J26" s="50" t="s">
        <v>48</v>
      </c>
      <c r="K26" s="51" t="s">
        <v>49</v>
      </c>
      <c r="L26" s="53" t="s">
        <v>50</v>
      </c>
      <c r="M26" s="52" t="s">
        <v>51</v>
      </c>
      <c r="N26" s="53" t="s">
        <v>52</v>
      </c>
      <c r="O26" s="52" t="s">
        <v>24</v>
      </c>
      <c r="P26" s="50" t="s">
        <v>53</v>
      </c>
      <c r="Q26" s="54" t="s">
        <v>54</v>
      </c>
      <c r="R26" s="52" t="s">
        <v>55</v>
      </c>
      <c r="S26" s="52" t="s">
        <v>56</v>
      </c>
      <c r="T26" s="55" t="s">
        <v>57</v>
      </c>
      <c r="U26" s="52" t="s">
        <v>58</v>
      </c>
      <c r="V26" s="52" t="s">
        <v>59</v>
      </c>
      <c r="W26" s="52" t="s">
        <v>60</v>
      </c>
      <c r="X26" s="52" t="s">
        <v>61</v>
      </c>
      <c r="Y26" s="53" t="s">
        <v>62</v>
      </c>
      <c r="Z26" s="56" t="s">
        <v>62</v>
      </c>
      <c r="AA26" s="51" t="s">
        <v>63</v>
      </c>
      <c r="AB26" s="51" t="s">
        <v>64</v>
      </c>
      <c r="AC26" s="51" t="s">
        <v>65</v>
      </c>
      <c r="AD26" s="51" t="s">
        <v>66</v>
      </c>
      <c r="AE26" s="52" t="s">
        <v>67</v>
      </c>
      <c r="AF26" s="52" t="s">
        <v>68</v>
      </c>
      <c r="AG26" s="52" t="s">
        <v>80</v>
      </c>
      <c r="AH26" s="52" t="s">
        <v>70</v>
      </c>
      <c r="AI26" s="50" t="s">
        <v>71</v>
      </c>
      <c r="AJ26" s="57" t="s">
        <v>72</v>
      </c>
      <c r="AK26" s="49" t="s">
        <v>73</v>
      </c>
      <c r="AL26" s="58" t="s">
        <v>74</v>
      </c>
      <c r="AM26" s="51">
        <v>203</v>
      </c>
      <c r="AN26" s="51">
        <v>205</v>
      </c>
      <c r="AO26" s="51">
        <v>206</v>
      </c>
      <c r="AP26" s="51">
        <v>211</v>
      </c>
      <c r="AQ26" s="59">
        <v>102</v>
      </c>
      <c r="AR26" s="59">
        <v>117</v>
      </c>
      <c r="AS26" s="59"/>
    </row>
    <row r="27" spans="1:45" ht="21.75" customHeight="1">
      <c r="A27" s="60" t="s">
        <v>84</v>
      </c>
      <c r="B27" s="61" t="s">
        <v>40</v>
      </c>
      <c r="C27" s="31" t="s">
        <v>41</v>
      </c>
      <c r="D27" s="32" t="s">
        <v>42</v>
      </c>
      <c r="E27" s="33" t="s">
        <v>43</v>
      </c>
      <c r="F27" s="34" t="s">
        <v>44</v>
      </c>
      <c r="G27" s="34" t="s">
        <v>45</v>
      </c>
      <c r="H27" s="31" t="s">
        <v>46</v>
      </c>
      <c r="I27" s="31" t="s">
        <v>47</v>
      </c>
      <c r="J27" s="33" t="s">
        <v>48</v>
      </c>
      <c r="K27" s="34" t="s">
        <v>49</v>
      </c>
      <c r="L27" s="35" t="s">
        <v>50</v>
      </c>
      <c r="M27" s="31" t="s">
        <v>51</v>
      </c>
      <c r="N27" s="35" t="s">
        <v>52</v>
      </c>
      <c r="O27" s="31" t="s">
        <v>24</v>
      </c>
      <c r="P27" s="33" t="s">
        <v>53</v>
      </c>
      <c r="Q27" s="36" t="s">
        <v>54</v>
      </c>
      <c r="R27" s="31" t="s">
        <v>55</v>
      </c>
      <c r="S27" s="31" t="s">
        <v>56</v>
      </c>
      <c r="T27" s="37" t="s">
        <v>57</v>
      </c>
      <c r="U27" s="31" t="s">
        <v>58</v>
      </c>
      <c r="V27" s="31" t="s">
        <v>59</v>
      </c>
      <c r="W27" s="31" t="s">
        <v>60</v>
      </c>
      <c r="X27" s="31" t="s">
        <v>61</v>
      </c>
      <c r="Y27" s="38" t="s">
        <v>62</v>
      </c>
      <c r="Z27" s="39" t="s">
        <v>62</v>
      </c>
      <c r="AA27" s="34" t="s">
        <v>63</v>
      </c>
      <c r="AB27" s="34" t="s">
        <v>64</v>
      </c>
      <c r="AC27" s="34" t="s">
        <v>65</v>
      </c>
      <c r="AD27" s="34" t="s">
        <v>66</v>
      </c>
      <c r="AE27" s="31" t="s">
        <v>67</v>
      </c>
      <c r="AF27" s="31" t="s">
        <v>68</v>
      </c>
      <c r="AG27" s="31" t="s">
        <v>69</v>
      </c>
      <c r="AH27" s="31" t="s">
        <v>70</v>
      </c>
      <c r="AI27" s="33" t="s">
        <v>71</v>
      </c>
      <c r="AJ27" s="32" t="s">
        <v>72</v>
      </c>
      <c r="AK27" s="32" t="s">
        <v>73</v>
      </c>
      <c r="AL27" s="40" t="s">
        <v>74</v>
      </c>
      <c r="AM27" s="34">
        <v>203</v>
      </c>
      <c r="AN27" s="34">
        <v>205</v>
      </c>
      <c r="AO27" s="34">
        <v>206</v>
      </c>
      <c r="AP27" s="34">
        <v>211</v>
      </c>
      <c r="AQ27" s="41">
        <v>102</v>
      </c>
      <c r="AR27" s="41">
        <v>117</v>
      </c>
      <c r="AS27" s="41"/>
    </row>
    <row r="28" spans="1:45" ht="21.75" customHeight="1">
      <c r="A28" s="42">
        <f>A22+1</f>
        <v>45226</v>
      </c>
      <c r="B28" s="30" t="s">
        <v>75</v>
      </c>
      <c r="C28" s="31" t="s">
        <v>41</v>
      </c>
      <c r="D28" s="32" t="s">
        <v>42</v>
      </c>
      <c r="E28" s="33" t="s">
        <v>43</v>
      </c>
      <c r="F28" s="34" t="s">
        <v>44</v>
      </c>
      <c r="G28" s="34" t="s">
        <v>45</v>
      </c>
      <c r="H28" s="31" t="s">
        <v>46</v>
      </c>
      <c r="I28" s="31" t="s">
        <v>47</v>
      </c>
      <c r="J28" s="33" t="s">
        <v>48</v>
      </c>
      <c r="K28" s="34" t="s">
        <v>49</v>
      </c>
      <c r="L28" s="35" t="s">
        <v>50</v>
      </c>
      <c r="M28" s="31" t="s">
        <v>51</v>
      </c>
      <c r="N28" s="35" t="s">
        <v>52</v>
      </c>
      <c r="O28" s="31" t="s">
        <v>24</v>
      </c>
      <c r="P28" s="33" t="s">
        <v>53</v>
      </c>
      <c r="Q28" s="36" t="s">
        <v>54</v>
      </c>
      <c r="R28" s="31" t="s">
        <v>55</v>
      </c>
      <c r="S28" s="31" t="s">
        <v>56</v>
      </c>
      <c r="T28" s="37" t="s">
        <v>57</v>
      </c>
      <c r="U28" s="31" t="s">
        <v>58</v>
      </c>
      <c r="V28" s="31" t="s">
        <v>59</v>
      </c>
      <c r="W28" s="31" t="s">
        <v>60</v>
      </c>
      <c r="X28" s="31" t="s">
        <v>61</v>
      </c>
      <c r="Y28" s="35" t="s">
        <v>62</v>
      </c>
      <c r="Z28" s="39" t="s">
        <v>62</v>
      </c>
      <c r="AA28" s="34" t="s">
        <v>63</v>
      </c>
      <c r="AB28" s="34" t="s">
        <v>64</v>
      </c>
      <c r="AC28" s="34" t="s">
        <v>65</v>
      </c>
      <c r="AD28" s="34" t="s">
        <v>66</v>
      </c>
      <c r="AE28" s="31" t="s">
        <v>67</v>
      </c>
      <c r="AF28" s="31" t="s">
        <v>68</v>
      </c>
      <c r="AG28" s="31" t="s">
        <v>69</v>
      </c>
      <c r="AH28" s="31" t="s">
        <v>70</v>
      </c>
      <c r="AI28" s="33" t="s">
        <v>71</v>
      </c>
      <c r="AJ28" s="32" t="s">
        <v>72</v>
      </c>
      <c r="AK28" s="32" t="s">
        <v>73</v>
      </c>
      <c r="AL28" s="40" t="s">
        <v>74</v>
      </c>
      <c r="AM28" s="34">
        <v>203</v>
      </c>
      <c r="AN28" s="34">
        <v>205</v>
      </c>
      <c r="AO28" s="34">
        <v>206</v>
      </c>
      <c r="AP28" s="34">
        <v>211</v>
      </c>
      <c r="AQ28" s="43">
        <v>102</v>
      </c>
      <c r="AR28" s="43">
        <v>117</v>
      </c>
      <c r="AS28" s="41"/>
    </row>
    <row r="29" spans="1:45" ht="21.75" customHeight="1">
      <c r="A29" s="62"/>
      <c r="B29" s="30" t="s">
        <v>76</v>
      </c>
      <c r="C29" s="31" t="s">
        <v>41</v>
      </c>
      <c r="D29" s="32" t="s">
        <v>42</v>
      </c>
      <c r="E29" s="33" t="s">
        <v>43</v>
      </c>
      <c r="F29" s="34" t="s">
        <v>44</v>
      </c>
      <c r="G29" s="34" t="s">
        <v>45</v>
      </c>
      <c r="H29" s="31" t="s">
        <v>46</v>
      </c>
      <c r="I29" s="31" t="s">
        <v>47</v>
      </c>
      <c r="J29" s="33" t="s">
        <v>48</v>
      </c>
      <c r="K29" s="34" t="s">
        <v>49</v>
      </c>
      <c r="L29" s="35" t="s">
        <v>50</v>
      </c>
      <c r="M29" s="31" t="s">
        <v>51</v>
      </c>
      <c r="N29" s="35" t="s">
        <v>52</v>
      </c>
      <c r="O29" s="31" t="s">
        <v>24</v>
      </c>
      <c r="P29" s="33" t="s">
        <v>53</v>
      </c>
      <c r="Q29" s="36" t="s">
        <v>54</v>
      </c>
      <c r="R29" s="31" t="s">
        <v>55</v>
      </c>
      <c r="S29" s="31" t="s">
        <v>56</v>
      </c>
      <c r="T29" s="37" t="s">
        <v>57</v>
      </c>
      <c r="U29" s="31" t="s">
        <v>58</v>
      </c>
      <c r="V29" s="31" t="s">
        <v>59</v>
      </c>
      <c r="W29" s="31" t="s">
        <v>60</v>
      </c>
      <c r="X29" s="31" t="s">
        <v>61</v>
      </c>
      <c r="Y29" s="35" t="s">
        <v>62</v>
      </c>
      <c r="Z29" s="39" t="s">
        <v>62</v>
      </c>
      <c r="AA29" s="34" t="s">
        <v>63</v>
      </c>
      <c r="AB29" s="34" t="s">
        <v>64</v>
      </c>
      <c r="AC29" s="34" t="s">
        <v>65</v>
      </c>
      <c r="AD29" s="34" t="s">
        <v>66</v>
      </c>
      <c r="AE29" s="31" t="s">
        <v>67</v>
      </c>
      <c r="AF29" s="31" t="s">
        <v>68</v>
      </c>
      <c r="AG29" s="31" t="s">
        <v>69</v>
      </c>
      <c r="AH29" s="31" t="s">
        <v>70</v>
      </c>
      <c r="AI29" s="33" t="s">
        <v>71</v>
      </c>
      <c r="AJ29" s="32" t="s">
        <v>72</v>
      </c>
      <c r="AK29" s="32" t="s">
        <v>73</v>
      </c>
      <c r="AL29" s="40" t="s">
        <v>74</v>
      </c>
      <c r="AM29" s="34">
        <v>203</v>
      </c>
      <c r="AN29" s="34">
        <v>205</v>
      </c>
      <c r="AO29" s="34">
        <v>206</v>
      </c>
      <c r="AP29" s="34">
        <v>211</v>
      </c>
      <c r="AQ29" s="43">
        <v>102</v>
      </c>
      <c r="AR29" s="43">
        <v>117</v>
      </c>
      <c r="AS29" s="43"/>
    </row>
    <row r="30" spans="1:45" ht="21.75" customHeight="1">
      <c r="A30" s="62"/>
      <c r="B30" s="30" t="s">
        <v>77</v>
      </c>
      <c r="C30" s="31" t="s">
        <v>41</v>
      </c>
      <c r="D30" s="32" t="s">
        <v>42</v>
      </c>
      <c r="E30" s="33" t="s">
        <v>43</v>
      </c>
      <c r="F30" s="34" t="s">
        <v>44</v>
      </c>
      <c r="G30" s="34" t="s">
        <v>45</v>
      </c>
      <c r="H30" s="31" t="s">
        <v>46</v>
      </c>
      <c r="I30" s="31" t="s">
        <v>47</v>
      </c>
      <c r="J30" s="33" t="s">
        <v>48</v>
      </c>
      <c r="K30" s="34" t="s">
        <v>49</v>
      </c>
      <c r="L30" s="35" t="s">
        <v>50</v>
      </c>
      <c r="M30" s="31" t="s">
        <v>51</v>
      </c>
      <c r="N30" s="35" t="s">
        <v>52</v>
      </c>
      <c r="O30" s="31" t="s">
        <v>24</v>
      </c>
      <c r="P30" s="33" t="s">
        <v>53</v>
      </c>
      <c r="Q30" s="36" t="s">
        <v>54</v>
      </c>
      <c r="R30" s="31" t="s">
        <v>55</v>
      </c>
      <c r="S30" s="31" t="s">
        <v>56</v>
      </c>
      <c r="T30" s="37" t="s">
        <v>57</v>
      </c>
      <c r="U30" s="31" t="s">
        <v>58</v>
      </c>
      <c r="V30" s="31" t="s">
        <v>59</v>
      </c>
      <c r="W30" s="31" t="s">
        <v>60</v>
      </c>
      <c r="X30" s="31" t="s">
        <v>61</v>
      </c>
      <c r="Y30" s="35" t="s">
        <v>62</v>
      </c>
      <c r="Z30" s="39" t="s">
        <v>62</v>
      </c>
      <c r="AA30" s="34" t="s">
        <v>63</v>
      </c>
      <c r="AB30" s="34" t="s">
        <v>64</v>
      </c>
      <c r="AC30" s="34" t="s">
        <v>65</v>
      </c>
      <c r="AD30" s="34" t="s">
        <v>66</v>
      </c>
      <c r="AE30" s="31" t="s">
        <v>67</v>
      </c>
      <c r="AF30" s="31" t="s">
        <v>68</v>
      </c>
      <c r="AG30" s="31" t="s">
        <v>69</v>
      </c>
      <c r="AH30" s="31" t="s">
        <v>70</v>
      </c>
      <c r="AI30" s="33" t="s">
        <v>71</v>
      </c>
      <c r="AJ30" s="32" t="s">
        <v>72</v>
      </c>
      <c r="AK30" s="32" t="s">
        <v>73</v>
      </c>
      <c r="AL30" s="40" t="s">
        <v>74</v>
      </c>
      <c r="AM30" s="34">
        <v>203</v>
      </c>
      <c r="AN30" s="34">
        <v>205</v>
      </c>
      <c r="AO30" s="34">
        <v>206</v>
      </c>
      <c r="AP30" s="34">
        <v>211</v>
      </c>
      <c r="AQ30" s="43">
        <v>102</v>
      </c>
      <c r="AR30" s="43">
        <v>117</v>
      </c>
      <c r="AS30" s="43"/>
    </row>
    <row r="31" spans="1:45" ht="21.75" customHeight="1">
      <c r="A31" s="62"/>
      <c r="B31" s="30" t="s">
        <v>78</v>
      </c>
      <c r="C31" s="31" t="s">
        <v>41</v>
      </c>
      <c r="D31" s="32" t="s">
        <v>42</v>
      </c>
      <c r="E31" s="33" t="s">
        <v>43</v>
      </c>
      <c r="F31" s="34" t="s">
        <v>44</v>
      </c>
      <c r="G31" s="34" t="s">
        <v>45</v>
      </c>
      <c r="H31" s="31" t="s">
        <v>46</v>
      </c>
      <c r="I31" s="31" t="s">
        <v>47</v>
      </c>
      <c r="J31" s="33" t="s">
        <v>48</v>
      </c>
      <c r="K31" s="34" t="s">
        <v>49</v>
      </c>
      <c r="L31" s="35" t="s">
        <v>50</v>
      </c>
      <c r="M31" s="31" t="s">
        <v>51</v>
      </c>
      <c r="N31" s="35" t="s">
        <v>52</v>
      </c>
      <c r="O31" s="31" t="s">
        <v>24</v>
      </c>
      <c r="P31" s="33" t="s">
        <v>53</v>
      </c>
      <c r="Q31" s="36" t="s">
        <v>54</v>
      </c>
      <c r="R31" s="31" t="s">
        <v>55</v>
      </c>
      <c r="S31" s="31" t="s">
        <v>56</v>
      </c>
      <c r="T31" s="37" t="s">
        <v>57</v>
      </c>
      <c r="U31" s="31" t="s">
        <v>58</v>
      </c>
      <c r="V31" s="31" t="s">
        <v>59</v>
      </c>
      <c r="W31" s="31" t="s">
        <v>60</v>
      </c>
      <c r="X31" s="31" t="s">
        <v>61</v>
      </c>
      <c r="Y31" s="35" t="s">
        <v>62</v>
      </c>
      <c r="Z31" s="39" t="s">
        <v>62</v>
      </c>
      <c r="AA31" s="34" t="s">
        <v>63</v>
      </c>
      <c r="AB31" s="34" t="s">
        <v>64</v>
      </c>
      <c r="AC31" s="34" t="s">
        <v>65</v>
      </c>
      <c r="AD31" s="34" t="s">
        <v>66</v>
      </c>
      <c r="AE31" s="31" t="s">
        <v>67</v>
      </c>
      <c r="AF31" s="31" t="s">
        <v>68</v>
      </c>
      <c r="AG31" s="31" t="s">
        <v>69</v>
      </c>
      <c r="AH31" s="31" t="s">
        <v>70</v>
      </c>
      <c r="AI31" s="33" t="s">
        <v>71</v>
      </c>
      <c r="AJ31" s="32" t="s">
        <v>72</v>
      </c>
      <c r="AK31" s="32" t="s">
        <v>73</v>
      </c>
      <c r="AL31" s="40" t="s">
        <v>74</v>
      </c>
      <c r="AM31" s="34">
        <v>203</v>
      </c>
      <c r="AN31" s="34">
        <v>205</v>
      </c>
      <c r="AO31" s="34">
        <v>206</v>
      </c>
      <c r="AP31" s="34">
        <v>211</v>
      </c>
      <c r="AQ31" s="43">
        <v>102</v>
      </c>
      <c r="AR31" s="43">
        <v>117</v>
      </c>
      <c r="AS31" s="43"/>
    </row>
    <row r="32" spans="1:45" ht="21.75" customHeight="1">
      <c r="A32" s="63"/>
      <c r="B32" s="47" t="s">
        <v>79</v>
      </c>
      <c r="C32" s="48" t="s">
        <v>41</v>
      </c>
      <c r="D32" s="49" t="s">
        <v>42</v>
      </c>
      <c r="E32" s="50" t="s">
        <v>43</v>
      </c>
      <c r="F32" s="51" t="s">
        <v>44</v>
      </c>
      <c r="G32" s="51" t="s">
        <v>45</v>
      </c>
      <c r="H32" s="52" t="s">
        <v>46</v>
      </c>
      <c r="I32" s="52" t="s">
        <v>47</v>
      </c>
      <c r="J32" s="50" t="s">
        <v>48</v>
      </c>
      <c r="K32" s="51" t="s">
        <v>49</v>
      </c>
      <c r="L32" s="53" t="s">
        <v>50</v>
      </c>
      <c r="M32" s="52" t="s">
        <v>51</v>
      </c>
      <c r="N32" s="53" t="s">
        <v>52</v>
      </c>
      <c r="O32" s="52" t="s">
        <v>24</v>
      </c>
      <c r="P32" s="50" t="s">
        <v>53</v>
      </c>
      <c r="Q32" s="54" t="s">
        <v>54</v>
      </c>
      <c r="R32" s="52" t="s">
        <v>55</v>
      </c>
      <c r="S32" s="52" t="s">
        <v>56</v>
      </c>
      <c r="T32" s="55" t="s">
        <v>57</v>
      </c>
      <c r="U32" s="52" t="s">
        <v>58</v>
      </c>
      <c r="V32" s="52" t="s">
        <v>59</v>
      </c>
      <c r="W32" s="52" t="s">
        <v>60</v>
      </c>
      <c r="X32" s="52" t="s">
        <v>61</v>
      </c>
      <c r="Y32" s="53" t="s">
        <v>62</v>
      </c>
      <c r="Z32" s="56" t="s">
        <v>62</v>
      </c>
      <c r="AA32" s="51" t="s">
        <v>63</v>
      </c>
      <c r="AB32" s="51" t="s">
        <v>64</v>
      </c>
      <c r="AC32" s="51" t="s">
        <v>65</v>
      </c>
      <c r="AD32" s="51" t="s">
        <v>66</v>
      </c>
      <c r="AE32" s="52" t="s">
        <v>67</v>
      </c>
      <c r="AF32" s="52" t="s">
        <v>68</v>
      </c>
      <c r="AG32" s="52" t="s">
        <v>80</v>
      </c>
      <c r="AH32" s="52" t="s">
        <v>70</v>
      </c>
      <c r="AI32" s="50" t="s">
        <v>71</v>
      </c>
      <c r="AJ32" s="57" t="s">
        <v>72</v>
      </c>
      <c r="AK32" s="49" t="s">
        <v>73</v>
      </c>
      <c r="AL32" s="58" t="s">
        <v>74</v>
      </c>
      <c r="AM32" s="51">
        <v>203</v>
      </c>
      <c r="AN32" s="51">
        <v>205</v>
      </c>
      <c r="AO32" s="51">
        <v>206</v>
      </c>
      <c r="AP32" s="51">
        <v>211</v>
      </c>
      <c r="AQ32" s="59">
        <v>102</v>
      </c>
      <c r="AR32" s="59">
        <v>117</v>
      </c>
      <c r="AS32" s="59"/>
    </row>
    <row r="33" spans="1:45" ht="21.75" customHeight="1">
      <c r="A33" s="60" t="s">
        <v>85</v>
      </c>
      <c r="B33" s="61" t="s">
        <v>40</v>
      </c>
      <c r="C33" s="31" t="s">
        <v>41</v>
      </c>
      <c r="D33" s="32" t="s">
        <v>42</v>
      </c>
      <c r="E33" s="33" t="s">
        <v>43</v>
      </c>
      <c r="F33" s="34" t="s">
        <v>44</v>
      </c>
      <c r="G33" s="34" t="s">
        <v>45</v>
      </c>
      <c r="H33" s="31" t="s">
        <v>46</v>
      </c>
      <c r="I33" s="31" t="s">
        <v>47</v>
      </c>
      <c r="J33" s="33" t="s">
        <v>48</v>
      </c>
      <c r="K33" s="34" t="s">
        <v>49</v>
      </c>
      <c r="L33" s="35" t="s">
        <v>50</v>
      </c>
      <c r="M33" s="31" t="s">
        <v>51</v>
      </c>
      <c r="N33" s="35" t="s">
        <v>52</v>
      </c>
      <c r="O33" s="31" t="s">
        <v>24</v>
      </c>
      <c r="P33" s="33" t="s">
        <v>53</v>
      </c>
      <c r="Q33" s="36" t="s">
        <v>54</v>
      </c>
      <c r="R33" s="31" t="s">
        <v>55</v>
      </c>
      <c r="S33" s="31" t="s">
        <v>56</v>
      </c>
      <c r="T33" s="37" t="s">
        <v>57</v>
      </c>
      <c r="U33" s="31" t="s">
        <v>58</v>
      </c>
      <c r="V33" s="31" t="s">
        <v>59</v>
      </c>
      <c r="W33" s="31" t="s">
        <v>60</v>
      </c>
      <c r="X33" s="31" t="s">
        <v>61</v>
      </c>
      <c r="Y33" s="38" t="s">
        <v>62</v>
      </c>
      <c r="Z33" s="39" t="s">
        <v>62</v>
      </c>
      <c r="AA33" s="34" t="s">
        <v>63</v>
      </c>
      <c r="AB33" s="34" t="s">
        <v>64</v>
      </c>
      <c r="AC33" s="34" t="s">
        <v>65</v>
      </c>
      <c r="AD33" s="34" t="s">
        <v>66</v>
      </c>
      <c r="AE33" s="31" t="s">
        <v>67</v>
      </c>
      <c r="AF33" s="31" t="s">
        <v>68</v>
      </c>
      <c r="AG33" s="31" t="s">
        <v>69</v>
      </c>
      <c r="AH33" s="31" t="s">
        <v>70</v>
      </c>
      <c r="AI33" s="33" t="s">
        <v>71</v>
      </c>
      <c r="AJ33" s="32" t="s">
        <v>72</v>
      </c>
      <c r="AK33" s="32" t="s">
        <v>73</v>
      </c>
      <c r="AL33" s="40" t="s">
        <v>74</v>
      </c>
      <c r="AM33" s="34">
        <v>203</v>
      </c>
      <c r="AN33" s="34">
        <v>205</v>
      </c>
      <c r="AO33" s="34">
        <v>206</v>
      </c>
      <c r="AP33" s="34">
        <v>211</v>
      </c>
      <c r="AQ33" s="41">
        <v>102</v>
      </c>
      <c r="AR33" s="41">
        <v>117</v>
      </c>
      <c r="AS33" s="41"/>
    </row>
    <row r="34" spans="1:45" ht="21.75" customHeight="1">
      <c r="A34" s="42">
        <f>A28+1</f>
        <v>45227</v>
      </c>
      <c r="B34" s="30" t="s">
        <v>75</v>
      </c>
      <c r="C34" s="31" t="s">
        <v>41</v>
      </c>
      <c r="D34" s="32" t="s">
        <v>42</v>
      </c>
      <c r="E34" s="33" t="s">
        <v>43</v>
      </c>
      <c r="F34" s="34" t="s">
        <v>44</v>
      </c>
      <c r="G34" s="34" t="s">
        <v>45</v>
      </c>
      <c r="H34" s="31" t="s">
        <v>46</v>
      </c>
      <c r="I34" s="31" t="s">
        <v>47</v>
      </c>
      <c r="J34" s="33" t="s">
        <v>48</v>
      </c>
      <c r="K34" s="34" t="s">
        <v>49</v>
      </c>
      <c r="L34" s="35" t="s">
        <v>50</v>
      </c>
      <c r="M34" s="31" t="s">
        <v>51</v>
      </c>
      <c r="N34" s="35" t="s">
        <v>52</v>
      </c>
      <c r="O34" s="31" t="s">
        <v>24</v>
      </c>
      <c r="P34" s="33" t="s">
        <v>53</v>
      </c>
      <c r="Q34" s="36" t="s">
        <v>54</v>
      </c>
      <c r="R34" s="31" t="s">
        <v>55</v>
      </c>
      <c r="S34" s="31" t="s">
        <v>56</v>
      </c>
      <c r="T34" s="37" t="s">
        <v>57</v>
      </c>
      <c r="U34" s="31" t="s">
        <v>58</v>
      </c>
      <c r="V34" s="31" t="s">
        <v>59</v>
      </c>
      <c r="W34" s="31" t="s">
        <v>60</v>
      </c>
      <c r="X34" s="31" t="s">
        <v>61</v>
      </c>
      <c r="Y34" s="35" t="s">
        <v>62</v>
      </c>
      <c r="Z34" s="39" t="s">
        <v>62</v>
      </c>
      <c r="AA34" s="34" t="s">
        <v>63</v>
      </c>
      <c r="AB34" s="34" t="s">
        <v>64</v>
      </c>
      <c r="AC34" s="34" t="s">
        <v>65</v>
      </c>
      <c r="AD34" s="34" t="s">
        <v>66</v>
      </c>
      <c r="AE34" s="31" t="s">
        <v>67</v>
      </c>
      <c r="AF34" s="31" t="s">
        <v>68</v>
      </c>
      <c r="AG34" s="31" t="s">
        <v>69</v>
      </c>
      <c r="AH34" s="31" t="s">
        <v>70</v>
      </c>
      <c r="AI34" s="33" t="s">
        <v>71</v>
      </c>
      <c r="AJ34" s="32" t="s">
        <v>72</v>
      </c>
      <c r="AK34" s="32" t="s">
        <v>73</v>
      </c>
      <c r="AL34" s="40" t="s">
        <v>74</v>
      </c>
      <c r="AM34" s="34">
        <v>203</v>
      </c>
      <c r="AN34" s="34">
        <v>205</v>
      </c>
      <c r="AO34" s="34">
        <v>206</v>
      </c>
      <c r="AP34" s="34">
        <v>211</v>
      </c>
      <c r="AQ34" s="43">
        <v>102</v>
      </c>
      <c r="AR34" s="43">
        <v>117</v>
      </c>
      <c r="AS34" s="41"/>
    </row>
    <row r="35" spans="1:45" ht="21.75" customHeight="1">
      <c r="A35" s="62"/>
      <c r="B35" s="30" t="s">
        <v>76</v>
      </c>
      <c r="C35" s="31" t="s">
        <v>41</v>
      </c>
      <c r="D35" s="32" t="s">
        <v>42</v>
      </c>
      <c r="E35" s="33" t="s">
        <v>43</v>
      </c>
      <c r="F35" s="34" t="s">
        <v>44</v>
      </c>
      <c r="G35" s="34" t="s">
        <v>45</v>
      </c>
      <c r="H35" s="31" t="s">
        <v>46</v>
      </c>
      <c r="I35" s="31" t="s">
        <v>47</v>
      </c>
      <c r="J35" s="33" t="s">
        <v>48</v>
      </c>
      <c r="K35" s="34" t="s">
        <v>49</v>
      </c>
      <c r="L35" s="35" t="s">
        <v>50</v>
      </c>
      <c r="M35" s="31" t="s">
        <v>51</v>
      </c>
      <c r="N35" s="35" t="s">
        <v>52</v>
      </c>
      <c r="O35" s="31" t="s">
        <v>24</v>
      </c>
      <c r="P35" s="33" t="s">
        <v>53</v>
      </c>
      <c r="Q35" s="36" t="s">
        <v>54</v>
      </c>
      <c r="R35" s="31" t="s">
        <v>55</v>
      </c>
      <c r="S35" s="31" t="s">
        <v>56</v>
      </c>
      <c r="T35" s="37" t="s">
        <v>57</v>
      </c>
      <c r="U35" s="31" t="s">
        <v>58</v>
      </c>
      <c r="V35" s="31" t="s">
        <v>59</v>
      </c>
      <c r="W35" s="31" t="s">
        <v>60</v>
      </c>
      <c r="X35" s="31" t="s">
        <v>61</v>
      </c>
      <c r="Y35" s="35" t="s">
        <v>62</v>
      </c>
      <c r="Z35" s="39" t="s">
        <v>62</v>
      </c>
      <c r="AA35" s="34" t="s">
        <v>63</v>
      </c>
      <c r="AB35" s="34" t="s">
        <v>64</v>
      </c>
      <c r="AC35" s="34" t="s">
        <v>65</v>
      </c>
      <c r="AD35" s="34" t="s">
        <v>66</v>
      </c>
      <c r="AE35" s="31" t="s">
        <v>67</v>
      </c>
      <c r="AF35" s="31" t="s">
        <v>68</v>
      </c>
      <c r="AG35" s="31" t="s">
        <v>69</v>
      </c>
      <c r="AH35" s="31" t="s">
        <v>70</v>
      </c>
      <c r="AI35" s="33" t="s">
        <v>71</v>
      </c>
      <c r="AJ35" s="32" t="s">
        <v>72</v>
      </c>
      <c r="AK35" s="32" t="s">
        <v>73</v>
      </c>
      <c r="AL35" s="40" t="s">
        <v>74</v>
      </c>
      <c r="AM35" s="34">
        <v>203</v>
      </c>
      <c r="AN35" s="34">
        <v>205</v>
      </c>
      <c r="AO35" s="34">
        <v>206</v>
      </c>
      <c r="AP35" s="34">
        <v>211</v>
      </c>
      <c r="AQ35" s="43">
        <v>102</v>
      </c>
      <c r="AR35" s="43">
        <v>117</v>
      </c>
      <c r="AS35" s="43"/>
    </row>
    <row r="36" spans="1:45" ht="21.75" customHeight="1">
      <c r="A36" s="62"/>
      <c r="B36" s="30" t="s">
        <v>77</v>
      </c>
      <c r="C36" s="31" t="s">
        <v>41</v>
      </c>
      <c r="D36" s="32" t="s">
        <v>42</v>
      </c>
      <c r="E36" s="33" t="s">
        <v>43</v>
      </c>
      <c r="F36" s="34" t="s">
        <v>44</v>
      </c>
      <c r="G36" s="34" t="s">
        <v>45</v>
      </c>
      <c r="H36" s="31" t="s">
        <v>46</v>
      </c>
      <c r="I36" s="31" t="s">
        <v>47</v>
      </c>
      <c r="J36" s="33" t="s">
        <v>48</v>
      </c>
      <c r="K36" s="34" t="s">
        <v>49</v>
      </c>
      <c r="L36" s="35" t="s">
        <v>50</v>
      </c>
      <c r="M36" s="31" t="s">
        <v>51</v>
      </c>
      <c r="N36" s="35" t="s">
        <v>52</v>
      </c>
      <c r="O36" s="31" t="s">
        <v>24</v>
      </c>
      <c r="P36" s="33" t="s">
        <v>53</v>
      </c>
      <c r="Q36" s="36" t="s">
        <v>54</v>
      </c>
      <c r="R36" s="31" t="s">
        <v>55</v>
      </c>
      <c r="S36" s="31" t="s">
        <v>56</v>
      </c>
      <c r="T36" s="37" t="s">
        <v>57</v>
      </c>
      <c r="U36" s="31" t="s">
        <v>58</v>
      </c>
      <c r="V36" s="31" t="s">
        <v>59</v>
      </c>
      <c r="W36" s="31" t="s">
        <v>60</v>
      </c>
      <c r="X36" s="31" t="s">
        <v>61</v>
      </c>
      <c r="Y36" s="35" t="s">
        <v>62</v>
      </c>
      <c r="Z36" s="39" t="s">
        <v>62</v>
      </c>
      <c r="AA36" s="34" t="s">
        <v>63</v>
      </c>
      <c r="AB36" s="34" t="s">
        <v>64</v>
      </c>
      <c r="AC36" s="34" t="s">
        <v>65</v>
      </c>
      <c r="AD36" s="34" t="s">
        <v>66</v>
      </c>
      <c r="AE36" s="31" t="s">
        <v>67</v>
      </c>
      <c r="AF36" s="31" t="s">
        <v>68</v>
      </c>
      <c r="AG36" s="31" t="s">
        <v>69</v>
      </c>
      <c r="AH36" s="31" t="s">
        <v>70</v>
      </c>
      <c r="AI36" s="33" t="s">
        <v>71</v>
      </c>
      <c r="AJ36" s="32" t="s">
        <v>72</v>
      </c>
      <c r="AK36" s="32" t="s">
        <v>73</v>
      </c>
      <c r="AL36" s="40" t="s">
        <v>74</v>
      </c>
      <c r="AM36" s="34">
        <v>203</v>
      </c>
      <c r="AN36" s="34">
        <v>205</v>
      </c>
      <c r="AO36" s="34">
        <v>206</v>
      </c>
      <c r="AP36" s="34">
        <v>211</v>
      </c>
      <c r="AQ36" s="43">
        <v>102</v>
      </c>
      <c r="AR36" s="43">
        <v>117</v>
      </c>
      <c r="AS36" s="43"/>
    </row>
    <row r="37" spans="1:45" ht="21.75" customHeight="1">
      <c r="P37" s="3"/>
      <c r="Q37" s="3"/>
    </row>
    <row r="38" spans="1:45" ht="21.75" customHeight="1">
      <c r="C38" s="4">
        <v>100</v>
      </c>
      <c r="D38" s="5">
        <v>100</v>
      </c>
      <c r="E38" s="6">
        <v>35</v>
      </c>
      <c r="F38" s="7" t="s">
        <v>0</v>
      </c>
      <c r="G38" s="8">
        <v>10</v>
      </c>
      <c r="H38" s="9" t="s">
        <v>1</v>
      </c>
      <c r="I38" s="9" t="s">
        <v>2</v>
      </c>
      <c r="J38" s="6" t="s">
        <v>3</v>
      </c>
      <c r="K38" s="8">
        <v>12</v>
      </c>
      <c r="L38" s="10">
        <v>20</v>
      </c>
      <c r="M38" s="4">
        <v>40</v>
      </c>
      <c r="N38" s="10">
        <v>20</v>
      </c>
      <c r="O38" s="4">
        <v>38</v>
      </c>
      <c r="P38" s="6">
        <v>24</v>
      </c>
      <c r="Q38" s="11" t="s">
        <v>4</v>
      </c>
      <c r="R38" s="4">
        <v>24</v>
      </c>
      <c r="S38" s="9" t="s">
        <v>5</v>
      </c>
      <c r="T38" s="12">
        <v>26</v>
      </c>
      <c r="U38" s="9" t="s">
        <v>6</v>
      </c>
      <c r="V38" s="4">
        <v>20</v>
      </c>
      <c r="W38" s="9" t="s">
        <v>7</v>
      </c>
      <c r="X38" s="9" t="s">
        <v>8</v>
      </c>
      <c r="Y38" s="301" t="s">
        <v>9</v>
      </c>
      <c r="Z38" s="301"/>
      <c r="AA38" s="8">
        <v>30</v>
      </c>
      <c r="AB38" s="8">
        <v>26</v>
      </c>
      <c r="AC38" s="8">
        <v>20</v>
      </c>
      <c r="AD38" s="8">
        <v>12</v>
      </c>
      <c r="AE38" s="4">
        <v>30</v>
      </c>
      <c r="AF38" s="9" t="s">
        <v>10</v>
      </c>
      <c r="AG38" s="4">
        <v>30</v>
      </c>
      <c r="AH38" s="4">
        <v>30</v>
      </c>
      <c r="AI38" s="6">
        <v>30</v>
      </c>
      <c r="AJ38" s="5"/>
      <c r="AK38" s="5"/>
      <c r="AL38" s="13"/>
      <c r="AM38" s="8">
        <v>30</v>
      </c>
      <c r="AN38" s="8">
        <v>36</v>
      </c>
      <c r="AO38" s="8" t="s">
        <v>0</v>
      </c>
      <c r="AP38" s="8">
        <v>54</v>
      </c>
      <c r="AQ38" s="4" t="s">
        <v>11</v>
      </c>
      <c r="AR38" s="4" t="s">
        <v>12</v>
      </c>
      <c r="AS38" s="14" t="s">
        <v>13</v>
      </c>
    </row>
    <row r="39" spans="1:45" ht="21.75" customHeight="1">
      <c r="A39" s="15"/>
      <c r="B39" s="16"/>
      <c r="C39" s="17" t="s">
        <v>14</v>
      </c>
      <c r="D39" s="18" t="s">
        <v>14</v>
      </c>
      <c r="E39" s="19" t="s">
        <v>14</v>
      </c>
      <c r="F39" s="20" t="s">
        <v>15</v>
      </c>
      <c r="G39" s="21" t="s">
        <v>16</v>
      </c>
      <c r="H39" s="22" t="s">
        <v>17</v>
      </c>
      <c r="I39" s="22" t="s">
        <v>18</v>
      </c>
      <c r="J39" s="19" t="s">
        <v>19</v>
      </c>
      <c r="K39" s="21" t="s">
        <v>20</v>
      </c>
      <c r="L39" s="23" t="s">
        <v>21</v>
      </c>
      <c r="M39" s="24" t="s">
        <v>22</v>
      </c>
      <c r="N39" s="23" t="s">
        <v>23</v>
      </c>
      <c r="O39" s="24" t="s">
        <v>24</v>
      </c>
      <c r="P39" s="19" t="s">
        <v>23</v>
      </c>
      <c r="Q39" s="25" t="s">
        <v>25</v>
      </c>
      <c r="R39" s="24" t="s">
        <v>26</v>
      </c>
      <c r="S39" s="22" t="s">
        <v>27</v>
      </c>
      <c r="T39" s="26" t="s">
        <v>28</v>
      </c>
      <c r="U39" s="22" t="s">
        <v>29</v>
      </c>
      <c r="V39" s="24" t="s">
        <v>30</v>
      </c>
      <c r="W39" s="22" t="s">
        <v>31</v>
      </c>
      <c r="X39" s="22" t="s">
        <v>15</v>
      </c>
      <c r="Y39" s="302" t="s">
        <v>32</v>
      </c>
      <c r="Z39" s="302"/>
      <c r="AA39" s="21" t="s">
        <v>33</v>
      </c>
      <c r="AB39" s="21" t="s">
        <v>16</v>
      </c>
      <c r="AC39" s="21" t="s">
        <v>34</v>
      </c>
      <c r="AD39" s="21" t="s">
        <v>35</v>
      </c>
      <c r="AE39" s="24" t="s">
        <v>36</v>
      </c>
      <c r="AF39" s="22" t="s">
        <v>15</v>
      </c>
      <c r="AG39" s="24" t="s">
        <v>14</v>
      </c>
      <c r="AH39" s="24" t="s">
        <v>14</v>
      </c>
      <c r="AI39" s="19" t="s">
        <v>14</v>
      </c>
      <c r="AJ39" s="27" t="s">
        <v>37</v>
      </c>
      <c r="AK39" s="27" t="s">
        <v>38</v>
      </c>
      <c r="AL39" s="28" t="s">
        <v>14</v>
      </c>
      <c r="AM39" s="21">
        <v>203</v>
      </c>
      <c r="AN39" s="21">
        <v>205</v>
      </c>
      <c r="AO39" s="21">
        <v>206</v>
      </c>
      <c r="AP39" s="21">
        <v>211</v>
      </c>
      <c r="AQ39" s="24">
        <v>102</v>
      </c>
      <c r="AR39" s="24">
        <v>117</v>
      </c>
      <c r="AS39" s="24"/>
    </row>
    <row r="40" spans="1:45" ht="21.75" customHeight="1">
      <c r="A40" s="29" t="s">
        <v>39</v>
      </c>
      <c r="B40" s="30" t="s">
        <v>40</v>
      </c>
      <c r="C40" s="31" t="s">
        <v>41</v>
      </c>
      <c r="D40" s="32" t="s">
        <v>42</v>
      </c>
      <c r="E40" s="33" t="s">
        <v>43</v>
      </c>
      <c r="F40" s="34" t="s">
        <v>44</v>
      </c>
      <c r="G40" s="34" t="s">
        <v>45</v>
      </c>
      <c r="H40" s="31" t="s">
        <v>46</v>
      </c>
      <c r="I40" s="31" t="s">
        <v>47</v>
      </c>
      <c r="J40" s="33" t="s">
        <v>48</v>
      </c>
      <c r="K40" s="34" t="s">
        <v>49</v>
      </c>
      <c r="L40" s="35" t="s">
        <v>50</v>
      </c>
      <c r="M40" s="31" t="s">
        <v>51</v>
      </c>
      <c r="N40" s="35" t="s">
        <v>52</v>
      </c>
      <c r="O40" s="31" t="s">
        <v>24</v>
      </c>
      <c r="P40" s="33" t="s">
        <v>53</v>
      </c>
      <c r="Q40" s="36" t="s">
        <v>54</v>
      </c>
      <c r="R40" s="31" t="s">
        <v>55</v>
      </c>
      <c r="S40" s="31" t="s">
        <v>56</v>
      </c>
      <c r="T40" s="37" t="s">
        <v>57</v>
      </c>
      <c r="U40" s="31" t="s">
        <v>58</v>
      </c>
      <c r="V40" s="31" t="s">
        <v>59</v>
      </c>
      <c r="W40" s="31" t="s">
        <v>60</v>
      </c>
      <c r="X40" s="31" t="s">
        <v>61</v>
      </c>
      <c r="Y40" s="38" t="s">
        <v>62</v>
      </c>
      <c r="Z40" s="39" t="s">
        <v>62</v>
      </c>
      <c r="AA40" s="34" t="s">
        <v>63</v>
      </c>
      <c r="AB40" s="34" t="s">
        <v>64</v>
      </c>
      <c r="AC40" s="34" t="s">
        <v>65</v>
      </c>
      <c r="AD40" s="34" t="s">
        <v>66</v>
      </c>
      <c r="AE40" s="31" t="s">
        <v>67</v>
      </c>
      <c r="AF40" s="31" t="s">
        <v>68</v>
      </c>
      <c r="AG40" s="31" t="s">
        <v>69</v>
      </c>
      <c r="AH40" s="31" t="s">
        <v>70</v>
      </c>
      <c r="AI40" s="33" t="s">
        <v>71</v>
      </c>
      <c r="AJ40" s="32" t="s">
        <v>72</v>
      </c>
      <c r="AK40" s="32" t="s">
        <v>73</v>
      </c>
      <c r="AL40" s="40" t="s">
        <v>74</v>
      </c>
      <c r="AM40" s="34">
        <v>203</v>
      </c>
      <c r="AN40" s="34">
        <v>205</v>
      </c>
      <c r="AO40" s="34">
        <v>206</v>
      </c>
      <c r="AP40" s="34">
        <v>211</v>
      </c>
      <c r="AQ40" s="41">
        <v>102</v>
      </c>
      <c r="AR40" s="41">
        <v>117</v>
      </c>
      <c r="AS40" s="41"/>
    </row>
    <row r="41" spans="1:45" ht="21.75" customHeight="1">
      <c r="A41" s="42">
        <v>45222</v>
      </c>
      <c r="B41" s="30" t="s">
        <v>75</v>
      </c>
      <c r="C41" s="31" t="s">
        <v>41</v>
      </c>
      <c r="D41" s="32" t="s">
        <v>42</v>
      </c>
      <c r="E41" s="33" t="s">
        <v>43</v>
      </c>
      <c r="F41" s="34" t="s">
        <v>44</v>
      </c>
      <c r="G41" s="34" t="s">
        <v>45</v>
      </c>
      <c r="H41" s="31" t="s">
        <v>46</v>
      </c>
      <c r="I41" s="31" t="s">
        <v>47</v>
      </c>
      <c r="J41" s="33" t="s">
        <v>48</v>
      </c>
      <c r="K41" s="34" t="s">
        <v>49</v>
      </c>
      <c r="L41" s="35" t="s">
        <v>50</v>
      </c>
      <c r="M41" s="31" t="s">
        <v>51</v>
      </c>
      <c r="N41" s="35" t="s">
        <v>52</v>
      </c>
      <c r="O41" s="31" t="s">
        <v>24</v>
      </c>
      <c r="P41" s="33" t="s">
        <v>53</v>
      </c>
      <c r="Q41" s="36" t="s">
        <v>54</v>
      </c>
      <c r="R41" s="31" t="s">
        <v>55</v>
      </c>
      <c r="S41" s="31" t="s">
        <v>56</v>
      </c>
      <c r="T41" s="37" t="s">
        <v>57</v>
      </c>
      <c r="U41" s="31" t="s">
        <v>58</v>
      </c>
      <c r="V41" s="31" t="s">
        <v>59</v>
      </c>
      <c r="W41" s="31" t="s">
        <v>60</v>
      </c>
      <c r="X41" s="31" t="s">
        <v>61</v>
      </c>
      <c r="Y41" s="35" t="s">
        <v>62</v>
      </c>
      <c r="Z41" s="39" t="s">
        <v>62</v>
      </c>
      <c r="AA41" s="34" t="s">
        <v>63</v>
      </c>
      <c r="AB41" s="34" t="s">
        <v>64</v>
      </c>
      <c r="AC41" s="34" t="s">
        <v>65</v>
      </c>
      <c r="AD41" s="34" t="s">
        <v>66</v>
      </c>
      <c r="AE41" s="31" t="s">
        <v>67</v>
      </c>
      <c r="AF41" s="31" t="s">
        <v>68</v>
      </c>
      <c r="AG41" s="31" t="s">
        <v>69</v>
      </c>
      <c r="AH41" s="31" t="s">
        <v>70</v>
      </c>
      <c r="AI41" s="33" t="s">
        <v>71</v>
      </c>
      <c r="AJ41" s="32" t="s">
        <v>72</v>
      </c>
      <c r="AK41" s="32" t="s">
        <v>73</v>
      </c>
      <c r="AL41" s="40" t="s">
        <v>74</v>
      </c>
      <c r="AM41" s="34">
        <v>203</v>
      </c>
      <c r="AN41" s="34">
        <v>205</v>
      </c>
      <c r="AO41" s="34">
        <v>206</v>
      </c>
      <c r="AP41" s="34">
        <v>211</v>
      </c>
      <c r="AQ41" s="43">
        <v>102</v>
      </c>
      <c r="AR41" s="43">
        <v>117</v>
      </c>
      <c r="AS41" s="43"/>
    </row>
    <row r="42" spans="1:45" ht="21.75" customHeight="1">
      <c r="A42" s="44"/>
      <c r="B42" s="30" t="s">
        <v>76</v>
      </c>
      <c r="C42" s="31" t="s">
        <v>41</v>
      </c>
      <c r="D42" s="32" t="s">
        <v>42</v>
      </c>
      <c r="E42" s="33" t="s">
        <v>43</v>
      </c>
      <c r="F42" s="34" t="s">
        <v>44</v>
      </c>
      <c r="G42" s="34" t="s">
        <v>45</v>
      </c>
      <c r="H42" s="31" t="s">
        <v>46</v>
      </c>
      <c r="I42" s="31" t="s">
        <v>47</v>
      </c>
      <c r="J42" s="33" t="s">
        <v>48</v>
      </c>
      <c r="K42" s="34" t="s">
        <v>49</v>
      </c>
      <c r="L42" s="35" t="s">
        <v>50</v>
      </c>
      <c r="M42" s="31" t="s">
        <v>51</v>
      </c>
      <c r="N42" s="35" t="s">
        <v>52</v>
      </c>
      <c r="O42" s="31" t="s">
        <v>24</v>
      </c>
      <c r="P42" s="33" t="s">
        <v>53</v>
      </c>
      <c r="Q42" s="36" t="s">
        <v>54</v>
      </c>
      <c r="R42" s="31" t="s">
        <v>55</v>
      </c>
      <c r="S42" s="31" t="s">
        <v>56</v>
      </c>
      <c r="T42" s="37" t="s">
        <v>57</v>
      </c>
      <c r="U42" s="31" t="s">
        <v>58</v>
      </c>
      <c r="V42" s="31" t="s">
        <v>59</v>
      </c>
      <c r="W42" s="31" t="s">
        <v>60</v>
      </c>
      <c r="X42" s="31" t="s">
        <v>61</v>
      </c>
      <c r="Y42" s="35" t="s">
        <v>62</v>
      </c>
      <c r="Z42" s="39" t="s">
        <v>62</v>
      </c>
      <c r="AA42" s="34" t="s">
        <v>63</v>
      </c>
      <c r="AB42" s="34" t="s">
        <v>64</v>
      </c>
      <c r="AC42" s="34" t="s">
        <v>65</v>
      </c>
      <c r="AD42" s="34" t="s">
        <v>66</v>
      </c>
      <c r="AE42" s="31" t="s">
        <v>67</v>
      </c>
      <c r="AF42" s="31" t="s">
        <v>68</v>
      </c>
      <c r="AG42" s="31" t="s">
        <v>69</v>
      </c>
      <c r="AH42" s="31" t="s">
        <v>70</v>
      </c>
      <c r="AI42" s="33" t="s">
        <v>71</v>
      </c>
      <c r="AJ42" s="32" t="s">
        <v>72</v>
      </c>
      <c r="AK42" s="32" t="s">
        <v>73</v>
      </c>
      <c r="AL42" s="40" t="s">
        <v>74</v>
      </c>
      <c r="AM42" s="34">
        <v>203</v>
      </c>
      <c r="AN42" s="34">
        <v>205</v>
      </c>
      <c r="AO42" s="34">
        <v>206</v>
      </c>
      <c r="AP42" s="34">
        <v>211</v>
      </c>
      <c r="AQ42" s="43">
        <v>102</v>
      </c>
      <c r="AR42" s="43">
        <v>117</v>
      </c>
      <c r="AS42" s="43"/>
    </row>
    <row r="43" spans="1:45" ht="21.75" customHeight="1">
      <c r="A43" s="29"/>
      <c r="B43" s="30" t="s">
        <v>77</v>
      </c>
      <c r="C43" s="31" t="s">
        <v>41</v>
      </c>
      <c r="D43" s="32" t="s">
        <v>42</v>
      </c>
      <c r="E43" s="33" t="s">
        <v>43</v>
      </c>
      <c r="F43" s="34" t="s">
        <v>44</v>
      </c>
      <c r="G43" s="34" t="s">
        <v>45</v>
      </c>
      <c r="H43" s="31" t="s">
        <v>46</v>
      </c>
      <c r="I43" s="31" t="s">
        <v>47</v>
      </c>
      <c r="J43" s="33" t="s">
        <v>48</v>
      </c>
      <c r="K43" s="34" t="s">
        <v>49</v>
      </c>
      <c r="L43" s="35" t="s">
        <v>50</v>
      </c>
      <c r="M43" s="31" t="s">
        <v>51</v>
      </c>
      <c r="N43" s="35" t="s">
        <v>52</v>
      </c>
      <c r="O43" s="31" t="s">
        <v>24</v>
      </c>
      <c r="P43" s="33" t="s">
        <v>53</v>
      </c>
      <c r="Q43" s="36" t="s">
        <v>54</v>
      </c>
      <c r="R43" s="31" t="s">
        <v>55</v>
      </c>
      <c r="S43" s="31" t="s">
        <v>56</v>
      </c>
      <c r="T43" s="37" t="s">
        <v>57</v>
      </c>
      <c r="U43" s="31" t="s">
        <v>58</v>
      </c>
      <c r="V43" s="31" t="s">
        <v>59</v>
      </c>
      <c r="W43" s="31" t="s">
        <v>60</v>
      </c>
      <c r="X43" s="31" t="s">
        <v>61</v>
      </c>
      <c r="Y43" s="35" t="s">
        <v>62</v>
      </c>
      <c r="Z43" s="39" t="s">
        <v>62</v>
      </c>
      <c r="AA43" s="34" t="s">
        <v>63</v>
      </c>
      <c r="AB43" s="34" t="s">
        <v>64</v>
      </c>
      <c r="AC43" s="34" t="s">
        <v>65</v>
      </c>
      <c r="AD43" s="34" t="s">
        <v>66</v>
      </c>
      <c r="AE43" s="31" t="s">
        <v>67</v>
      </c>
      <c r="AF43" s="31" t="s">
        <v>68</v>
      </c>
      <c r="AG43" s="31" t="s">
        <v>69</v>
      </c>
      <c r="AH43" s="31" t="s">
        <v>70</v>
      </c>
      <c r="AI43" s="33" t="s">
        <v>71</v>
      </c>
      <c r="AJ43" s="32" t="s">
        <v>72</v>
      </c>
      <c r="AK43" s="32" t="s">
        <v>73</v>
      </c>
      <c r="AL43" s="40" t="s">
        <v>74</v>
      </c>
      <c r="AM43" s="34">
        <v>203</v>
      </c>
      <c r="AN43" s="34">
        <v>205</v>
      </c>
      <c r="AO43" s="34">
        <v>206</v>
      </c>
      <c r="AP43" s="34">
        <v>211</v>
      </c>
      <c r="AQ43" s="43">
        <v>102</v>
      </c>
      <c r="AR43" s="43">
        <v>117</v>
      </c>
      <c r="AS43" s="43"/>
    </row>
    <row r="44" spans="1:45" ht="21.75" customHeight="1">
      <c r="A44" s="45"/>
      <c r="B44" s="30" t="s">
        <v>78</v>
      </c>
      <c r="C44" s="31" t="s">
        <v>41</v>
      </c>
      <c r="D44" s="32" t="s">
        <v>42</v>
      </c>
      <c r="E44" s="33" t="s">
        <v>43</v>
      </c>
      <c r="F44" s="34" t="s">
        <v>44</v>
      </c>
      <c r="G44" s="34" t="s">
        <v>45</v>
      </c>
      <c r="H44" s="31" t="s">
        <v>46</v>
      </c>
      <c r="I44" s="31" t="s">
        <v>47</v>
      </c>
      <c r="J44" s="33" t="s">
        <v>48</v>
      </c>
      <c r="K44" s="34" t="s">
        <v>49</v>
      </c>
      <c r="L44" s="35" t="s">
        <v>50</v>
      </c>
      <c r="M44" s="31" t="s">
        <v>51</v>
      </c>
      <c r="N44" s="35" t="s">
        <v>52</v>
      </c>
      <c r="O44" s="31" t="s">
        <v>24</v>
      </c>
      <c r="P44" s="33" t="s">
        <v>53</v>
      </c>
      <c r="Q44" s="36" t="s">
        <v>54</v>
      </c>
      <c r="R44" s="31" t="s">
        <v>55</v>
      </c>
      <c r="S44" s="31" t="s">
        <v>56</v>
      </c>
      <c r="T44" s="37" t="s">
        <v>57</v>
      </c>
      <c r="U44" s="31" t="s">
        <v>58</v>
      </c>
      <c r="V44" s="31" t="s">
        <v>59</v>
      </c>
      <c r="W44" s="31" t="s">
        <v>60</v>
      </c>
      <c r="X44" s="31" t="s">
        <v>61</v>
      </c>
      <c r="Y44" s="35" t="s">
        <v>62</v>
      </c>
      <c r="Z44" s="39" t="s">
        <v>62</v>
      </c>
      <c r="AA44" s="34" t="s">
        <v>63</v>
      </c>
      <c r="AB44" s="34" t="s">
        <v>64</v>
      </c>
      <c r="AC44" s="34" t="s">
        <v>65</v>
      </c>
      <c r="AD44" s="34" t="s">
        <v>66</v>
      </c>
      <c r="AE44" s="31" t="s">
        <v>67</v>
      </c>
      <c r="AF44" s="31" t="s">
        <v>68</v>
      </c>
      <c r="AG44" s="31" t="s">
        <v>69</v>
      </c>
      <c r="AH44" s="31" t="s">
        <v>70</v>
      </c>
      <c r="AI44" s="33" t="s">
        <v>71</v>
      </c>
      <c r="AJ44" s="32" t="s">
        <v>72</v>
      </c>
      <c r="AK44" s="32" t="s">
        <v>73</v>
      </c>
      <c r="AL44" s="40" t="s">
        <v>74</v>
      </c>
      <c r="AM44" s="34">
        <v>203</v>
      </c>
      <c r="AN44" s="34">
        <v>205</v>
      </c>
      <c r="AO44" s="34">
        <v>206</v>
      </c>
      <c r="AP44" s="34">
        <v>211</v>
      </c>
      <c r="AQ44" s="43">
        <v>102</v>
      </c>
      <c r="AR44" s="43">
        <v>117</v>
      </c>
      <c r="AS44" s="46"/>
    </row>
    <row r="45" spans="1:45" ht="21.75" customHeight="1">
      <c r="A45" s="45"/>
      <c r="B45" s="47" t="s">
        <v>79</v>
      </c>
      <c r="C45" s="48" t="s">
        <v>41</v>
      </c>
      <c r="D45" s="49" t="s">
        <v>42</v>
      </c>
      <c r="E45" s="50" t="s">
        <v>43</v>
      </c>
      <c r="F45" s="51" t="s">
        <v>44</v>
      </c>
      <c r="G45" s="51" t="s">
        <v>45</v>
      </c>
      <c r="H45" s="52" t="s">
        <v>46</v>
      </c>
      <c r="I45" s="52" t="s">
        <v>47</v>
      </c>
      <c r="J45" s="50" t="s">
        <v>48</v>
      </c>
      <c r="K45" s="51" t="s">
        <v>49</v>
      </c>
      <c r="L45" s="53" t="s">
        <v>50</v>
      </c>
      <c r="M45" s="52" t="s">
        <v>51</v>
      </c>
      <c r="N45" s="53" t="s">
        <v>52</v>
      </c>
      <c r="O45" s="52" t="s">
        <v>24</v>
      </c>
      <c r="P45" s="50" t="s">
        <v>53</v>
      </c>
      <c r="Q45" s="54" t="s">
        <v>54</v>
      </c>
      <c r="R45" s="52" t="s">
        <v>55</v>
      </c>
      <c r="S45" s="52" t="s">
        <v>56</v>
      </c>
      <c r="T45" s="55" t="s">
        <v>57</v>
      </c>
      <c r="U45" s="52" t="s">
        <v>58</v>
      </c>
      <c r="V45" s="52" t="s">
        <v>59</v>
      </c>
      <c r="W45" s="52" t="s">
        <v>60</v>
      </c>
      <c r="X45" s="52" t="s">
        <v>61</v>
      </c>
      <c r="Y45" s="53" t="s">
        <v>62</v>
      </c>
      <c r="Z45" s="56" t="s">
        <v>62</v>
      </c>
      <c r="AA45" s="51" t="s">
        <v>63</v>
      </c>
      <c r="AB45" s="51" t="s">
        <v>64</v>
      </c>
      <c r="AC45" s="51" t="s">
        <v>65</v>
      </c>
      <c r="AD45" s="51" t="s">
        <v>66</v>
      </c>
      <c r="AE45" s="52" t="s">
        <v>67</v>
      </c>
      <c r="AF45" s="52" t="s">
        <v>68</v>
      </c>
      <c r="AG45" s="52" t="s">
        <v>80</v>
      </c>
      <c r="AH45" s="52" t="s">
        <v>70</v>
      </c>
      <c r="AI45" s="50" t="s">
        <v>71</v>
      </c>
      <c r="AJ45" s="57" t="s">
        <v>72</v>
      </c>
      <c r="AK45" s="49" t="s">
        <v>73</v>
      </c>
      <c r="AL45" s="58" t="s">
        <v>74</v>
      </c>
      <c r="AM45" s="51">
        <v>203</v>
      </c>
      <c r="AN45" s="51">
        <v>205</v>
      </c>
      <c r="AO45" s="51">
        <v>206</v>
      </c>
      <c r="AP45" s="51">
        <v>211</v>
      </c>
      <c r="AQ45" s="59">
        <v>102</v>
      </c>
      <c r="AR45" s="59">
        <v>117</v>
      </c>
      <c r="AS45" s="59"/>
    </row>
    <row r="46" spans="1:45" ht="21.75" customHeight="1">
      <c r="A46" s="60" t="s">
        <v>81</v>
      </c>
      <c r="B46" s="61" t="s">
        <v>40</v>
      </c>
      <c r="C46" s="31" t="s">
        <v>41</v>
      </c>
      <c r="D46" s="32" t="s">
        <v>42</v>
      </c>
      <c r="E46" s="33" t="s">
        <v>43</v>
      </c>
      <c r="F46" s="34" t="s">
        <v>44</v>
      </c>
      <c r="G46" s="34" t="s">
        <v>45</v>
      </c>
      <c r="H46" s="31" t="s">
        <v>46</v>
      </c>
      <c r="I46" s="31" t="s">
        <v>47</v>
      </c>
      <c r="J46" s="33" t="s">
        <v>48</v>
      </c>
      <c r="K46" s="34" t="s">
        <v>49</v>
      </c>
      <c r="L46" s="35" t="s">
        <v>50</v>
      </c>
      <c r="M46" s="31" t="s">
        <v>51</v>
      </c>
      <c r="N46" s="35" t="s">
        <v>52</v>
      </c>
      <c r="O46" s="31" t="s">
        <v>24</v>
      </c>
      <c r="P46" s="33" t="s">
        <v>53</v>
      </c>
      <c r="Q46" s="36" t="s">
        <v>54</v>
      </c>
      <c r="R46" s="31" t="s">
        <v>55</v>
      </c>
      <c r="S46" s="31" t="s">
        <v>56</v>
      </c>
      <c r="T46" s="37" t="s">
        <v>57</v>
      </c>
      <c r="U46" s="31" t="s">
        <v>58</v>
      </c>
      <c r="V46" s="31" t="s">
        <v>59</v>
      </c>
      <c r="W46" s="31" t="s">
        <v>60</v>
      </c>
      <c r="X46" s="31" t="s">
        <v>61</v>
      </c>
      <c r="Y46" s="38" t="s">
        <v>62</v>
      </c>
      <c r="Z46" s="39" t="s">
        <v>62</v>
      </c>
      <c r="AA46" s="34" t="s">
        <v>63</v>
      </c>
      <c r="AB46" s="34" t="s">
        <v>64</v>
      </c>
      <c r="AC46" s="34" t="s">
        <v>65</v>
      </c>
      <c r="AD46" s="34" t="s">
        <v>66</v>
      </c>
      <c r="AE46" s="31" t="s">
        <v>67</v>
      </c>
      <c r="AF46" s="31" t="s">
        <v>68</v>
      </c>
      <c r="AG46" s="31" t="s">
        <v>69</v>
      </c>
      <c r="AH46" s="31" t="s">
        <v>70</v>
      </c>
      <c r="AI46" s="33" t="s">
        <v>71</v>
      </c>
      <c r="AJ46" s="32" t="s">
        <v>72</v>
      </c>
      <c r="AK46" s="32" t="s">
        <v>73</v>
      </c>
      <c r="AL46" s="40" t="s">
        <v>74</v>
      </c>
      <c r="AM46" s="34">
        <v>203</v>
      </c>
      <c r="AN46" s="34">
        <v>205</v>
      </c>
      <c r="AO46" s="34">
        <v>206</v>
      </c>
      <c r="AP46" s="34">
        <v>211</v>
      </c>
      <c r="AQ46" s="41">
        <v>102</v>
      </c>
      <c r="AR46" s="41">
        <v>117</v>
      </c>
      <c r="AS46" s="41"/>
    </row>
    <row r="47" spans="1:45" ht="21.75" customHeight="1">
      <c r="A47" s="42">
        <f>A41+1</f>
        <v>45223</v>
      </c>
      <c r="B47" s="30" t="s">
        <v>75</v>
      </c>
      <c r="C47" s="31" t="s">
        <v>41</v>
      </c>
      <c r="D47" s="32" t="s">
        <v>42</v>
      </c>
      <c r="E47" s="33" t="s">
        <v>43</v>
      </c>
      <c r="F47" s="34" t="s">
        <v>44</v>
      </c>
      <c r="G47" s="34" t="s">
        <v>45</v>
      </c>
      <c r="H47" s="31" t="s">
        <v>46</v>
      </c>
      <c r="I47" s="31" t="s">
        <v>47</v>
      </c>
      <c r="J47" s="33" t="s">
        <v>48</v>
      </c>
      <c r="K47" s="34" t="s">
        <v>49</v>
      </c>
      <c r="L47" s="35" t="s">
        <v>50</v>
      </c>
      <c r="M47" s="31" t="s">
        <v>51</v>
      </c>
      <c r="N47" s="35" t="s">
        <v>52</v>
      </c>
      <c r="O47" s="31" t="s">
        <v>24</v>
      </c>
      <c r="P47" s="33" t="s">
        <v>53</v>
      </c>
      <c r="Q47" s="36" t="s">
        <v>54</v>
      </c>
      <c r="R47" s="31" t="s">
        <v>55</v>
      </c>
      <c r="S47" s="31" t="s">
        <v>56</v>
      </c>
      <c r="T47" s="37" t="s">
        <v>57</v>
      </c>
      <c r="U47" s="31" t="s">
        <v>58</v>
      </c>
      <c r="V47" s="31" t="s">
        <v>59</v>
      </c>
      <c r="W47" s="31" t="s">
        <v>60</v>
      </c>
      <c r="X47" s="31" t="s">
        <v>61</v>
      </c>
      <c r="Y47" s="35" t="s">
        <v>62</v>
      </c>
      <c r="Z47" s="39" t="s">
        <v>62</v>
      </c>
      <c r="AA47" s="34" t="s">
        <v>63</v>
      </c>
      <c r="AB47" s="34" t="s">
        <v>64</v>
      </c>
      <c r="AC47" s="34" t="s">
        <v>65</v>
      </c>
      <c r="AD47" s="34" t="s">
        <v>66</v>
      </c>
      <c r="AE47" s="31" t="s">
        <v>67</v>
      </c>
      <c r="AF47" s="31" t="s">
        <v>68</v>
      </c>
      <c r="AG47" s="31" t="s">
        <v>69</v>
      </c>
      <c r="AH47" s="31" t="s">
        <v>70</v>
      </c>
      <c r="AI47" s="33" t="s">
        <v>71</v>
      </c>
      <c r="AJ47" s="32" t="s">
        <v>72</v>
      </c>
      <c r="AK47" s="32" t="s">
        <v>73</v>
      </c>
      <c r="AL47" s="40" t="s">
        <v>74</v>
      </c>
      <c r="AM47" s="34">
        <v>203</v>
      </c>
      <c r="AN47" s="34">
        <v>205</v>
      </c>
      <c r="AO47" s="34">
        <v>206</v>
      </c>
      <c r="AP47" s="34">
        <v>211</v>
      </c>
      <c r="AQ47" s="43">
        <v>102</v>
      </c>
      <c r="AR47" s="43">
        <v>117</v>
      </c>
      <c r="AS47" s="41"/>
    </row>
    <row r="48" spans="1:45" ht="21.75" customHeight="1">
      <c r="A48" s="62"/>
      <c r="B48" s="30" t="s">
        <v>76</v>
      </c>
      <c r="C48" s="31" t="s">
        <v>41</v>
      </c>
      <c r="D48" s="32" t="s">
        <v>42</v>
      </c>
      <c r="E48" s="33" t="s">
        <v>43</v>
      </c>
      <c r="F48" s="34" t="s">
        <v>44</v>
      </c>
      <c r="G48" s="34" t="s">
        <v>45</v>
      </c>
      <c r="H48" s="31" t="s">
        <v>46</v>
      </c>
      <c r="I48" s="31" t="s">
        <v>47</v>
      </c>
      <c r="J48" s="33" t="s">
        <v>48</v>
      </c>
      <c r="K48" s="34" t="s">
        <v>49</v>
      </c>
      <c r="L48" s="35" t="s">
        <v>50</v>
      </c>
      <c r="M48" s="31" t="s">
        <v>51</v>
      </c>
      <c r="N48" s="35" t="s">
        <v>52</v>
      </c>
      <c r="O48" s="31" t="s">
        <v>24</v>
      </c>
      <c r="P48" s="33" t="s">
        <v>53</v>
      </c>
      <c r="Q48" s="36" t="s">
        <v>54</v>
      </c>
      <c r="R48" s="31" t="s">
        <v>55</v>
      </c>
      <c r="S48" s="31" t="s">
        <v>56</v>
      </c>
      <c r="T48" s="37" t="s">
        <v>57</v>
      </c>
      <c r="U48" s="31" t="s">
        <v>58</v>
      </c>
      <c r="V48" s="31" t="s">
        <v>59</v>
      </c>
      <c r="W48" s="31" t="s">
        <v>60</v>
      </c>
      <c r="X48" s="31" t="s">
        <v>61</v>
      </c>
      <c r="Y48" s="35" t="s">
        <v>62</v>
      </c>
      <c r="Z48" s="39" t="s">
        <v>62</v>
      </c>
      <c r="AA48" s="34" t="s">
        <v>63</v>
      </c>
      <c r="AB48" s="34" t="s">
        <v>64</v>
      </c>
      <c r="AC48" s="34" t="s">
        <v>65</v>
      </c>
      <c r="AD48" s="34" t="s">
        <v>66</v>
      </c>
      <c r="AE48" s="31" t="s">
        <v>67</v>
      </c>
      <c r="AF48" s="31" t="s">
        <v>68</v>
      </c>
      <c r="AG48" s="31" t="s">
        <v>69</v>
      </c>
      <c r="AH48" s="31" t="s">
        <v>70</v>
      </c>
      <c r="AI48" s="33" t="s">
        <v>71</v>
      </c>
      <c r="AJ48" s="32" t="s">
        <v>72</v>
      </c>
      <c r="AK48" s="32" t="s">
        <v>73</v>
      </c>
      <c r="AL48" s="40" t="s">
        <v>74</v>
      </c>
      <c r="AM48" s="34">
        <v>203</v>
      </c>
      <c r="AN48" s="34">
        <v>205</v>
      </c>
      <c r="AO48" s="34">
        <v>206</v>
      </c>
      <c r="AP48" s="34">
        <v>211</v>
      </c>
      <c r="AQ48" s="43">
        <v>102</v>
      </c>
      <c r="AR48" s="43">
        <v>117</v>
      </c>
      <c r="AS48" s="43"/>
    </row>
    <row r="49" spans="1:45" ht="21.75" customHeight="1">
      <c r="A49" s="62"/>
      <c r="B49" s="30" t="s">
        <v>77</v>
      </c>
      <c r="C49" s="31" t="s">
        <v>41</v>
      </c>
      <c r="D49" s="32" t="s">
        <v>42</v>
      </c>
      <c r="E49" s="33" t="s">
        <v>43</v>
      </c>
      <c r="F49" s="34" t="s">
        <v>44</v>
      </c>
      <c r="G49" s="34" t="s">
        <v>45</v>
      </c>
      <c r="H49" s="31" t="s">
        <v>46</v>
      </c>
      <c r="I49" s="31" t="s">
        <v>47</v>
      </c>
      <c r="J49" s="33" t="s">
        <v>48</v>
      </c>
      <c r="K49" s="34" t="s">
        <v>49</v>
      </c>
      <c r="L49" s="35" t="s">
        <v>50</v>
      </c>
      <c r="M49" s="31" t="s">
        <v>51</v>
      </c>
      <c r="N49" s="35" t="s">
        <v>52</v>
      </c>
      <c r="O49" s="31" t="s">
        <v>24</v>
      </c>
      <c r="P49" s="33" t="s">
        <v>53</v>
      </c>
      <c r="Q49" s="36" t="s">
        <v>54</v>
      </c>
      <c r="R49" s="31" t="s">
        <v>55</v>
      </c>
      <c r="S49" s="31" t="s">
        <v>56</v>
      </c>
      <c r="T49" s="37" t="s">
        <v>57</v>
      </c>
      <c r="U49" s="31" t="s">
        <v>58</v>
      </c>
      <c r="V49" s="31" t="s">
        <v>59</v>
      </c>
      <c r="W49" s="31" t="s">
        <v>60</v>
      </c>
      <c r="X49" s="31" t="s">
        <v>61</v>
      </c>
      <c r="Y49" s="35" t="s">
        <v>62</v>
      </c>
      <c r="Z49" s="39" t="s">
        <v>62</v>
      </c>
      <c r="AA49" s="34" t="s">
        <v>63</v>
      </c>
      <c r="AB49" s="34" t="s">
        <v>64</v>
      </c>
      <c r="AC49" s="34" t="s">
        <v>65</v>
      </c>
      <c r="AD49" s="34" t="s">
        <v>66</v>
      </c>
      <c r="AE49" s="31" t="s">
        <v>67</v>
      </c>
      <c r="AF49" s="31" t="s">
        <v>68</v>
      </c>
      <c r="AG49" s="31" t="s">
        <v>69</v>
      </c>
      <c r="AH49" s="31" t="s">
        <v>70</v>
      </c>
      <c r="AI49" s="33" t="s">
        <v>71</v>
      </c>
      <c r="AJ49" s="32" t="s">
        <v>72</v>
      </c>
      <c r="AK49" s="32" t="s">
        <v>73</v>
      </c>
      <c r="AL49" s="40" t="s">
        <v>74</v>
      </c>
      <c r="AM49" s="34">
        <v>203</v>
      </c>
      <c r="AN49" s="34">
        <v>205</v>
      </c>
      <c r="AO49" s="34">
        <v>206</v>
      </c>
      <c r="AP49" s="34">
        <v>211</v>
      </c>
      <c r="AQ49" s="43">
        <v>102</v>
      </c>
      <c r="AR49" s="43">
        <v>117</v>
      </c>
      <c r="AS49" s="43"/>
    </row>
    <row r="50" spans="1:45" ht="21.75" customHeight="1">
      <c r="A50" s="62"/>
      <c r="B50" s="30" t="s">
        <v>78</v>
      </c>
      <c r="C50" s="31" t="s">
        <v>41</v>
      </c>
      <c r="D50" s="32" t="s">
        <v>42</v>
      </c>
      <c r="E50" s="33" t="s">
        <v>43</v>
      </c>
      <c r="F50" s="34" t="s">
        <v>44</v>
      </c>
      <c r="G50" s="34" t="s">
        <v>45</v>
      </c>
      <c r="H50" s="31" t="s">
        <v>46</v>
      </c>
      <c r="I50" s="31" t="s">
        <v>47</v>
      </c>
      <c r="J50" s="33" t="s">
        <v>48</v>
      </c>
      <c r="K50" s="34" t="s">
        <v>49</v>
      </c>
      <c r="L50" s="35" t="s">
        <v>50</v>
      </c>
      <c r="M50" s="31" t="s">
        <v>51</v>
      </c>
      <c r="N50" s="35" t="s">
        <v>52</v>
      </c>
      <c r="O50" s="31" t="s">
        <v>24</v>
      </c>
      <c r="P50" s="33" t="s">
        <v>53</v>
      </c>
      <c r="Q50" s="36" t="s">
        <v>54</v>
      </c>
      <c r="R50" s="31" t="s">
        <v>55</v>
      </c>
      <c r="S50" s="31" t="s">
        <v>56</v>
      </c>
      <c r="T50" s="37" t="s">
        <v>57</v>
      </c>
      <c r="U50" s="31" t="s">
        <v>58</v>
      </c>
      <c r="V50" s="31" t="s">
        <v>59</v>
      </c>
      <c r="W50" s="31" t="s">
        <v>60</v>
      </c>
      <c r="X50" s="31" t="s">
        <v>61</v>
      </c>
      <c r="Y50" s="35" t="s">
        <v>62</v>
      </c>
      <c r="Z50" s="39" t="s">
        <v>62</v>
      </c>
      <c r="AA50" s="34" t="s">
        <v>63</v>
      </c>
      <c r="AB50" s="34" t="s">
        <v>64</v>
      </c>
      <c r="AC50" s="34" t="s">
        <v>65</v>
      </c>
      <c r="AD50" s="34" t="s">
        <v>66</v>
      </c>
      <c r="AE50" s="31" t="s">
        <v>67</v>
      </c>
      <c r="AF50" s="31" t="s">
        <v>68</v>
      </c>
      <c r="AG50" s="31" t="s">
        <v>69</v>
      </c>
      <c r="AH50" s="31" t="s">
        <v>70</v>
      </c>
      <c r="AI50" s="33" t="s">
        <v>71</v>
      </c>
      <c r="AJ50" s="32" t="s">
        <v>72</v>
      </c>
      <c r="AK50" s="32" t="s">
        <v>73</v>
      </c>
      <c r="AL50" s="40" t="s">
        <v>74</v>
      </c>
      <c r="AM50" s="34">
        <v>203</v>
      </c>
      <c r="AN50" s="34">
        <v>205</v>
      </c>
      <c r="AO50" s="34">
        <v>206</v>
      </c>
      <c r="AP50" s="34">
        <v>211</v>
      </c>
      <c r="AQ50" s="43">
        <v>102</v>
      </c>
      <c r="AR50" s="43">
        <v>117</v>
      </c>
      <c r="AS50" s="43"/>
    </row>
    <row r="51" spans="1:45" ht="21.75" customHeight="1">
      <c r="A51" s="63"/>
      <c r="B51" s="47" t="s">
        <v>79</v>
      </c>
      <c r="C51" s="48" t="s">
        <v>41</v>
      </c>
      <c r="D51" s="49" t="s">
        <v>42</v>
      </c>
      <c r="E51" s="50" t="s">
        <v>43</v>
      </c>
      <c r="F51" s="51" t="s">
        <v>44</v>
      </c>
      <c r="G51" s="51" t="s">
        <v>45</v>
      </c>
      <c r="H51" s="52" t="s">
        <v>46</v>
      </c>
      <c r="I51" s="52" t="s">
        <v>47</v>
      </c>
      <c r="J51" s="50" t="s">
        <v>48</v>
      </c>
      <c r="K51" s="51" t="s">
        <v>49</v>
      </c>
      <c r="L51" s="53" t="s">
        <v>50</v>
      </c>
      <c r="M51" s="52" t="s">
        <v>51</v>
      </c>
      <c r="N51" s="53" t="s">
        <v>52</v>
      </c>
      <c r="O51" s="52" t="s">
        <v>24</v>
      </c>
      <c r="P51" s="50" t="s">
        <v>53</v>
      </c>
      <c r="Q51" s="54" t="s">
        <v>54</v>
      </c>
      <c r="R51" s="52" t="s">
        <v>55</v>
      </c>
      <c r="S51" s="52" t="s">
        <v>56</v>
      </c>
      <c r="T51" s="55" t="s">
        <v>57</v>
      </c>
      <c r="U51" s="52" t="s">
        <v>58</v>
      </c>
      <c r="V51" s="52" t="s">
        <v>59</v>
      </c>
      <c r="W51" s="52" t="s">
        <v>60</v>
      </c>
      <c r="X51" s="52" t="s">
        <v>61</v>
      </c>
      <c r="Y51" s="53" t="s">
        <v>62</v>
      </c>
      <c r="Z51" s="56" t="s">
        <v>62</v>
      </c>
      <c r="AA51" s="51" t="s">
        <v>63</v>
      </c>
      <c r="AB51" s="51" t="s">
        <v>64</v>
      </c>
      <c r="AC51" s="51" t="s">
        <v>65</v>
      </c>
      <c r="AD51" s="51" t="s">
        <v>66</v>
      </c>
      <c r="AE51" s="52" t="s">
        <v>67</v>
      </c>
      <c r="AF51" s="52" t="s">
        <v>68</v>
      </c>
      <c r="AG51" s="52" t="s">
        <v>80</v>
      </c>
      <c r="AH51" s="52" t="s">
        <v>70</v>
      </c>
      <c r="AI51" s="50" t="s">
        <v>71</v>
      </c>
      <c r="AJ51" s="57" t="s">
        <v>72</v>
      </c>
      <c r="AK51" s="49" t="s">
        <v>73</v>
      </c>
      <c r="AL51" s="58" t="s">
        <v>74</v>
      </c>
      <c r="AM51" s="51">
        <v>203</v>
      </c>
      <c r="AN51" s="51">
        <v>205</v>
      </c>
      <c r="AO51" s="51">
        <v>206</v>
      </c>
      <c r="AP51" s="51">
        <v>211</v>
      </c>
      <c r="AQ51" s="59">
        <v>102</v>
      </c>
      <c r="AR51" s="59">
        <v>117</v>
      </c>
      <c r="AS51" s="59"/>
    </row>
    <row r="52" spans="1:45" ht="21.75" customHeight="1">
      <c r="A52" s="60" t="s">
        <v>82</v>
      </c>
      <c r="B52" s="61" t="s">
        <v>40</v>
      </c>
      <c r="C52" s="31" t="s">
        <v>41</v>
      </c>
      <c r="D52" s="32" t="s">
        <v>42</v>
      </c>
      <c r="E52" s="33" t="s">
        <v>43</v>
      </c>
      <c r="F52" s="34" t="s">
        <v>44</v>
      </c>
      <c r="G52" s="34" t="s">
        <v>45</v>
      </c>
      <c r="H52" s="31" t="s">
        <v>46</v>
      </c>
      <c r="I52" s="31" t="s">
        <v>47</v>
      </c>
      <c r="J52" s="33" t="s">
        <v>48</v>
      </c>
      <c r="K52" s="34" t="s">
        <v>49</v>
      </c>
      <c r="L52" s="35" t="s">
        <v>50</v>
      </c>
      <c r="M52" s="31" t="s">
        <v>51</v>
      </c>
      <c r="N52" s="35" t="s">
        <v>52</v>
      </c>
      <c r="O52" s="31" t="s">
        <v>24</v>
      </c>
      <c r="P52" s="33" t="s">
        <v>53</v>
      </c>
      <c r="Q52" s="36" t="s">
        <v>54</v>
      </c>
      <c r="R52" s="31" t="s">
        <v>55</v>
      </c>
      <c r="S52" s="31" t="s">
        <v>56</v>
      </c>
      <c r="T52" s="37" t="s">
        <v>57</v>
      </c>
      <c r="U52" s="31" t="s">
        <v>58</v>
      </c>
      <c r="V52" s="31" t="s">
        <v>59</v>
      </c>
      <c r="W52" s="31" t="s">
        <v>60</v>
      </c>
      <c r="X52" s="31" t="s">
        <v>61</v>
      </c>
      <c r="Y52" s="38" t="s">
        <v>62</v>
      </c>
      <c r="Z52" s="39" t="s">
        <v>62</v>
      </c>
      <c r="AA52" s="34" t="s">
        <v>63</v>
      </c>
      <c r="AB52" s="34" t="s">
        <v>64</v>
      </c>
      <c r="AC52" s="34" t="s">
        <v>65</v>
      </c>
      <c r="AD52" s="34" t="s">
        <v>66</v>
      </c>
      <c r="AE52" s="31" t="s">
        <v>67</v>
      </c>
      <c r="AF52" s="31" t="s">
        <v>68</v>
      </c>
      <c r="AG52" s="31" t="s">
        <v>69</v>
      </c>
      <c r="AH52" s="31" t="s">
        <v>70</v>
      </c>
      <c r="AI52" s="33" t="s">
        <v>71</v>
      </c>
      <c r="AJ52" s="32" t="s">
        <v>72</v>
      </c>
      <c r="AK52" s="32" t="s">
        <v>73</v>
      </c>
      <c r="AL52" s="40" t="s">
        <v>74</v>
      </c>
      <c r="AM52" s="34">
        <v>203</v>
      </c>
      <c r="AN52" s="34">
        <v>205</v>
      </c>
      <c r="AO52" s="34">
        <v>206</v>
      </c>
      <c r="AP52" s="34">
        <v>211</v>
      </c>
      <c r="AQ52" s="41">
        <v>102</v>
      </c>
      <c r="AR52" s="41">
        <v>117</v>
      </c>
      <c r="AS52" s="41"/>
    </row>
    <row r="53" spans="1:45" ht="21.75" customHeight="1">
      <c r="A53" s="42">
        <f>A47+1</f>
        <v>45224</v>
      </c>
      <c r="B53" s="30" t="s">
        <v>75</v>
      </c>
      <c r="C53" s="31" t="s">
        <v>41</v>
      </c>
      <c r="D53" s="32" t="s">
        <v>42</v>
      </c>
      <c r="E53" s="33" t="s">
        <v>43</v>
      </c>
      <c r="F53" s="34" t="s">
        <v>44</v>
      </c>
      <c r="G53" s="34" t="s">
        <v>45</v>
      </c>
      <c r="H53" s="31" t="s">
        <v>46</v>
      </c>
      <c r="I53" s="31" t="s">
        <v>47</v>
      </c>
      <c r="J53" s="33" t="s">
        <v>48</v>
      </c>
      <c r="K53" s="34" t="s">
        <v>49</v>
      </c>
      <c r="L53" s="35" t="s">
        <v>50</v>
      </c>
      <c r="M53" s="31" t="s">
        <v>51</v>
      </c>
      <c r="N53" s="35" t="s">
        <v>52</v>
      </c>
      <c r="O53" s="31" t="s">
        <v>24</v>
      </c>
      <c r="P53" s="33" t="s">
        <v>53</v>
      </c>
      <c r="Q53" s="36" t="s">
        <v>54</v>
      </c>
      <c r="R53" s="31" t="s">
        <v>55</v>
      </c>
      <c r="S53" s="31" t="s">
        <v>56</v>
      </c>
      <c r="T53" s="37" t="s">
        <v>57</v>
      </c>
      <c r="U53" s="31" t="s">
        <v>58</v>
      </c>
      <c r="V53" s="31" t="s">
        <v>59</v>
      </c>
      <c r="W53" s="31" t="s">
        <v>60</v>
      </c>
      <c r="X53" s="31" t="s">
        <v>61</v>
      </c>
      <c r="Y53" s="35" t="s">
        <v>62</v>
      </c>
      <c r="Z53" s="39" t="s">
        <v>62</v>
      </c>
      <c r="AA53" s="34" t="s">
        <v>63</v>
      </c>
      <c r="AB53" s="34" t="s">
        <v>64</v>
      </c>
      <c r="AC53" s="34" t="s">
        <v>65</v>
      </c>
      <c r="AD53" s="34" t="s">
        <v>66</v>
      </c>
      <c r="AE53" s="31" t="s">
        <v>67</v>
      </c>
      <c r="AF53" s="31" t="s">
        <v>68</v>
      </c>
      <c r="AG53" s="31" t="s">
        <v>69</v>
      </c>
      <c r="AH53" s="31" t="s">
        <v>70</v>
      </c>
      <c r="AI53" s="33" t="s">
        <v>71</v>
      </c>
      <c r="AJ53" s="32" t="s">
        <v>72</v>
      </c>
      <c r="AK53" s="32" t="s">
        <v>73</v>
      </c>
      <c r="AL53" s="40" t="s">
        <v>74</v>
      </c>
      <c r="AM53" s="34">
        <v>203</v>
      </c>
      <c r="AN53" s="34">
        <v>205</v>
      </c>
      <c r="AO53" s="34">
        <v>206</v>
      </c>
      <c r="AP53" s="34">
        <v>211</v>
      </c>
      <c r="AQ53" s="43">
        <v>102</v>
      </c>
      <c r="AR53" s="43">
        <v>117</v>
      </c>
      <c r="AS53" s="41"/>
    </row>
    <row r="54" spans="1:45" ht="21.75" customHeight="1">
      <c r="A54" s="62"/>
      <c r="B54" s="30" t="s">
        <v>76</v>
      </c>
      <c r="C54" s="31" t="s">
        <v>41</v>
      </c>
      <c r="D54" s="32" t="s">
        <v>42</v>
      </c>
      <c r="E54" s="64" t="s">
        <v>43</v>
      </c>
      <c r="F54" s="34" t="s">
        <v>44</v>
      </c>
      <c r="G54" s="34" t="s">
        <v>45</v>
      </c>
      <c r="H54" s="31" t="s">
        <v>46</v>
      </c>
      <c r="I54" s="31" t="s">
        <v>47</v>
      </c>
      <c r="J54" s="33" t="s">
        <v>48</v>
      </c>
      <c r="K54" s="34" t="s">
        <v>49</v>
      </c>
      <c r="L54" s="35" t="s">
        <v>50</v>
      </c>
      <c r="M54" s="31" t="s">
        <v>51</v>
      </c>
      <c r="N54" s="35" t="s">
        <v>52</v>
      </c>
      <c r="O54" s="31" t="s">
        <v>24</v>
      </c>
      <c r="P54" s="33" t="s">
        <v>53</v>
      </c>
      <c r="Q54" s="36" t="s">
        <v>54</v>
      </c>
      <c r="R54" s="31" t="s">
        <v>55</v>
      </c>
      <c r="S54" s="31" t="s">
        <v>56</v>
      </c>
      <c r="T54" s="37" t="s">
        <v>57</v>
      </c>
      <c r="U54" s="31" t="s">
        <v>58</v>
      </c>
      <c r="V54" s="31" t="s">
        <v>59</v>
      </c>
      <c r="W54" s="31" t="s">
        <v>60</v>
      </c>
      <c r="X54" s="31" t="s">
        <v>61</v>
      </c>
      <c r="Y54" s="35" t="s">
        <v>62</v>
      </c>
      <c r="Z54" s="39" t="s">
        <v>62</v>
      </c>
      <c r="AA54" s="34" t="s">
        <v>63</v>
      </c>
      <c r="AB54" s="34" t="s">
        <v>64</v>
      </c>
      <c r="AC54" s="34" t="s">
        <v>65</v>
      </c>
      <c r="AD54" s="34" t="s">
        <v>66</v>
      </c>
      <c r="AE54" s="31" t="s">
        <v>67</v>
      </c>
      <c r="AF54" s="31" t="s">
        <v>68</v>
      </c>
      <c r="AG54" s="31" t="s">
        <v>69</v>
      </c>
      <c r="AH54" s="31" t="s">
        <v>70</v>
      </c>
      <c r="AI54" s="33" t="s">
        <v>71</v>
      </c>
      <c r="AJ54" s="32" t="s">
        <v>72</v>
      </c>
      <c r="AK54" s="32" t="s">
        <v>73</v>
      </c>
      <c r="AL54" s="40" t="s">
        <v>74</v>
      </c>
      <c r="AM54" s="34">
        <v>203</v>
      </c>
      <c r="AN54" s="34">
        <v>205</v>
      </c>
      <c r="AO54" s="34">
        <v>206</v>
      </c>
      <c r="AP54" s="34">
        <v>211</v>
      </c>
      <c r="AQ54" s="43">
        <v>102</v>
      </c>
      <c r="AR54" s="43">
        <v>117</v>
      </c>
      <c r="AS54" s="43"/>
    </row>
    <row r="55" spans="1:45" ht="21.75" customHeight="1">
      <c r="A55" s="62"/>
      <c r="B55" s="30" t="s">
        <v>77</v>
      </c>
      <c r="C55" s="31" t="s">
        <v>41</v>
      </c>
      <c r="D55" s="32" t="s">
        <v>42</v>
      </c>
      <c r="E55" s="64" t="s">
        <v>43</v>
      </c>
      <c r="F55" s="34" t="s">
        <v>44</v>
      </c>
      <c r="G55" s="34" t="s">
        <v>45</v>
      </c>
      <c r="H55" s="31" t="s">
        <v>46</v>
      </c>
      <c r="I55" s="31" t="s">
        <v>47</v>
      </c>
      <c r="J55" s="33" t="s">
        <v>48</v>
      </c>
      <c r="K55" s="34" t="s">
        <v>49</v>
      </c>
      <c r="L55" s="35" t="s">
        <v>50</v>
      </c>
      <c r="M55" s="31" t="s">
        <v>51</v>
      </c>
      <c r="N55" s="35" t="s">
        <v>52</v>
      </c>
      <c r="O55" s="31" t="s">
        <v>24</v>
      </c>
      <c r="P55" s="33" t="s">
        <v>53</v>
      </c>
      <c r="Q55" s="36" t="s">
        <v>54</v>
      </c>
      <c r="R55" s="31" t="s">
        <v>55</v>
      </c>
      <c r="S55" s="31" t="s">
        <v>56</v>
      </c>
      <c r="T55" s="37" t="s">
        <v>57</v>
      </c>
      <c r="U55" s="31" t="s">
        <v>58</v>
      </c>
      <c r="V55" s="31" t="s">
        <v>59</v>
      </c>
      <c r="W55" s="31" t="s">
        <v>60</v>
      </c>
      <c r="X55" s="31" t="s">
        <v>61</v>
      </c>
      <c r="Y55" s="35" t="s">
        <v>62</v>
      </c>
      <c r="Z55" s="39" t="s">
        <v>62</v>
      </c>
      <c r="AA55" s="34" t="s">
        <v>63</v>
      </c>
      <c r="AB55" s="34" t="s">
        <v>64</v>
      </c>
      <c r="AC55" s="34" t="s">
        <v>65</v>
      </c>
      <c r="AD55" s="34" t="s">
        <v>66</v>
      </c>
      <c r="AE55" s="31" t="s">
        <v>67</v>
      </c>
      <c r="AF55" s="31" t="s">
        <v>68</v>
      </c>
      <c r="AG55" s="31" t="s">
        <v>69</v>
      </c>
      <c r="AH55" s="31" t="s">
        <v>70</v>
      </c>
      <c r="AI55" s="33" t="s">
        <v>71</v>
      </c>
      <c r="AJ55" s="32" t="s">
        <v>72</v>
      </c>
      <c r="AK55" s="32" t="s">
        <v>73</v>
      </c>
      <c r="AL55" s="40" t="s">
        <v>74</v>
      </c>
      <c r="AM55" s="34">
        <v>203</v>
      </c>
      <c r="AN55" s="34">
        <v>205</v>
      </c>
      <c r="AO55" s="34">
        <v>206</v>
      </c>
      <c r="AP55" s="34">
        <v>211</v>
      </c>
      <c r="AQ55" s="43">
        <v>102</v>
      </c>
      <c r="AR55" s="43">
        <v>117</v>
      </c>
      <c r="AS55" s="43"/>
    </row>
    <row r="56" spans="1:45" ht="21.75" customHeight="1">
      <c r="A56" s="62"/>
      <c r="B56" s="30" t="s">
        <v>78</v>
      </c>
      <c r="C56" s="31" t="s">
        <v>41</v>
      </c>
      <c r="D56" s="32" t="s">
        <v>42</v>
      </c>
      <c r="E56" s="33" t="s">
        <v>43</v>
      </c>
      <c r="F56" s="65" t="s">
        <v>44</v>
      </c>
      <c r="G56" s="34" t="s">
        <v>45</v>
      </c>
      <c r="H56" s="31" t="s">
        <v>46</v>
      </c>
      <c r="I56" s="31" t="s">
        <v>47</v>
      </c>
      <c r="J56" s="33" t="s">
        <v>48</v>
      </c>
      <c r="K56" s="34" t="s">
        <v>49</v>
      </c>
      <c r="L56" s="35" t="s">
        <v>50</v>
      </c>
      <c r="M56" s="31" t="s">
        <v>51</v>
      </c>
      <c r="N56" s="35" t="s">
        <v>52</v>
      </c>
      <c r="O56" s="31" t="s">
        <v>24</v>
      </c>
      <c r="P56" s="33" t="s">
        <v>53</v>
      </c>
      <c r="Q56" s="36" t="s">
        <v>54</v>
      </c>
      <c r="R56" s="31" t="s">
        <v>55</v>
      </c>
      <c r="S56" s="31" t="s">
        <v>56</v>
      </c>
      <c r="T56" s="37" t="s">
        <v>57</v>
      </c>
      <c r="U56" s="31" t="s">
        <v>58</v>
      </c>
      <c r="V56" s="31" t="s">
        <v>59</v>
      </c>
      <c r="W56" s="31" t="s">
        <v>60</v>
      </c>
      <c r="X56" s="31" t="s">
        <v>61</v>
      </c>
      <c r="Y56" s="35" t="s">
        <v>62</v>
      </c>
      <c r="Z56" s="39" t="s">
        <v>62</v>
      </c>
      <c r="AA56" s="34" t="s">
        <v>63</v>
      </c>
      <c r="AB56" s="34" t="s">
        <v>64</v>
      </c>
      <c r="AC56" s="34" t="s">
        <v>65</v>
      </c>
      <c r="AD56" s="34" t="s">
        <v>66</v>
      </c>
      <c r="AE56" s="31" t="s">
        <v>67</v>
      </c>
      <c r="AF56" s="31" t="s">
        <v>68</v>
      </c>
      <c r="AG56" s="31" t="s">
        <v>69</v>
      </c>
      <c r="AH56" s="31" t="s">
        <v>70</v>
      </c>
      <c r="AI56" s="33" t="s">
        <v>71</v>
      </c>
      <c r="AJ56" s="32" t="s">
        <v>72</v>
      </c>
      <c r="AK56" s="32" t="s">
        <v>73</v>
      </c>
      <c r="AL56" s="40" t="s">
        <v>74</v>
      </c>
      <c r="AM56" s="34">
        <v>203</v>
      </c>
      <c r="AN56" s="34">
        <v>205</v>
      </c>
      <c r="AO56" s="34">
        <v>206</v>
      </c>
      <c r="AP56" s="34">
        <v>211</v>
      </c>
      <c r="AQ56" s="43">
        <v>102</v>
      </c>
      <c r="AR56" s="43">
        <v>117</v>
      </c>
      <c r="AS56" s="43"/>
    </row>
    <row r="57" spans="1:45" ht="21.75" customHeight="1">
      <c r="A57" s="63"/>
      <c r="B57" s="47" t="s">
        <v>79</v>
      </c>
      <c r="C57" s="48" t="s">
        <v>41</v>
      </c>
      <c r="D57" s="49" t="s">
        <v>42</v>
      </c>
      <c r="E57" s="50" t="s">
        <v>43</v>
      </c>
      <c r="F57" s="66" t="s">
        <v>44</v>
      </c>
      <c r="G57" s="51" t="s">
        <v>45</v>
      </c>
      <c r="H57" s="52" t="s">
        <v>46</v>
      </c>
      <c r="I57" s="52" t="s">
        <v>47</v>
      </c>
      <c r="J57" s="50" t="s">
        <v>48</v>
      </c>
      <c r="K57" s="51" t="s">
        <v>49</v>
      </c>
      <c r="L57" s="53" t="s">
        <v>50</v>
      </c>
      <c r="M57" s="52" t="s">
        <v>51</v>
      </c>
      <c r="N57" s="53" t="s">
        <v>52</v>
      </c>
      <c r="O57" s="52" t="s">
        <v>24</v>
      </c>
      <c r="P57" s="50" t="s">
        <v>53</v>
      </c>
      <c r="Q57" s="54" t="s">
        <v>54</v>
      </c>
      <c r="R57" s="52" t="s">
        <v>55</v>
      </c>
      <c r="S57" s="52" t="s">
        <v>56</v>
      </c>
      <c r="T57" s="55" t="s">
        <v>57</v>
      </c>
      <c r="U57" s="52" t="s">
        <v>58</v>
      </c>
      <c r="V57" s="52" t="s">
        <v>59</v>
      </c>
      <c r="W57" s="52" t="s">
        <v>60</v>
      </c>
      <c r="X57" s="52" t="s">
        <v>61</v>
      </c>
      <c r="Y57" s="53" t="s">
        <v>62</v>
      </c>
      <c r="Z57" s="56" t="s">
        <v>62</v>
      </c>
      <c r="AA57" s="51" t="s">
        <v>63</v>
      </c>
      <c r="AB57" s="51" t="s">
        <v>64</v>
      </c>
      <c r="AC57" s="51" t="s">
        <v>65</v>
      </c>
      <c r="AD57" s="51" t="s">
        <v>66</v>
      </c>
      <c r="AE57" s="52" t="s">
        <v>67</v>
      </c>
      <c r="AF57" s="52" t="s">
        <v>68</v>
      </c>
      <c r="AG57" s="52" t="s">
        <v>80</v>
      </c>
      <c r="AH57" s="52" t="s">
        <v>70</v>
      </c>
      <c r="AI57" s="50" t="s">
        <v>71</v>
      </c>
      <c r="AJ57" s="57" t="s">
        <v>72</v>
      </c>
      <c r="AK57" s="49" t="s">
        <v>73</v>
      </c>
      <c r="AL57" s="58" t="s">
        <v>74</v>
      </c>
      <c r="AM57" s="51">
        <v>203</v>
      </c>
      <c r="AN57" s="51">
        <v>205</v>
      </c>
      <c r="AO57" s="51">
        <v>206</v>
      </c>
      <c r="AP57" s="51">
        <v>211</v>
      </c>
      <c r="AQ57" s="59">
        <v>102</v>
      </c>
      <c r="AR57" s="59">
        <v>117</v>
      </c>
      <c r="AS57" s="59"/>
    </row>
    <row r="58" spans="1:45" ht="21.75" customHeight="1">
      <c r="A58" s="60" t="s">
        <v>83</v>
      </c>
      <c r="B58" s="61" t="s">
        <v>40</v>
      </c>
      <c r="C58" s="31" t="s">
        <v>41</v>
      </c>
      <c r="D58" s="32" t="s">
        <v>42</v>
      </c>
      <c r="E58" s="33" t="s">
        <v>43</v>
      </c>
      <c r="F58" s="34" t="s">
        <v>44</v>
      </c>
      <c r="G58" s="34" t="s">
        <v>45</v>
      </c>
      <c r="H58" s="31" t="s">
        <v>46</v>
      </c>
      <c r="I58" s="31" t="s">
        <v>47</v>
      </c>
      <c r="J58" s="33" t="s">
        <v>48</v>
      </c>
      <c r="K58" s="34" t="s">
        <v>49</v>
      </c>
      <c r="L58" s="35" t="s">
        <v>50</v>
      </c>
      <c r="M58" s="31" t="s">
        <v>51</v>
      </c>
      <c r="N58" s="35" t="s">
        <v>52</v>
      </c>
      <c r="O58" s="31" t="s">
        <v>24</v>
      </c>
      <c r="P58" s="33" t="s">
        <v>53</v>
      </c>
      <c r="Q58" s="36" t="s">
        <v>54</v>
      </c>
      <c r="R58" s="31" t="s">
        <v>55</v>
      </c>
      <c r="S58" s="31" t="s">
        <v>56</v>
      </c>
      <c r="T58" s="37" t="s">
        <v>57</v>
      </c>
      <c r="U58" s="31" t="s">
        <v>58</v>
      </c>
      <c r="V58" s="31" t="s">
        <v>59</v>
      </c>
      <c r="W58" s="31" t="s">
        <v>60</v>
      </c>
      <c r="X58" s="31" t="s">
        <v>61</v>
      </c>
      <c r="Y58" s="38" t="s">
        <v>62</v>
      </c>
      <c r="Z58" s="39" t="s">
        <v>62</v>
      </c>
      <c r="AA58" s="34" t="s">
        <v>63</v>
      </c>
      <c r="AB58" s="34" t="s">
        <v>64</v>
      </c>
      <c r="AC58" s="34" t="s">
        <v>65</v>
      </c>
      <c r="AD58" s="34" t="s">
        <v>66</v>
      </c>
      <c r="AE58" s="31" t="s">
        <v>67</v>
      </c>
      <c r="AF58" s="31" t="s">
        <v>68</v>
      </c>
      <c r="AG58" s="31" t="s">
        <v>69</v>
      </c>
      <c r="AH58" s="31" t="s">
        <v>70</v>
      </c>
      <c r="AI58" s="33" t="s">
        <v>71</v>
      </c>
      <c r="AJ58" s="32" t="s">
        <v>72</v>
      </c>
      <c r="AK58" s="32" t="s">
        <v>73</v>
      </c>
      <c r="AL58" s="40" t="s">
        <v>74</v>
      </c>
      <c r="AM58" s="34">
        <v>203</v>
      </c>
      <c r="AN58" s="34">
        <v>205</v>
      </c>
      <c r="AO58" s="34">
        <v>206</v>
      </c>
      <c r="AP58" s="34">
        <v>211</v>
      </c>
      <c r="AQ58" s="41">
        <v>102</v>
      </c>
      <c r="AR58" s="41">
        <v>117</v>
      </c>
      <c r="AS58" s="41"/>
    </row>
    <row r="59" spans="1:45" ht="21.75" customHeight="1">
      <c r="A59" s="42">
        <f>A53+1</f>
        <v>45225</v>
      </c>
      <c r="B59" s="30" t="s">
        <v>75</v>
      </c>
      <c r="C59" s="31" t="s">
        <v>41</v>
      </c>
      <c r="D59" s="32" t="s">
        <v>42</v>
      </c>
      <c r="E59" s="33" t="s">
        <v>43</v>
      </c>
      <c r="F59" s="34" t="s">
        <v>44</v>
      </c>
      <c r="G59" s="65" t="s">
        <v>45</v>
      </c>
      <c r="H59" s="31" t="s">
        <v>46</v>
      </c>
      <c r="I59" s="31" t="s">
        <v>47</v>
      </c>
      <c r="J59" s="33" t="s">
        <v>48</v>
      </c>
      <c r="K59" s="34" t="s">
        <v>49</v>
      </c>
      <c r="L59" s="35" t="s">
        <v>50</v>
      </c>
      <c r="M59" s="31" t="s">
        <v>51</v>
      </c>
      <c r="N59" s="35" t="s">
        <v>52</v>
      </c>
      <c r="O59" s="31" t="s">
        <v>24</v>
      </c>
      <c r="P59" s="33" t="s">
        <v>53</v>
      </c>
      <c r="Q59" s="36" t="s">
        <v>54</v>
      </c>
      <c r="R59" s="31" t="s">
        <v>55</v>
      </c>
      <c r="S59" s="31" t="s">
        <v>56</v>
      </c>
      <c r="T59" s="37" t="s">
        <v>57</v>
      </c>
      <c r="U59" s="31" t="s">
        <v>58</v>
      </c>
      <c r="V59" s="31" t="s">
        <v>59</v>
      </c>
      <c r="W59" s="31" t="s">
        <v>60</v>
      </c>
      <c r="X59" s="31" t="s">
        <v>61</v>
      </c>
      <c r="Y59" s="35" t="s">
        <v>62</v>
      </c>
      <c r="Z59" s="39" t="s">
        <v>62</v>
      </c>
      <c r="AA59" s="34" t="s">
        <v>63</v>
      </c>
      <c r="AB59" s="34" t="s">
        <v>64</v>
      </c>
      <c r="AC59" s="34" t="s">
        <v>65</v>
      </c>
      <c r="AD59" s="34" t="s">
        <v>66</v>
      </c>
      <c r="AE59" s="31" t="s">
        <v>67</v>
      </c>
      <c r="AF59" s="31" t="s">
        <v>68</v>
      </c>
      <c r="AG59" s="31" t="s">
        <v>69</v>
      </c>
      <c r="AH59" s="31" t="s">
        <v>70</v>
      </c>
      <c r="AI59" s="33" t="s">
        <v>71</v>
      </c>
      <c r="AJ59" s="32" t="s">
        <v>72</v>
      </c>
      <c r="AK59" s="32" t="s">
        <v>73</v>
      </c>
      <c r="AL59" s="40" t="s">
        <v>74</v>
      </c>
      <c r="AM59" s="34">
        <v>203</v>
      </c>
      <c r="AN59" s="34">
        <v>205</v>
      </c>
      <c r="AO59" s="34">
        <v>206</v>
      </c>
      <c r="AP59" s="34">
        <v>211</v>
      </c>
      <c r="AQ59" s="43">
        <v>102</v>
      </c>
      <c r="AR59" s="43">
        <v>117</v>
      </c>
      <c r="AS59" s="41"/>
    </row>
    <row r="60" spans="1:45" ht="21.75" customHeight="1">
      <c r="A60" s="62"/>
      <c r="B60" s="30" t="s">
        <v>76</v>
      </c>
      <c r="C60" s="31" t="s">
        <v>41</v>
      </c>
      <c r="D60" s="32" t="s">
        <v>42</v>
      </c>
      <c r="E60" s="64" t="s">
        <v>43</v>
      </c>
      <c r="F60" s="34" t="s">
        <v>44</v>
      </c>
      <c r="G60" s="65" t="s">
        <v>45</v>
      </c>
      <c r="H60" s="31" t="s">
        <v>46</v>
      </c>
      <c r="I60" s="31" t="s">
        <v>47</v>
      </c>
      <c r="J60" s="33" t="s">
        <v>48</v>
      </c>
      <c r="K60" s="34" t="s">
        <v>49</v>
      </c>
      <c r="L60" s="35" t="s">
        <v>50</v>
      </c>
      <c r="M60" s="31" t="s">
        <v>51</v>
      </c>
      <c r="N60" s="35" t="s">
        <v>52</v>
      </c>
      <c r="O60" s="31" t="s">
        <v>24</v>
      </c>
      <c r="P60" s="33" t="s">
        <v>53</v>
      </c>
      <c r="Q60" s="36" t="s">
        <v>54</v>
      </c>
      <c r="R60" s="31" t="s">
        <v>55</v>
      </c>
      <c r="S60" s="31" t="s">
        <v>56</v>
      </c>
      <c r="T60" s="37" t="s">
        <v>57</v>
      </c>
      <c r="U60" s="31" t="s">
        <v>58</v>
      </c>
      <c r="V60" s="31" t="s">
        <v>59</v>
      </c>
      <c r="W60" s="31" t="s">
        <v>60</v>
      </c>
      <c r="X60" s="31" t="s">
        <v>61</v>
      </c>
      <c r="Y60" s="35" t="s">
        <v>62</v>
      </c>
      <c r="Z60" s="39" t="s">
        <v>62</v>
      </c>
      <c r="AA60" s="34" t="s">
        <v>63</v>
      </c>
      <c r="AB60" s="34" t="s">
        <v>64</v>
      </c>
      <c r="AC60" s="34" t="s">
        <v>65</v>
      </c>
      <c r="AD60" s="34" t="s">
        <v>66</v>
      </c>
      <c r="AE60" s="31" t="s">
        <v>67</v>
      </c>
      <c r="AF60" s="31" t="s">
        <v>68</v>
      </c>
      <c r="AG60" s="31" t="s">
        <v>69</v>
      </c>
      <c r="AH60" s="31" t="s">
        <v>70</v>
      </c>
      <c r="AI60" s="33" t="s">
        <v>71</v>
      </c>
      <c r="AJ60" s="32" t="s">
        <v>72</v>
      </c>
      <c r="AK60" s="32" t="s">
        <v>73</v>
      </c>
      <c r="AL60" s="40" t="s">
        <v>74</v>
      </c>
      <c r="AM60" s="34">
        <v>203</v>
      </c>
      <c r="AN60" s="34">
        <v>205</v>
      </c>
      <c r="AO60" s="34">
        <v>206</v>
      </c>
      <c r="AP60" s="34">
        <v>211</v>
      </c>
      <c r="AQ60" s="43">
        <v>102</v>
      </c>
      <c r="AR60" s="43">
        <v>117</v>
      </c>
      <c r="AS60" s="43"/>
    </row>
    <row r="61" spans="1:45" ht="21.75" customHeight="1">
      <c r="A61" s="62"/>
      <c r="B61" s="30" t="s">
        <v>77</v>
      </c>
      <c r="C61" s="31" t="s">
        <v>41</v>
      </c>
      <c r="D61" s="32" t="s">
        <v>42</v>
      </c>
      <c r="E61" s="64" t="s">
        <v>43</v>
      </c>
      <c r="F61" s="34" t="s">
        <v>44</v>
      </c>
      <c r="G61" s="65" t="s">
        <v>45</v>
      </c>
      <c r="H61" s="31" t="s">
        <v>46</v>
      </c>
      <c r="I61" s="31" t="s">
        <v>47</v>
      </c>
      <c r="J61" s="33" t="s">
        <v>48</v>
      </c>
      <c r="K61" s="34" t="s">
        <v>49</v>
      </c>
      <c r="L61" s="35" t="s">
        <v>50</v>
      </c>
      <c r="M61" s="31" t="s">
        <v>51</v>
      </c>
      <c r="N61" s="35" t="s">
        <v>52</v>
      </c>
      <c r="O61" s="31" t="s">
        <v>24</v>
      </c>
      <c r="P61" s="33" t="s">
        <v>53</v>
      </c>
      <c r="Q61" s="36" t="s">
        <v>54</v>
      </c>
      <c r="R61" s="31" t="s">
        <v>55</v>
      </c>
      <c r="S61" s="31" t="s">
        <v>56</v>
      </c>
      <c r="T61" s="37" t="s">
        <v>57</v>
      </c>
      <c r="U61" s="31" t="s">
        <v>58</v>
      </c>
      <c r="V61" s="31" t="s">
        <v>59</v>
      </c>
      <c r="W61" s="31" t="s">
        <v>60</v>
      </c>
      <c r="X61" s="31" t="s">
        <v>61</v>
      </c>
      <c r="Y61" s="35" t="s">
        <v>62</v>
      </c>
      <c r="Z61" s="39" t="s">
        <v>62</v>
      </c>
      <c r="AA61" s="34" t="s">
        <v>63</v>
      </c>
      <c r="AB61" s="34" t="s">
        <v>64</v>
      </c>
      <c r="AC61" s="34" t="s">
        <v>65</v>
      </c>
      <c r="AD61" s="34" t="s">
        <v>66</v>
      </c>
      <c r="AE61" s="31" t="s">
        <v>67</v>
      </c>
      <c r="AF61" s="31" t="s">
        <v>68</v>
      </c>
      <c r="AG61" s="31" t="s">
        <v>69</v>
      </c>
      <c r="AH61" s="31" t="s">
        <v>70</v>
      </c>
      <c r="AI61" s="33" t="s">
        <v>71</v>
      </c>
      <c r="AJ61" s="32" t="s">
        <v>72</v>
      </c>
      <c r="AK61" s="32" t="s">
        <v>73</v>
      </c>
      <c r="AL61" s="40" t="s">
        <v>74</v>
      </c>
      <c r="AM61" s="34">
        <v>203</v>
      </c>
      <c r="AN61" s="34">
        <v>205</v>
      </c>
      <c r="AO61" s="34">
        <v>206</v>
      </c>
      <c r="AP61" s="34">
        <v>211</v>
      </c>
      <c r="AQ61" s="43">
        <v>102</v>
      </c>
      <c r="AR61" s="43">
        <v>117</v>
      </c>
      <c r="AS61" s="43"/>
    </row>
    <row r="62" spans="1:45" ht="21.75" customHeight="1">
      <c r="A62" s="62"/>
      <c r="B62" s="30" t="s">
        <v>78</v>
      </c>
      <c r="C62" s="31" t="s">
        <v>41</v>
      </c>
      <c r="D62" s="32" t="s">
        <v>42</v>
      </c>
      <c r="E62" s="33" t="s">
        <v>43</v>
      </c>
      <c r="F62" s="34" t="s">
        <v>44</v>
      </c>
      <c r="G62" s="65" t="s">
        <v>45</v>
      </c>
      <c r="H62" s="31" t="s">
        <v>46</v>
      </c>
      <c r="I62" s="31" t="s">
        <v>47</v>
      </c>
      <c r="J62" s="33" t="s">
        <v>48</v>
      </c>
      <c r="K62" s="34" t="s">
        <v>49</v>
      </c>
      <c r="L62" s="35" t="s">
        <v>50</v>
      </c>
      <c r="M62" s="31" t="s">
        <v>51</v>
      </c>
      <c r="N62" s="35" t="s">
        <v>52</v>
      </c>
      <c r="O62" s="31" t="s">
        <v>24</v>
      </c>
      <c r="P62" s="33" t="s">
        <v>53</v>
      </c>
      <c r="Q62" s="36" t="s">
        <v>54</v>
      </c>
      <c r="R62" s="31" t="s">
        <v>55</v>
      </c>
      <c r="S62" s="31" t="s">
        <v>56</v>
      </c>
      <c r="T62" s="37" t="s">
        <v>57</v>
      </c>
      <c r="U62" s="31" t="s">
        <v>58</v>
      </c>
      <c r="V62" s="31" t="s">
        <v>59</v>
      </c>
      <c r="W62" s="31" t="s">
        <v>60</v>
      </c>
      <c r="X62" s="31" t="s">
        <v>61</v>
      </c>
      <c r="Y62" s="35" t="s">
        <v>62</v>
      </c>
      <c r="Z62" s="39" t="s">
        <v>62</v>
      </c>
      <c r="AA62" s="34" t="s">
        <v>63</v>
      </c>
      <c r="AB62" s="34" t="s">
        <v>64</v>
      </c>
      <c r="AC62" s="34" t="s">
        <v>65</v>
      </c>
      <c r="AD62" s="34" t="s">
        <v>66</v>
      </c>
      <c r="AE62" s="31" t="s">
        <v>67</v>
      </c>
      <c r="AF62" s="31" t="s">
        <v>68</v>
      </c>
      <c r="AG62" s="31" t="s">
        <v>69</v>
      </c>
      <c r="AH62" s="31" t="s">
        <v>70</v>
      </c>
      <c r="AI62" s="33" t="s">
        <v>71</v>
      </c>
      <c r="AJ62" s="32" t="s">
        <v>72</v>
      </c>
      <c r="AK62" s="32" t="s">
        <v>73</v>
      </c>
      <c r="AL62" s="40" t="s">
        <v>74</v>
      </c>
      <c r="AM62" s="34">
        <v>203</v>
      </c>
      <c r="AN62" s="34">
        <v>205</v>
      </c>
      <c r="AO62" s="34">
        <v>206</v>
      </c>
      <c r="AP62" s="34">
        <v>211</v>
      </c>
      <c r="AQ62" s="43">
        <v>102</v>
      </c>
      <c r="AR62" s="43">
        <v>117</v>
      </c>
      <c r="AS62" s="43"/>
    </row>
    <row r="63" spans="1:45" ht="21.75" customHeight="1">
      <c r="A63" s="63"/>
      <c r="B63" s="47" t="s">
        <v>79</v>
      </c>
      <c r="C63" s="48" t="s">
        <v>41</v>
      </c>
      <c r="D63" s="49" t="s">
        <v>42</v>
      </c>
      <c r="E63" s="50" t="s">
        <v>43</v>
      </c>
      <c r="F63" s="51" t="s">
        <v>44</v>
      </c>
      <c r="G63" s="51" t="s">
        <v>45</v>
      </c>
      <c r="H63" s="52" t="s">
        <v>46</v>
      </c>
      <c r="I63" s="52" t="s">
        <v>47</v>
      </c>
      <c r="J63" s="50" t="s">
        <v>48</v>
      </c>
      <c r="K63" s="51" t="s">
        <v>49</v>
      </c>
      <c r="L63" s="53" t="s">
        <v>50</v>
      </c>
      <c r="M63" s="52" t="s">
        <v>51</v>
      </c>
      <c r="N63" s="53" t="s">
        <v>52</v>
      </c>
      <c r="O63" s="52" t="s">
        <v>24</v>
      </c>
      <c r="P63" s="50" t="s">
        <v>53</v>
      </c>
      <c r="Q63" s="54" t="s">
        <v>54</v>
      </c>
      <c r="R63" s="52" t="s">
        <v>55</v>
      </c>
      <c r="S63" s="52" t="s">
        <v>56</v>
      </c>
      <c r="T63" s="55" t="s">
        <v>57</v>
      </c>
      <c r="U63" s="52" t="s">
        <v>58</v>
      </c>
      <c r="V63" s="52" t="s">
        <v>59</v>
      </c>
      <c r="W63" s="52" t="s">
        <v>60</v>
      </c>
      <c r="X63" s="52" t="s">
        <v>61</v>
      </c>
      <c r="Y63" s="53" t="s">
        <v>62</v>
      </c>
      <c r="Z63" s="56" t="s">
        <v>62</v>
      </c>
      <c r="AA63" s="51" t="s">
        <v>63</v>
      </c>
      <c r="AB63" s="51" t="s">
        <v>64</v>
      </c>
      <c r="AC63" s="51" t="s">
        <v>65</v>
      </c>
      <c r="AD63" s="51" t="s">
        <v>66</v>
      </c>
      <c r="AE63" s="52" t="s">
        <v>67</v>
      </c>
      <c r="AF63" s="52" t="s">
        <v>68</v>
      </c>
      <c r="AG63" s="52" t="s">
        <v>80</v>
      </c>
      <c r="AH63" s="52" t="s">
        <v>70</v>
      </c>
      <c r="AI63" s="50" t="s">
        <v>71</v>
      </c>
      <c r="AJ63" s="57" t="s">
        <v>72</v>
      </c>
      <c r="AK63" s="49" t="s">
        <v>73</v>
      </c>
      <c r="AL63" s="58" t="s">
        <v>74</v>
      </c>
      <c r="AM63" s="51">
        <v>203</v>
      </c>
      <c r="AN63" s="51">
        <v>205</v>
      </c>
      <c r="AO63" s="51">
        <v>206</v>
      </c>
      <c r="AP63" s="51">
        <v>211</v>
      </c>
      <c r="AQ63" s="59">
        <v>102</v>
      </c>
      <c r="AR63" s="59">
        <v>117</v>
      </c>
      <c r="AS63" s="59"/>
    </row>
    <row r="64" spans="1:45" ht="21.75" customHeight="1">
      <c r="A64" s="60" t="s">
        <v>84</v>
      </c>
      <c r="B64" s="61" t="s">
        <v>40</v>
      </c>
      <c r="C64" s="31" t="s">
        <v>41</v>
      </c>
      <c r="D64" s="32" t="s">
        <v>42</v>
      </c>
      <c r="E64" s="33" t="s">
        <v>43</v>
      </c>
      <c r="F64" s="34" t="s">
        <v>44</v>
      </c>
      <c r="G64" s="34" t="s">
        <v>45</v>
      </c>
      <c r="H64" s="31" t="s">
        <v>46</v>
      </c>
      <c r="I64" s="31" t="s">
        <v>47</v>
      </c>
      <c r="J64" s="33" t="s">
        <v>48</v>
      </c>
      <c r="K64" s="34" t="s">
        <v>49</v>
      </c>
      <c r="L64" s="35" t="s">
        <v>50</v>
      </c>
      <c r="M64" s="31" t="s">
        <v>51</v>
      </c>
      <c r="N64" s="35" t="s">
        <v>52</v>
      </c>
      <c r="O64" s="31" t="s">
        <v>24</v>
      </c>
      <c r="P64" s="33" t="s">
        <v>53</v>
      </c>
      <c r="Q64" s="36" t="s">
        <v>54</v>
      </c>
      <c r="R64" s="31" t="s">
        <v>55</v>
      </c>
      <c r="S64" s="31" t="s">
        <v>56</v>
      </c>
      <c r="T64" s="37" t="s">
        <v>57</v>
      </c>
      <c r="U64" s="31" t="s">
        <v>58</v>
      </c>
      <c r="V64" s="31" t="s">
        <v>59</v>
      </c>
      <c r="W64" s="31" t="s">
        <v>60</v>
      </c>
      <c r="X64" s="31" t="s">
        <v>61</v>
      </c>
      <c r="Y64" s="38" t="s">
        <v>62</v>
      </c>
      <c r="Z64" s="39" t="s">
        <v>62</v>
      </c>
      <c r="AA64" s="34" t="s">
        <v>63</v>
      </c>
      <c r="AB64" s="34" t="s">
        <v>64</v>
      </c>
      <c r="AC64" s="34" t="s">
        <v>65</v>
      </c>
      <c r="AD64" s="34" t="s">
        <v>66</v>
      </c>
      <c r="AE64" s="31" t="s">
        <v>67</v>
      </c>
      <c r="AF64" s="31" t="s">
        <v>68</v>
      </c>
      <c r="AG64" s="31" t="s">
        <v>69</v>
      </c>
      <c r="AH64" s="31" t="s">
        <v>70</v>
      </c>
      <c r="AI64" s="33" t="s">
        <v>71</v>
      </c>
      <c r="AJ64" s="32" t="s">
        <v>72</v>
      </c>
      <c r="AK64" s="32" t="s">
        <v>73</v>
      </c>
      <c r="AL64" s="40" t="s">
        <v>74</v>
      </c>
      <c r="AM64" s="34">
        <v>203</v>
      </c>
      <c r="AN64" s="34">
        <v>205</v>
      </c>
      <c r="AO64" s="34">
        <v>206</v>
      </c>
      <c r="AP64" s="34">
        <v>211</v>
      </c>
      <c r="AQ64" s="41">
        <v>102</v>
      </c>
      <c r="AR64" s="41">
        <v>117</v>
      </c>
      <c r="AS64" s="41"/>
    </row>
    <row r="65" spans="1:45" ht="21.75" customHeight="1">
      <c r="A65" s="42">
        <f>A59+1</f>
        <v>45226</v>
      </c>
      <c r="B65" s="30" t="s">
        <v>75</v>
      </c>
      <c r="C65" s="31" t="s">
        <v>41</v>
      </c>
      <c r="D65" s="32" t="s">
        <v>42</v>
      </c>
      <c r="E65" s="33" t="s">
        <v>43</v>
      </c>
      <c r="F65" s="34" t="s">
        <v>44</v>
      </c>
      <c r="G65" s="34" t="s">
        <v>45</v>
      </c>
      <c r="H65" s="31" t="s">
        <v>46</v>
      </c>
      <c r="I65" s="31" t="s">
        <v>47</v>
      </c>
      <c r="J65" s="33" t="s">
        <v>48</v>
      </c>
      <c r="K65" s="34" t="s">
        <v>49</v>
      </c>
      <c r="L65" s="35" t="s">
        <v>50</v>
      </c>
      <c r="M65" s="31" t="s">
        <v>51</v>
      </c>
      <c r="N65" s="35" t="s">
        <v>52</v>
      </c>
      <c r="O65" s="31" t="s">
        <v>24</v>
      </c>
      <c r="P65" s="33" t="s">
        <v>53</v>
      </c>
      <c r="Q65" s="36" t="s">
        <v>54</v>
      </c>
      <c r="R65" s="31" t="s">
        <v>55</v>
      </c>
      <c r="S65" s="31" t="s">
        <v>56</v>
      </c>
      <c r="T65" s="37" t="s">
        <v>57</v>
      </c>
      <c r="U65" s="31" t="s">
        <v>58</v>
      </c>
      <c r="V65" s="31" t="s">
        <v>59</v>
      </c>
      <c r="W65" s="31" t="s">
        <v>60</v>
      </c>
      <c r="X65" s="31" t="s">
        <v>61</v>
      </c>
      <c r="Y65" s="35" t="s">
        <v>62</v>
      </c>
      <c r="Z65" s="39" t="s">
        <v>62</v>
      </c>
      <c r="AA65" s="34" t="s">
        <v>63</v>
      </c>
      <c r="AB65" s="34" t="s">
        <v>64</v>
      </c>
      <c r="AC65" s="34" t="s">
        <v>65</v>
      </c>
      <c r="AD65" s="34" t="s">
        <v>66</v>
      </c>
      <c r="AE65" s="31" t="s">
        <v>67</v>
      </c>
      <c r="AF65" s="31" t="s">
        <v>68</v>
      </c>
      <c r="AG65" s="31" t="s">
        <v>69</v>
      </c>
      <c r="AH65" s="31" t="s">
        <v>70</v>
      </c>
      <c r="AI65" s="33" t="s">
        <v>71</v>
      </c>
      <c r="AJ65" s="32" t="s">
        <v>72</v>
      </c>
      <c r="AK65" s="32" t="s">
        <v>73</v>
      </c>
      <c r="AL65" s="40" t="s">
        <v>74</v>
      </c>
      <c r="AM65" s="34">
        <v>203</v>
      </c>
      <c r="AN65" s="34">
        <v>205</v>
      </c>
      <c r="AO65" s="34">
        <v>206</v>
      </c>
      <c r="AP65" s="34">
        <v>211</v>
      </c>
      <c r="AQ65" s="43">
        <v>102</v>
      </c>
      <c r="AR65" s="43">
        <v>117</v>
      </c>
      <c r="AS65" s="41"/>
    </row>
    <row r="66" spans="1:45" ht="21.75" customHeight="1">
      <c r="A66" s="62"/>
      <c r="B66" s="30" t="s">
        <v>76</v>
      </c>
      <c r="C66" s="31" t="s">
        <v>41</v>
      </c>
      <c r="D66" s="32" t="s">
        <v>42</v>
      </c>
      <c r="E66" s="33" t="s">
        <v>43</v>
      </c>
      <c r="F66" s="34" t="s">
        <v>44</v>
      </c>
      <c r="G66" s="34" t="s">
        <v>45</v>
      </c>
      <c r="H66" s="31" t="s">
        <v>46</v>
      </c>
      <c r="I66" s="31" t="s">
        <v>47</v>
      </c>
      <c r="J66" s="33" t="s">
        <v>48</v>
      </c>
      <c r="K66" s="34" t="s">
        <v>49</v>
      </c>
      <c r="L66" s="35" t="s">
        <v>50</v>
      </c>
      <c r="M66" s="31" t="s">
        <v>51</v>
      </c>
      <c r="N66" s="35" t="s">
        <v>52</v>
      </c>
      <c r="O66" s="31" t="s">
        <v>24</v>
      </c>
      <c r="P66" s="33" t="s">
        <v>53</v>
      </c>
      <c r="Q66" s="36" t="s">
        <v>54</v>
      </c>
      <c r="R66" s="31" t="s">
        <v>55</v>
      </c>
      <c r="S66" s="31" t="s">
        <v>56</v>
      </c>
      <c r="T66" s="37" t="s">
        <v>57</v>
      </c>
      <c r="U66" s="31" t="s">
        <v>58</v>
      </c>
      <c r="V66" s="31" t="s">
        <v>59</v>
      </c>
      <c r="W66" s="31" t="s">
        <v>60</v>
      </c>
      <c r="X66" s="31" t="s">
        <v>61</v>
      </c>
      <c r="Y66" s="35" t="s">
        <v>62</v>
      </c>
      <c r="Z66" s="39" t="s">
        <v>62</v>
      </c>
      <c r="AA66" s="34" t="s">
        <v>63</v>
      </c>
      <c r="AB66" s="34" t="s">
        <v>64</v>
      </c>
      <c r="AC66" s="34" t="s">
        <v>65</v>
      </c>
      <c r="AD66" s="34" t="s">
        <v>66</v>
      </c>
      <c r="AE66" s="31" t="s">
        <v>67</v>
      </c>
      <c r="AF66" s="31" t="s">
        <v>68</v>
      </c>
      <c r="AG66" s="31" t="s">
        <v>69</v>
      </c>
      <c r="AH66" s="31" t="s">
        <v>70</v>
      </c>
      <c r="AI66" s="33" t="s">
        <v>71</v>
      </c>
      <c r="AJ66" s="32" t="s">
        <v>72</v>
      </c>
      <c r="AK66" s="32" t="s">
        <v>73</v>
      </c>
      <c r="AL66" s="40" t="s">
        <v>74</v>
      </c>
      <c r="AM66" s="34">
        <v>203</v>
      </c>
      <c r="AN66" s="34">
        <v>205</v>
      </c>
      <c r="AO66" s="34">
        <v>206</v>
      </c>
      <c r="AP66" s="34">
        <v>211</v>
      </c>
      <c r="AQ66" s="43">
        <v>102</v>
      </c>
      <c r="AR66" s="43">
        <v>117</v>
      </c>
      <c r="AS66" s="43"/>
    </row>
    <row r="67" spans="1:45" ht="21.75" customHeight="1">
      <c r="A67" s="62"/>
      <c r="B67" s="30" t="s">
        <v>77</v>
      </c>
      <c r="C67" s="31" t="s">
        <v>41</v>
      </c>
      <c r="D67" s="32" t="s">
        <v>42</v>
      </c>
      <c r="E67" s="33" t="s">
        <v>43</v>
      </c>
      <c r="F67" s="34" t="s">
        <v>44</v>
      </c>
      <c r="G67" s="34" t="s">
        <v>45</v>
      </c>
      <c r="H67" s="31" t="s">
        <v>46</v>
      </c>
      <c r="I67" s="31" t="s">
        <v>47</v>
      </c>
      <c r="J67" s="33" t="s">
        <v>48</v>
      </c>
      <c r="K67" s="34" t="s">
        <v>49</v>
      </c>
      <c r="L67" s="35" t="s">
        <v>50</v>
      </c>
      <c r="M67" s="31" t="s">
        <v>51</v>
      </c>
      <c r="N67" s="35" t="s">
        <v>52</v>
      </c>
      <c r="O67" s="31" t="s">
        <v>24</v>
      </c>
      <c r="P67" s="33" t="s">
        <v>53</v>
      </c>
      <c r="Q67" s="36" t="s">
        <v>54</v>
      </c>
      <c r="R67" s="31" t="s">
        <v>55</v>
      </c>
      <c r="S67" s="31" t="s">
        <v>56</v>
      </c>
      <c r="T67" s="37" t="s">
        <v>57</v>
      </c>
      <c r="U67" s="31" t="s">
        <v>58</v>
      </c>
      <c r="V67" s="31" t="s">
        <v>59</v>
      </c>
      <c r="W67" s="31" t="s">
        <v>60</v>
      </c>
      <c r="X67" s="31" t="s">
        <v>61</v>
      </c>
      <c r="Y67" s="35" t="s">
        <v>62</v>
      </c>
      <c r="Z67" s="39" t="s">
        <v>62</v>
      </c>
      <c r="AA67" s="34" t="s">
        <v>63</v>
      </c>
      <c r="AB67" s="34" t="s">
        <v>64</v>
      </c>
      <c r="AC67" s="34" t="s">
        <v>65</v>
      </c>
      <c r="AD67" s="34" t="s">
        <v>66</v>
      </c>
      <c r="AE67" s="31" t="s">
        <v>67</v>
      </c>
      <c r="AF67" s="31" t="s">
        <v>68</v>
      </c>
      <c r="AG67" s="31" t="s">
        <v>69</v>
      </c>
      <c r="AH67" s="31" t="s">
        <v>70</v>
      </c>
      <c r="AI67" s="33" t="s">
        <v>71</v>
      </c>
      <c r="AJ67" s="32" t="s">
        <v>72</v>
      </c>
      <c r="AK67" s="32" t="s">
        <v>73</v>
      </c>
      <c r="AL67" s="40" t="s">
        <v>74</v>
      </c>
      <c r="AM67" s="34">
        <v>203</v>
      </c>
      <c r="AN67" s="34">
        <v>205</v>
      </c>
      <c r="AO67" s="34">
        <v>206</v>
      </c>
      <c r="AP67" s="34">
        <v>211</v>
      </c>
      <c r="AQ67" s="43">
        <v>102</v>
      </c>
      <c r="AR67" s="43">
        <v>117</v>
      </c>
      <c r="AS67" s="43"/>
    </row>
    <row r="68" spans="1:45" ht="21.75" customHeight="1">
      <c r="A68" s="62"/>
      <c r="B68" s="30" t="s">
        <v>78</v>
      </c>
      <c r="C68" s="31" t="s">
        <v>41</v>
      </c>
      <c r="D68" s="32" t="s">
        <v>42</v>
      </c>
      <c r="E68" s="33" t="s">
        <v>43</v>
      </c>
      <c r="F68" s="34" t="s">
        <v>44</v>
      </c>
      <c r="G68" s="34" t="s">
        <v>45</v>
      </c>
      <c r="H68" s="31" t="s">
        <v>46</v>
      </c>
      <c r="I68" s="31" t="s">
        <v>47</v>
      </c>
      <c r="J68" s="33" t="s">
        <v>48</v>
      </c>
      <c r="K68" s="34" t="s">
        <v>49</v>
      </c>
      <c r="L68" s="35" t="s">
        <v>50</v>
      </c>
      <c r="M68" s="31" t="s">
        <v>51</v>
      </c>
      <c r="N68" s="35" t="s">
        <v>52</v>
      </c>
      <c r="O68" s="31" t="s">
        <v>24</v>
      </c>
      <c r="P68" s="33" t="s">
        <v>53</v>
      </c>
      <c r="Q68" s="36" t="s">
        <v>54</v>
      </c>
      <c r="R68" s="31" t="s">
        <v>55</v>
      </c>
      <c r="S68" s="31" t="s">
        <v>56</v>
      </c>
      <c r="T68" s="37" t="s">
        <v>57</v>
      </c>
      <c r="U68" s="31" t="s">
        <v>58</v>
      </c>
      <c r="V68" s="31" t="s">
        <v>59</v>
      </c>
      <c r="W68" s="31" t="s">
        <v>60</v>
      </c>
      <c r="X68" s="31" t="s">
        <v>61</v>
      </c>
      <c r="Y68" s="35" t="s">
        <v>62</v>
      </c>
      <c r="Z68" s="39" t="s">
        <v>62</v>
      </c>
      <c r="AA68" s="34" t="s">
        <v>63</v>
      </c>
      <c r="AB68" s="34" t="s">
        <v>64</v>
      </c>
      <c r="AC68" s="34" t="s">
        <v>65</v>
      </c>
      <c r="AD68" s="34" t="s">
        <v>66</v>
      </c>
      <c r="AE68" s="31" t="s">
        <v>67</v>
      </c>
      <c r="AF68" s="31" t="s">
        <v>68</v>
      </c>
      <c r="AG68" s="31" t="s">
        <v>69</v>
      </c>
      <c r="AH68" s="31" t="s">
        <v>70</v>
      </c>
      <c r="AI68" s="33" t="s">
        <v>71</v>
      </c>
      <c r="AJ68" s="32" t="s">
        <v>72</v>
      </c>
      <c r="AK68" s="32" t="s">
        <v>73</v>
      </c>
      <c r="AL68" s="40" t="s">
        <v>74</v>
      </c>
      <c r="AM68" s="34">
        <v>203</v>
      </c>
      <c r="AN68" s="34">
        <v>205</v>
      </c>
      <c r="AO68" s="34">
        <v>206</v>
      </c>
      <c r="AP68" s="34">
        <v>211</v>
      </c>
      <c r="AQ68" s="43">
        <v>102</v>
      </c>
      <c r="AR68" s="43">
        <v>117</v>
      </c>
      <c r="AS68" s="43"/>
    </row>
    <row r="69" spans="1:45" ht="21.75" customHeight="1">
      <c r="A69" s="63"/>
      <c r="B69" s="47" t="s">
        <v>79</v>
      </c>
      <c r="C69" s="48" t="s">
        <v>41</v>
      </c>
      <c r="D69" s="49" t="s">
        <v>42</v>
      </c>
      <c r="E69" s="50" t="s">
        <v>43</v>
      </c>
      <c r="F69" s="51" t="s">
        <v>44</v>
      </c>
      <c r="G69" s="51" t="s">
        <v>45</v>
      </c>
      <c r="H69" s="52" t="s">
        <v>46</v>
      </c>
      <c r="I69" s="52" t="s">
        <v>47</v>
      </c>
      <c r="J69" s="50" t="s">
        <v>48</v>
      </c>
      <c r="K69" s="51" t="s">
        <v>49</v>
      </c>
      <c r="L69" s="53" t="s">
        <v>50</v>
      </c>
      <c r="M69" s="52" t="s">
        <v>51</v>
      </c>
      <c r="N69" s="53" t="s">
        <v>52</v>
      </c>
      <c r="O69" s="52" t="s">
        <v>24</v>
      </c>
      <c r="P69" s="50" t="s">
        <v>53</v>
      </c>
      <c r="Q69" s="54" t="s">
        <v>54</v>
      </c>
      <c r="R69" s="52" t="s">
        <v>55</v>
      </c>
      <c r="S69" s="52" t="s">
        <v>56</v>
      </c>
      <c r="T69" s="55" t="s">
        <v>57</v>
      </c>
      <c r="U69" s="52" t="s">
        <v>58</v>
      </c>
      <c r="V69" s="52" t="s">
        <v>59</v>
      </c>
      <c r="W69" s="52" t="s">
        <v>60</v>
      </c>
      <c r="X69" s="52" t="s">
        <v>61</v>
      </c>
      <c r="Y69" s="53" t="s">
        <v>62</v>
      </c>
      <c r="Z69" s="56" t="s">
        <v>62</v>
      </c>
      <c r="AA69" s="51" t="s">
        <v>63</v>
      </c>
      <c r="AB69" s="51" t="s">
        <v>64</v>
      </c>
      <c r="AC69" s="51" t="s">
        <v>65</v>
      </c>
      <c r="AD69" s="51" t="s">
        <v>66</v>
      </c>
      <c r="AE69" s="52" t="s">
        <v>67</v>
      </c>
      <c r="AF69" s="52" t="s">
        <v>68</v>
      </c>
      <c r="AG69" s="52" t="s">
        <v>80</v>
      </c>
      <c r="AH69" s="52" t="s">
        <v>70</v>
      </c>
      <c r="AI69" s="50" t="s">
        <v>71</v>
      </c>
      <c r="AJ69" s="57" t="s">
        <v>72</v>
      </c>
      <c r="AK69" s="49" t="s">
        <v>73</v>
      </c>
      <c r="AL69" s="58" t="s">
        <v>74</v>
      </c>
      <c r="AM69" s="51">
        <v>203</v>
      </c>
      <c r="AN69" s="51">
        <v>205</v>
      </c>
      <c r="AO69" s="51">
        <v>206</v>
      </c>
      <c r="AP69" s="51">
        <v>211</v>
      </c>
      <c r="AQ69" s="59">
        <v>102</v>
      </c>
      <c r="AR69" s="59">
        <v>117</v>
      </c>
      <c r="AS69" s="59"/>
    </row>
    <row r="70" spans="1:45" ht="21.75" customHeight="1">
      <c r="A70" s="60" t="s">
        <v>85</v>
      </c>
      <c r="B70" s="61" t="s">
        <v>40</v>
      </c>
      <c r="C70" s="31" t="s">
        <v>41</v>
      </c>
      <c r="D70" s="32" t="s">
        <v>42</v>
      </c>
      <c r="E70" s="33" t="s">
        <v>43</v>
      </c>
      <c r="F70" s="34" t="s">
        <v>44</v>
      </c>
      <c r="G70" s="34" t="s">
        <v>45</v>
      </c>
      <c r="H70" s="31" t="s">
        <v>46</v>
      </c>
      <c r="I70" s="31" t="s">
        <v>47</v>
      </c>
      <c r="J70" s="33" t="s">
        <v>48</v>
      </c>
      <c r="K70" s="34" t="s">
        <v>49</v>
      </c>
      <c r="L70" s="35" t="s">
        <v>50</v>
      </c>
      <c r="M70" s="31" t="s">
        <v>51</v>
      </c>
      <c r="N70" s="35" t="s">
        <v>52</v>
      </c>
      <c r="O70" s="31" t="s">
        <v>24</v>
      </c>
      <c r="P70" s="33" t="s">
        <v>53</v>
      </c>
      <c r="Q70" s="36" t="s">
        <v>54</v>
      </c>
      <c r="R70" s="31" t="s">
        <v>55</v>
      </c>
      <c r="S70" s="31" t="s">
        <v>56</v>
      </c>
      <c r="T70" s="37" t="s">
        <v>57</v>
      </c>
      <c r="U70" s="31" t="s">
        <v>58</v>
      </c>
      <c r="V70" s="31" t="s">
        <v>59</v>
      </c>
      <c r="W70" s="31" t="s">
        <v>60</v>
      </c>
      <c r="X70" s="31" t="s">
        <v>61</v>
      </c>
      <c r="Y70" s="38" t="s">
        <v>62</v>
      </c>
      <c r="Z70" s="39" t="s">
        <v>62</v>
      </c>
      <c r="AA70" s="34" t="s">
        <v>63</v>
      </c>
      <c r="AB70" s="34" t="s">
        <v>64</v>
      </c>
      <c r="AC70" s="34" t="s">
        <v>65</v>
      </c>
      <c r="AD70" s="34" t="s">
        <v>66</v>
      </c>
      <c r="AE70" s="31" t="s">
        <v>67</v>
      </c>
      <c r="AF70" s="31" t="s">
        <v>68</v>
      </c>
      <c r="AG70" s="31" t="s">
        <v>69</v>
      </c>
      <c r="AH70" s="31" t="s">
        <v>70</v>
      </c>
      <c r="AI70" s="33" t="s">
        <v>71</v>
      </c>
      <c r="AJ70" s="32" t="s">
        <v>72</v>
      </c>
      <c r="AK70" s="32" t="s">
        <v>73</v>
      </c>
      <c r="AL70" s="40" t="s">
        <v>74</v>
      </c>
      <c r="AM70" s="34">
        <v>203</v>
      </c>
      <c r="AN70" s="34">
        <v>205</v>
      </c>
      <c r="AO70" s="34">
        <v>206</v>
      </c>
      <c r="AP70" s="34">
        <v>211</v>
      </c>
      <c r="AQ70" s="41">
        <v>102</v>
      </c>
      <c r="AR70" s="41">
        <v>117</v>
      </c>
      <c r="AS70" s="41"/>
    </row>
    <row r="71" spans="1:45" ht="21.75" customHeight="1">
      <c r="A71" s="42">
        <f>A65+1</f>
        <v>45227</v>
      </c>
      <c r="B71" s="30" t="s">
        <v>75</v>
      </c>
      <c r="C71" s="31" t="s">
        <v>41</v>
      </c>
      <c r="D71" s="32" t="s">
        <v>42</v>
      </c>
      <c r="E71" s="33" t="s">
        <v>43</v>
      </c>
      <c r="F71" s="34" t="s">
        <v>44</v>
      </c>
      <c r="G71" s="34" t="s">
        <v>45</v>
      </c>
      <c r="H71" s="31" t="s">
        <v>46</v>
      </c>
      <c r="I71" s="31" t="s">
        <v>47</v>
      </c>
      <c r="J71" s="33" t="s">
        <v>48</v>
      </c>
      <c r="K71" s="34" t="s">
        <v>49</v>
      </c>
      <c r="L71" s="35" t="s">
        <v>50</v>
      </c>
      <c r="M71" s="31" t="s">
        <v>51</v>
      </c>
      <c r="N71" s="35" t="s">
        <v>52</v>
      </c>
      <c r="O71" s="31" t="s">
        <v>24</v>
      </c>
      <c r="P71" s="33" t="s">
        <v>53</v>
      </c>
      <c r="Q71" s="36" t="s">
        <v>54</v>
      </c>
      <c r="R71" s="31" t="s">
        <v>55</v>
      </c>
      <c r="S71" s="31" t="s">
        <v>56</v>
      </c>
      <c r="T71" s="37" t="s">
        <v>57</v>
      </c>
      <c r="U71" s="31" t="s">
        <v>58</v>
      </c>
      <c r="V71" s="31" t="s">
        <v>59</v>
      </c>
      <c r="W71" s="31" t="s">
        <v>60</v>
      </c>
      <c r="X71" s="31" t="s">
        <v>61</v>
      </c>
      <c r="Y71" s="35" t="s">
        <v>62</v>
      </c>
      <c r="Z71" s="39" t="s">
        <v>62</v>
      </c>
      <c r="AA71" s="34" t="s">
        <v>63</v>
      </c>
      <c r="AB71" s="34" t="s">
        <v>64</v>
      </c>
      <c r="AC71" s="34" t="s">
        <v>65</v>
      </c>
      <c r="AD71" s="34" t="s">
        <v>66</v>
      </c>
      <c r="AE71" s="31" t="s">
        <v>67</v>
      </c>
      <c r="AF71" s="31" t="s">
        <v>68</v>
      </c>
      <c r="AG71" s="31" t="s">
        <v>69</v>
      </c>
      <c r="AH71" s="31" t="s">
        <v>70</v>
      </c>
      <c r="AI71" s="33" t="s">
        <v>71</v>
      </c>
      <c r="AJ71" s="32" t="s">
        <v>72</v>
      </c>
      <c r="AK71" s="32" t="s">
        <v>73</v>
      </c>
      <c r="AL71" s="40" t="s">
        <v>74</v>
      </c>
      <c r="AM71" s="34">
        <v>203</v>
      </c>
      <c r="AN71" s="34">
        <v>205</v>
      </c>
      <c r="AO71" s="34">
        <v>206</v>
      </c>
      <c r="AP71" s="34">
        <v>211</v>
      </c>
      <c r="AQ71" s="43">
        <v>102</v>
      </c>
      <c r="AR71" s="43">
        <v>117</v>
      </c>
      <c r="AS71" s="41"/>
    </row>
    <row r="72" spans="1:45" ht="21.75" customHeight="1">
      <c r="A72" s="62"/>
      <c r="B72" s="30" t="s">
        <v>76</v>
      </c>
      <c r="C72" s="31" t="s">
        <v>41</v>
      </c>
      <c r="D72" s="32" t="s">
        <v>42</v>
      </c>
      <c r="E72" s="33" t="s">
        <v>43</v>
      </c>
      <c r="F72" s="34" t="s">
        <v>44</v>
      </c>
      <c r="G72" s="34" t="s">
        <v>45</v>
      </c>
      <c r="H72" s="31" t="s">
        <v>46</v>
      </c>
      <c r="I72" s="31" t="s">
        <v>47</v>
      </c>
      <c r="J72" s="33" t="s">
        <v>48</v>
      </c>
      <c r="K72" s="34" t="s">
        <v>49</v>
      </c>
      <c r="L72" s="35" t="s">
        <v>50</v>
      </c>
      <c r="M72" s="31" t="s">
        <v>51</v>
      </c>
      <c r="N72" s="35" t="s">
        <v>52</v>
      </c>
      <c r="O72" s="31" t="s">
        <v>24</v>
      </c>
      <c r="P72" s="33" t="s">
        <v>53</v>
      </c>
      <c r="Q72" s="36" t="s">
        <v>54</v>
      </c>
      <c r="R72" s="31" t="s">
        <v>55</v>
      </c>
      <c r="S72" s="31" t="s">
        <v>56</v>
      </c>
      <c r="T72" s="37" t="s">
        <v>57</v>
      </c>
      <c r="U72" s="31" t="s">
        <v>58</v>
      </c>
      <c r="V72" s="31" t="s">
        <v>59</v>
      </c>
      <c r="W72" s="31" t="s">
        <v>60</v>
      </c>
      <c r="X72" s="31" t="s">
        <v>61</v>
      </c>
      <c r="Y72" s="35" t="s">
        <v>62</v>
      </c>
      <c r="Z72" s="39" t="s">
        <v>62</v>
      </c>
      <c r="AA72" s="34" t="s">
        <v>63</v>
      </c>
      <c r="AB72" s="34" t="s">
        <v>64</v>
      </c>
      <c r="AC72" s="34" t="s">
        <v>65</v>
      </c>
      <c r="AD72" s="34" t="s">
        <v>66</v>
      </c>
      <c r="AE72" s="31" t="s">
        <v>67</v>
      </c>
      <c r="AF72" s="31" t="s">
        <v>68</v>
      </c>
      <c r="AG72" s="31" t="s">
        <v>69</v>
      </c>
      <c r="AH72" s="31" t="s">
        <v>70</v>
      </c>
      <c r="AI72" s="33" t="s">
        <v>71</v>
      </c>
      <c r="AJ72" s="32" t="s">
        <v>72</v>
      </c>
      <c r="AK72" s="32" t="s">
        <v>73</v>
      </c>
      <c r="AL72" s="40" t="s">
        <v>74</v>
      </c>
      <c r="AM72" s="34">
        <v>203</v>
      </c>
      <c r="AN72" s="34">
        <v>205</v>
      </c>
      <c r="AO72" s="34">
        <v>206</v>
      </c>
      <c r="AP72" s="34">
        <v>211</v>
      </c>
      <c r="AQ72" s="43">
        <v>102</v>
      </c>
      <c r="AR72" s="43">
        <v>117</v>
      </c>
      <c r="AS72" s="43"/>
    </row>
    <row r="73" spans="1:45" ht="21.75" customHeight="1">
      <c r="A73" s="62"/>
      <c r="B73" s="30" t="s">
        <v>77</v>
      </c>
      <c r="C73" s="31" t="s">
        <v>41</v>
      </c>
      <c r="D73" s="32" t="s">
        <v>42</v>
      </c>
      <c r="E73" s="33" t="s">
        <v>43</v>
      </c>
      <c r="F73" s="34" t="s">
        <v>44</v>
      </c>
      <c r="G73" s="34" t="s">
        <v>45</v>
      </c>
      <c r="H73" s="31" t="s">
        <v>46</v>
      </c>
      <c r="I73" s="31" t="s">
        <v>47</v>
      </c>
      <c r="J73" s="33" t="s">
        <v>48</v>
      </c>
      <c r="K73" s="34" t="s">
        <v>49</v>
      </c>
      <c r="L73" s="35" t="s">
        <v>50</v>
      </c>
      <c r="M73" s="31" t="s">
        <v>51</v>
      </c>
      <c r="N73" s="35" t="s">
        <v>52</v>
      </c>
      <c r="O73" s="31" t="s">
        <v>24</v>
      </c>
      <c r="P73" s="33" t="s">
        <v>53</v>
      </c>
      <c r="Q73" s="36" t="s">
        <v>54</v>
      </c>
      <c r="R73" s="31" t="s">
        <v>55</v>
      </c>
      <c r="S73" s="31" t="s">
        <v>56</v>
      </c>
      <c r="T73" s="37" t="s">
        <v>57</v>
      </c>
      <c r="U73" s="31" t="s">
        <v>58</v>
      </c>
      <c r="V73" s="31" t="s">
        <v>59</v>
      </c>
      <c r="W73" s="31" t="s">
        <v>60</v>
      </c>
      <c r="X73" s="31" t="s">
        <v>61</v>
      </c>
      <c r="Y73" s="35" t="s">
        <v>62</v>
      </c>
      <c r="Z73" s="39" t="s">
        <v>62</v>
      </c>
      <c r="AA73" s="34" t="s">
        <v>63</v>
      </c>
      <c r="AB73" s="34" t="s">
        <v>64</v>
      </c>
      <c r="AC73" s="34" t="s">
        <v>65</v>
      </c>
      <c r="AD73" s="34" t="s">
        <v>66</v>
      </c>
      <c r="AE73" s="31" t="s">
        <v>67</v>
      </c>
      <c r="AF73" s="31" t="s">
        <v>68</v>
      </c>
      <c r="AG73" s="31" t="s">
        <v>69</v>
      </c>
      <c r="AH73" s="31" t="s">
        <v>70</v>
      </c>
      <c r="AI73" s="33" t="s">
        <v>71</v>
      </c>
      <c r="AJ73" s="32" t="s">
        <v>72</v>
      </c>
      <c r="AK73" s="32" t="s">
        <v>73</v>
      </c>
      <c r="AL73" s="40" t="s">
        <v>74</v>
      </c>
      <c r="AM73" s="34">
        <v>203</v>
      </c>
      <c r="AN73" s="34">
        <v>205</v>
      </c>
      <c r="AO73" s="34">
        <v>206</v>
      </c>
      <c r="AP73" s="34">
        <v>211</v>
      </c>
      <c r="AQ73" s="43">
        <v>102</v>
      </c>
      <c r="AR73" s="43">
        <v>117</v>
      </c>
      <c r="AS73" s="43"/>
    </row>
    <row r="74" spans="1:4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P74" s="3"/>
      <c r="Q74" s="3"/>
      <c r="AB74" s="3"/>
    </row>
    <row r="75" spans="1:45">
      <c r="P75" s="3"/>
      <c r="Q75" s="3"/>
    </row>
    <row r="76" spans="1:45">
      <c r="P76" s="3"/>
      <c r="Q76" s="3"/>
    </row>
    <row r="77" spans="1:45">
      <c r="P77" s="3"/>
      <c r="Q77" s="3"/>
    </row>
    <row r="78" spans="1:45">
      <c r="P78" s="3"/>
      <c r="Q78" s="3"/>
    </row>
    <row r="79" spans="1:45">
      <c r="P79" s="3"/>
      <c r="Q79" s="3"/>
    </row>
    <row r="80" spans="1:45">
      <c r="P80" s="3"/>
      <c r="Q80" s="3"/>
    </row>
    <row r="81" spans="16:17">
      <c r="P81" s="3"/>
      <c r="Q81" s="3"/>
    </row>
    <row r="82" spans="16:17">
      <c r="P82" s="3"/>
      <c r="Q82" s="3"/>
    </row>
    <row r="83" spans="16:17">
      <c r="P83" s="3"/>
      <c r="Q83" s="3"/>
    </row>
    <row r="84" spans="16:17">
      <c r="P84" s="3"/>
      <c r="Q84" s="3"/>
    </row>
    <row r="85" spans="16:17">
      <c r="P85" s="3"/>
      <c r="Q85" s="3"/>
    </row>
    <row r="86" spans="16:17">
      <c r="P86" s="3"/>
      <c r="Q86" s="3"/>
    </row>
    <row r="87" spans="16:17">
      <c r="P87" s="3"/>
      <c r="Q87" s="3"/>
    </row>
    <row r="88" spans="16:17">
      <c r="P88" s="3"/>
      <c r="Q88" s="3"/>
    </row>
    <row r="89" spans="16:17">
      <c r="P89" s="3"/>
      <c r="Q89" s="3"/>
    </row>
    <row r="90" spans="16:17">
      <c r="P90" s="3"/>
      <c r="Q90" s="3"/>
    </row>
    <row r="91" spans="16:17">
      <c r="P91" s="3"/>
      <c r="Q91" s="3"/>
    </row>
    <row r="92" spans="16:17">
      <c r="P92" s="3"/>
      <c r="Q92" s="3"/>
    </row>
    <row r="93" spans="16:17">
      <c r="P93" s="3"/>
      <c r="Q93" s="3"/>
    </row>
    <row r="94" spans="16:17">
      <c r="P94" s="3"/>
      <c r="Q94" s="3"/>
    </row>
    <row r="95" spans="16:17">
      <c r="P95" s="3"/>
      <c r="Q95" s="3"/>
    </row>
    <row r="96" spans="16:17">
      <c r="P96" s="3"/>
      <c r="Q96" s="3"/>
    </row>
    <row r="97" spans="16:17">
      <c r="P97" s="3"/>
      <c r="Q97" s="3"/>
    </row>
    <row r="98" spans="16:17">
      <c r="P98" s="3"/>
      <c r="Q98" s="3"/>
    </row>
    <row r="99" spans="16:17">
      <c r="P99" s="3"/>
      <c r="Q99" s="3"/>
    </row>
    <row r="100" spans="16:17">
      <c r="P100" s="3"/>
      <c r="Q100" s="3"/>
    </row>
    <row r="101" spans="16:17">
      <c r="P101" s="3"/>
      <c r="Q101" s="3"/>
    </row>
    <row r="102" spans="16:17">
      <c r="P102" s="3"/>
      <c r="Q102" s="3"/>
    </row>
    <row r="103" spans="16:17">
      <c r="P103" s="3"/>
      <c r="Q103" s="3"/>
    </row>
    <row r="104" spans="16:17">
      <c r="P104" s="3"/>
      <c r="Q104" s="3"/>
    </row>
    <row r="105" spans="16:17">
      <c r="P105" s="3"/>
      <c r="Q105" s="3"/>
    </row>
    <row r="106" spans="16:17">
      <c r="P106" s="3"/>
      <c r="Q106" s="3"/>
    </row>
    <row r="107" spans="16:17">
      <c r="P107" s="3"/>
      <c r="Q107" s="3"/>
    </row>
    <row r="108" spans="16:17">
      <c r="P108" s="3"/>
      <c r="Q108" s="3"/>
    </row>
    <row r="109" spans="16:17">
      <c r="P109" s="3"/>
      <c r="Q109" s="3"/>
    </row>
    <row r="110" spans="16:17">
      <c r="P110" s="3"/>
      <c r="Q110" s="3"/>
    </row>
    <row r="111" spans="16:17">
      <c r="P111" s="3"/>
      <c r="Q111" s="3"/>
    </row>
    <row r="112" spans="16:17">
      <c r="P112" s="3"/>
      <c r="Q112" s="3"/>
    </row>
    <row r="113" spans="16:17">
      <c r="P113" s="3"/>
      <c r="Q113" s="3"/>
    </row>
    <row r="114" spans="16:17">
      <c r="P114" s="3"/>
      <c r="Q114" s="3"/>
    </row>
    <row r="115" spans="16:17">
      <c r="P115" s="3"/>
      <c r="Q115" s="3"/>
    </row>
    <row r="116" spans="16:17">
      <c r="P116" s="3"/>
      <c r="Q116" s="3"/>
    </row>
    <row r="117" spans="16:17">
      <c r="P117" s="3"/>
      <c r="Q117" s="3"/>
    </row>
    <row r="118" spans="16:17">
      <c r="P118" s="3"/>
      <c r="Q118" s="3"/>
    </row>
    <row r="119" spans="16:17">
      <c r="P119" s="3"/>
      <c r="Q119" s="3"/>
    </row>
    <row r="120" spans="16:17">
      <c r="P120" s="3"/>
      <c r="Q120" s="3"/>
    </row>
    <row r="121" spans="16:17">
      <c r="P121" s="3"/>
      <c r="Q121" s="3"/>
    </row>
    <row r="122" spans="16:17">
      <c r="P122" s="3"/>
      <c r="Q122" s="3"/>
    </row>
    <row r="123" spans="16:17">
      <c r="P123" s="3"/>
      <c r="Q123" s="3"/>
    </row>
  </sheetData>
  <mergeCells count="4">
    <mergeCell ref="Y1:Z1"/>
    <mergeCell ref="Y2:Z2"/>
    <mergeCell ref="Y38:Z38"/>
    <mergeCell ref="Y39:Z39"/>
  </mergeCells>
  <pageMargins left="0.23611111111111099" right="0.23611111111111099" top="0.196527777777778" bottom="0.196527777777778" header="0.511811023622047" footer="0.511811023622047"/>
  <pageSetup paperSize="9" scale="3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7"/>
  <sheetViews>
    <sheetView view="pageBreakPreview" zoomScaleNormal="60" workbookViewId="0">
      <selection activeCell="A73" sqref="A73"/>
    </sheetView>
  </sheetViews>
  <sheetFormatPr defaultColWidth="8.7109375" defaultRowHeight="12.75"/>
  <cols>
    <col min="1" max="1" width="11.28515625" customWidth="1"/>
    <col min="2" max="2" width="16.28515625" customWidth="1"/>
    <col min="3" max="3" width="21" customWidth="1"/>
    <col min="4" max="4" width="20.140625" customWidth="1"/>
    <col min="5" max="5" width="19.85546875" customWidth="1"/>
    <col min="6" max="7" width="18.7109375" customWidth="1"/>
    <col min="8" max="8" width="22.28515625" customWidth="1"/>
    <col min="9" max="9" width="19.28515625" customWidth="1"/>
    <col min="10" max="10" width="21.5703125" customWidth="1"/>
    <col min="11" max="11" width="21.85546875" customWidth="1"/>
    <col min="12" max="12" width="23.28515625" customWidth="1"/>
    <col min="13" max="13" width="19.42578125" customWidth="1"/>
    <col min="14" max="14" width="21.5703125" customWidth="1"/>
    <col min="15" max="15" width="20.28515625" customWidth="1"/>
    <col min="16" max="16" width="18.42578125" customWidth="1"/>
    <col min="17" max="19" width="18.7109375" customWidth="1"/>
  </cols>
  <sheetData>
    <row r="1" spans="1:16" s="68" customFormat="1" ht="24.75" customHeight="1">
      <c r="A1" s="15"/>
      <c r="B1" s="16"/>
      <c r="C1" s="29" t="s">
        <v>86</v>
      </c>
      <c r="D1" s="29" t="s">
        <v>87</v>
      </c>
      <c r="E1" s="67" t="s">
        <v>88</v>
      </c>
      <c r="F1" s="29" t="s">
        <v>89</v>
      </c>
      <c r="G1" s="29" t="s">
        <v>90</v>
      </c>
      <c r="H1" s="29" t="s">
        <v>91</v>
      </c>
      <c r="I1" s="29" t="s">
        <v>92</v>
      </c>
      <c r="J1" s="29" t="s">
        <v>93</v>
      </c>
      <c r="K1" s="29" t="s">
        <v>94</v>
      </c>
      <c r="L1" s="67" t="s">
        <v>95</v>
      </c>
      <c r="M1" s="67" t="s">
        <v>96</v>
      </c>
      <c r="N1" s="67" t="s">
        <v>97</v>
      </c>
      <c r="O1" s="67" t="s">
        <v>98</v>
      </c>
      <c r="P1" s="67" t="s">
        <v>99</v>
      </c>
    </row>
    <row r="2" spans="1:16" s="68" customFormat="1" ht="24.75" customHeight="1">
      <c r="A2" s="29" t="s">
        <v>39</v>
      </c>
      <c r="B2" s="30" t="s">
        <v>40</v>
      </c>
      <c r="C2" s="69"/>
      <c r="D2" s="15"/>
      <c r="E2" s="15"/>
      <c r="F2" s="70"/>
      <c r="G2" s="70"/>
      <c r="H2" s="15"/>
      <c r="I2" s="15"/>
      <c r="J2" s="70"/>
      <c r="K2" s="15"/>
      <c r="L2" s="70"/>
      <c r="M2" s="71"/>
      <c r="N2" s="71"/>
      <c r="O2" s="71"/>
      <c r="P2" s="71"/>
    </row>
    <row r="3" spans="1:16" s="68" customFormat="1" ht="24.75" customHeight="1">
      <c r="A3" s="42">
        <v>45222</v>
      </c>
      <c r="B3" s="30" t="s">
        <v>75</v>
      </c>
      <c r="C3" s="69"/>
      <c r="D3" s="15"/>
      <c r="E3" s="15"/>
      <c r="F3" s="15"/>
      <c r="G3" s="15"/>
      <c r="H3" s="15"/>
      <c r="I3" s="15"/>
      <c r="J3" s="15"/>
      <c r="K3" s="15"/>
      <c r="L3" s="15"/>
      <c r="M3" s="71"/>
      <c r="N3" s="71"/>
      <c r="O3" s="71"/>
      <c r="P3" s="71"/>
    </row>
    <row r="4" spans="1:16" s="68" customFormat="1" ht="24.75" customHeight="1">
      <c r="A4" s="44"/>
      <c r="B4" s="30" t="s">
        <v>76</v>
      </c>
      <c r="C4" s="69"/>
      <c r="D4" s="15"/>
      <c r="E4" s="15"/>
      <c r="F4" s="15"/>
      <c r="G4" s="15"/>
      <c r="H4" s="15"/>
      <c r="I4" s="15"/>
      <c r="J4" s="15"/>
      <c r="K4" s="15"/>
      <c r="L4" s="15"/>
      <c r="M4" s="71"/>
      <c r="N4" s="71"/>
      <c r="O4" s="71"/>
      <c r="P4" s="71"/>
    </row>
    <row r="5" spans="1:16" s="68" customFormat="1" ht="24.75" customHeight="1">
      <c r="A5" s="29"/>
      <c r="B5" s="30" t="s">
        <v>77</v>
      </c>
      <c r="C5" s="72"/>
      <c r="D5" s="15"/>
      <c r="E5" s="15"/>
      <c r="F5" s="15"/>
      <c r="G5" s="15"/>
      <c r="H5" s="15"/>
      <c r="I5" s="15"/>
      <c r="J5" s="15"/>
      <c r="K5" s="15"/>
      <c r="L5" s="15"/>
      <c r="M5" s="71"/>
      <c r="N5" s="71"/>
      <c r="O5" s="71"/>
      <c r="P5" s="71"/>
    </row>
    <row r="6" spans="1:16" s="68" customFormat="1" ht="24.75" customHeight="1">
      <c r="A6" s="45"/>
      <c r="B6" s="30" t="s">
        <v>78</v>
      </c>
      <c r="C6" s="73"/>
      <c r="D6" s="74"/>
      <c r="E6" s="74"/>
      <c r="F6" s="74"/>
      <c r="G6" s="74"/>
      <c r="H6" s="75"/>
      <c r="I6" s="74"/>
      <c r="J6" s="74"/>
      <c r="K6" s="74"/>
      <c r="L6" s="74"/>
      <c r="M6" s="76"/>
      <c r="N6" s="76"/>
      <c r="O6" s="76"/>
      <c r="P6" s="76"/>
    </row>
    <row r="7" spans="1:16" s="68" customFormat="1" ht="24.75" customHeight="1">
      <c r="A7" s="45"/>
      <c r="B7" s="47" t="s">
        <v>79</v>
      </c>
      <c r="C7" s="73"/>
      <c r="D7" s="74"/>
      <c r="E7" s="74"/>
      <c r="F7" s="74"/>
      <c r="G7" s="74"/>
      <c r="H7" s="74"/>
      <c r="I7" s="74"/>
      <c r="J7" s="74"/>
      <c r="K7" s="74"/>
      <c r="L7" s="74"/>
      <c r="M7" s="76"/>
      <c r="N7" s="76"/>
      <c r="O7" s="76"/>
      <c r="P7" s="76"/>
    </row>
    <row r="8" spans="1:16" s="68" customFormat="1" ht="24.75" customHeight="1">
      <c r="A8" s="60" t="s">
        <v>81</v>
      </c>
      <c r="B8" s="61" t="s">
        <v>40</v>
      </c>
      <c r="C8" s="77"/>
      <c r="D8" s="78"/>
      <c r="E8" s="78"/>
      <c r="F8" s="79"/>
      <c r="G8" s="79"/>
      <c r="H8" s="79"/>
      <c r="I8" s="78"/>
      <c r="J8" s="79"/>
      <c r="K8" s="78"/>
      <c r="L8" s="79"/>
      <c r="M8" s="80"/>
      <c r="N8" s="80"/>
      <c r="O8" s="80"/>
      <c r="P8" s="80"/>
    </row>
    <row r="9" spans="1:16" s="68" customFormat="1" ht="24.75" customHeight="1">
      <c r="A9" s="42">
        <f>A3+1</f>
        <v>45223</v>
      </c>
      <c r="B9" s="30" t="s">
        <v>75</v>
      </c>
      <c r="C9" s="72"/>
      <c r="D9" s="15"/>
      <c r="E9" s="15"/>
      <c r="F9" s="15"/>
      <c r="G9" s="15"/>
      <c r="H9" s="70"/>
      <c r="I9" s="15"/>
      <c r="J9" s="15"/>
      <c r="K9" s="15"/>
      <c r="L9" s="15"/>
      <c r="M9" s="71"/>
      <c r="N9" s="71"/>
      <c r="O9" s="71"/>
      <c r="P9" s="71"/>
    </row>
    <row r="10" spans="1:16" s="68" customFormat="1" ht="24.75" customHeight="1">
      <c r="A10" s="62"/>
      <c r="B10" s="30" t="s">
        <v>76</v>
      </c>
      <c r="C10" s="72"/>
      <c r="D10" s="15"/>
      <c r="E10" s="15"/>
      <c r="F10" s="15"/>
      <c r="G10" s="15"/>
      <c r="H10" s="15"/>
      <c r="I10" s="15"/>
      <c r="J10" s="15"/>
      <c r="K10" s="15"/>
      <c r="L10" s="15"/>
      <c r="M10" s="71"/>
      <c r="N10" s="71"/>
      <c r="O10" s="71"/>
      <c r="P10" s="71"/>
    </row>
    <row r="11" spans="1:16" s="68" customFormat="1" ht="24.75" customHeight="1">
      <c r="A11" s="62"/>
      <c r="B11" s="30" t="s">
        <v>77</v>
      </c>
      <c r="C11" s="72"/>
      <c r="D11" s="15"/>
      <c r="E11" s="15"/>
      <c r="F11" s="15"/>
      <c r="G11" s="15"/>
      <c r="H11" s="15"/>
      <c r="I11" s="15"/>
      <c r="J11" s="15"/>
      <c r="K11" s="15"/>
      <c r="L11" s="15"/>
      <c r="M11" s="71"/>
      <c r="N11" s="71"/>
      <c r="O11" s="71"/>
      <c r="P11" s="71"/>
    </row>
    <row r="12" spans="1:16" s="68" customFormat="1" ht="24.75" customHeight="1">
      <c r="A12" s="62"/>
      <c r="B12" s="30" t="s">
        <v>78</v>
      </c>
      <c r="C12" s="69"/>
      <c r="D12" s="15"/>
      <c r="E12" s="15"/>
      <c r="F12" s="15"/>
      <c r="G12" s="15"/>
      <c r="H12" s="15"/>
      <c r="I12" s="15"/>
      <c r="J12" s="15"/>
      <c r="K12" s="15"/>
      <c r="L12" s="15"/>
      <c r="M12" s="71"/>
      <c r="N12" s="71"/>
      <c r="O12" s="71"/>
      <c r="P12" s="71"/>
    </row>
    <row r="13" spans="1:16" s="68" customFormat="1" ht="24.75" customHeight="1">
      <c r="A13" s="63"/>
      <c r="B13" s="47" t="s">
        <v>79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6"/>
      <c r="N13" s="76"/>
      <c r="O13" s="76"/>
      <c r="P13" s="76"/>
    </row>
    <row r="14" spans="1:16" s="68" customFormat="1" ht="24.75" customHeight="1">
      <c r="A14" s="60" t="s">
        <v>82</v>
      </c>
      <c r="B14" s="61" t="s">
        <v>40</v>
      </c>
      <c r="C14" s="81"/>
      <c r="D14" s="78"/>
      <c r="E14" s="78"/>
      <c r="F14" s="79"/>
      <c r="G14" s="79"/>
      <c r="H14" s="78"/>
      <c r="I14" s="78"/>
      <c r="J14" s="79"/>
      <c r="K14" s="78"/>
      <c r="L14" s="79"/>
      <c r="M14" s="80"/>
      <c r="N14" s="80"/>
      <c r="O14" s="80"/>
      <c r="P14" s="80"/>
    </row>
    <row r="15" spans="1:16" s="68" customFormat="1" ht="24.75" customHeight="1">
      <c r="A15" s="42">
        <f>A9+1</f>
        <v>45224</v>
      </c>
      <c r="B15" s="30" t="s">
        <v>75</v>
      </c>
      <c r="C15" s="69"/>
      <c r="D15" s="15"/>
      <c r="E15" s="15"/>
      <c r="F15" s="15"/>
      <c r="G15" s="15"/>
      <c r="H15" s="15"/>
      <c r="I15" s="15"/>
      <c r="J15" s="15"/>
      <c r="K15" s="15"/>
      <c r="L15" s="15"/>
      <c r="M15" s="71"/>
      <c r="N15" s="71"/>
      <c r="O15" s="71"/>
      <c r="P15" s="71"/>
    </row>
    <row r="16" spans="1:16" s="68" customFormat="1" ht="24.75" customHeight="1">
      <c r="A16" s="62"/>
      <c r="B16" s="30" t="s">
        <v>76</v>
      </c>
      <c r="C16" s="72"/>
      <c r="D16" s="15"/>
      <c r="E16" s="15"/>
      <c r="F16" s="15"/>
      <c r="G16" s="15"/>
      <c r="H16" s="15"/>
      <c r="I16" s="15"/>
      <c r="J16" s="15"/>
      <c r="K16" s="15"/>
      <c r="L16" s="15"/>
      <c r="M16" s="71"/>
      <c r="N16" s="71"/>
      <c r="O16" s="71"/>
      <c r="P16" s="71"/>
    </row>
    <row r="17" spans="1:16" s="68" customFormat="1" ht="24.75" customHeight="1">
      <c r="A17" s="62"/>
      <c r="B17" s="30" t="s">
        <v>77</v>
      </c>
      <c r="C17" s="72"/>
      <c r="D17" s="15"/>
      <c r="E17" s="15"/>
      <c r="F17" s="15"/>
      <c r="G17" s="15"/>
      <c r="H17" s="15"/>
      <c r="I17" s="15"/>
      <c r="J17" s="15"/>
      <c r="K17" s="15"/>
      <c r="L17" s="15"/>
      <c r="M17" s="71"/>
      <c r="N17" s="71"/>
      <c r="O17" s="71"/>
      <c r="P17" s="71"/>
    </row>
    <row r="18" spans="1:16" s="68" customFormat="1" ht="24.75" customHeight="1">
      <c r="A18" s="62"/>
      <c r="B18" s="30" t="s">
        <v>78</v>
      </c>
      <c r="C18" s="72"/>
      <c r="D18" s="15"/>
      <c r="E18" s="15"/>
      <c r="F18" s="15"/>
      <c r="G18" s="15"/>
      <c r="H18" s="15"/>
      <c r="I18" s="15"/>
      <c r="J18" s="15"/>
      <c r="K18" s="15"/>
      <c r="L18" s="15"/>
      <c r="M18" s="71"/>
      <c r="N18" s="71"/>
      <c r="O18" s="71"/>
      <c r="P18" s="71"/>
    </row>
    <row r="19" spans="1:16" s="68" customFormat="1" ht="24.75" customHeight="1">
      <c r="A19" s="63"/>
      <c r="B19" s="47" t="s">
        <v>79</v>
      </c>
      <c r="C19" s="73"/>
      <c r="D19" s="74"/>
      <c r="E19" s="74"/>
      <c r="F19" s="74"/>
      <c r="G19" s="74"/>
      <c r="H19" s="74"/>
      <c r="I19" s="74"/>
      <c r="J19" s="74"/>
      <c r="K19" s="74"/>
      <c r="L19" s="74"/>
      <c r="M19" s="76"/>
      <c r="N19" s="76"/>
      <c r="O19" s="76"/>
      <c r="P19" s="76"/>
    </row>
    <row r="20" spans="1:16" s="68" customFormat="1" ht="24.75" customHeight="1">
      <c r="A20" s="60" t="s">
        <v>83</v>
      </c>
      <c r="B20" s="61" t="s">
        <v>40</v>
      </c>
      <c r="C20" s="77"/>
      <c r="D20" s="78"/>
      <c r="E20" s="78"/>
      <c r="F20" s="79"/>
      <c r="G20" s="79"/>
      <c r="H20" s="78"/>
      <c r="I20" s="78"/>
      <c r="J20" s="79"/>
      <c r="K20" s="78"/>
      <c r="L20" s="79"/>
      <c r="M20" s="80"/>
      <c r="N20" s="80"/>
      <c r="O20" s="80"/>
      <c r="P20" s="80"/>
    </row>
    <row r="21" spans="1:16" s="68" customFormat="1" ht="24.75" customHeight="1">
      <c r="A21" s="42">
        <f>A15+1</f>
        <v>45225</v>
      </c>
      <c r="B21" s="30" t="s">
        <v>75</v>
      </c>
      <c r="C21" s="72"/>
      <c r="D21" s="15"/>
      <c r="E21" s="15"/>
      <c r="F21" s="15"/>
      <c r="G21" s="15"/>
      <c r="H21" s="15"/>
      <c r="I21" s="15"/>
      <c r="J21" s="15"/>
      <c r="K21" s="15"/>
      <c r="L21" s="15"/>
      <c r="M21" s="71"/>
      <c r="N21" s="71"/>
      <c r="O21" s="71"/>
      <c r="P21" s="71"/>
    </row>
    <row r="22" spans="1:16" s="68" customFormat="1" ht="24.75" customHeight="1">
      <c r="A22" s="62"/>
      <c r="B22" s="30" t="s">
        <v>76</v>
      </c>
      <c r="C22" s="72"/>
      <c r="D22" s="15"/>
      <c r="E22" s="15"/>
      <c r="F22" s="15"/>
      <c r="G22" s="15"/>
      <c r="H22" s="15"/>
      <c r="I22" s="15"/>
      <c r="J22" s="15"/>
      <c r="K22" s="15"/>
      <c r="L22" s="15"/>
      <c r="M22" s="71"/>
      <c r="N22" s="71"/>
      <c r="O22" s="71"/>
      <c r="P22" s="71"/>
    </row>
    <row r="23" spans="1:16" s="68" customFormat="1" ht="24.75" customHeight="1">
      <c r="A23" s="62"/>
      <c r="B23" s="30" t="s">
        <v>77</v>
      </c>
      <c r="C23" s="72"/>
      <c r="D23" s="15"/>
      <c r="E23" s="15"/>
      <c r="F23" s="15"/>
      <c r="G23" s="15"/>
      <c r="H23" s="15"/>
      <c r="I23" s="15"/>
      <c r="J23" s="15"/>
      <c r="K23" s="15"/>
      <c r="L23" s="15"/>
      <c r="M23" s="71"/>
      <c r="N23" s="71"/>
      <c r="O23" s="71"/>
      <c r="P23" s="71"/>
    </row>
    <row r="24" spans="1:16" s="68" customFormat="1" ht="24.75" customHeight="1">
      <c r="A24" s="62"/>
      <c r="B24" s="30" t="s">
        <v>78</v>
      </c>
      <c r="C24" s="69"/>
      <c r="D24" s="15"/>
      <c r="E24" s="15"/>
      <c r="F24" s="15"/>
      <c r="G24" s="15"/>
      <c r="H24" s="15"/>
      <c r="I24" s="15"/>
      <c r="J24" s="15"/>
      <c r="K24" s="15"/>
      <c r="L24" s="15"/>
      <c r="M24" s="71"/>
      <c r="N24" s="71"/>
      <c r="O24" s="71"/>
      <c r="P24" s="71"/>
    </row>
    <row r="25" spans="1:16" s="68" customFormat="1" ht="24.75" customHeight="1">
      <c r="A25" s="63"/>
      <c r="B25" s="47" t="s">
        <v>79</v>
      </c>
      <c r="C25" s="73"/>
      <c r="D25" s="74"/>
      <c r="E25" s="74"/>
      <c r="F25" s="74"/>
      <c r="G25" s="74"/>
      <c r="H25" s="75"/>
      <c r="I25" s="74"/>
      <c r="J25" s="74"/>
      <c r="K25" s="74"/>
      <c r="L25" s="74"/>
      <c r="M25" s="76"/>
      <c r="N25" s="76"/>
      <c r="O25" s="76"/>
      <c r="P25" s="76"/>
    </row>
    <row r="26" spans="1:16" s="68" customFormat="1" ht="24.75" customHeight="1">
      <c r="A26" s="60" t="s">
        <v>84</v>
      </c>
      <c r="B26" s="61" t="s">
        <v>40</v>
      </c>
      <c r="C26" s="77"/>
      <c r="D26" s="78"/>
      <c r="E26" s="78"/>
      <c r="F26" s="79"/>
      <c r="G26" s="79"/>
      <c r="H26" s="79"/>
      <c r="I26" s="78"/>
      <c r="J26" s="79"/>
      <c r="K26" s="78"/>
      <c r="L26" s="79"/>
      <c r="M26" s="80"/>
      <c r="N26" s="80"/>
      <c r="O26" s="80"/>
      <c r="P26" s="80"/>
    </row>
    <row r="27" spans="1:16" s="68" customFormat="1" ht="24.75" customHeight="1">
      <c r="A27" s="42">
        <f>A21+1</f>
        <v>45226</v>
      </c>
      <c r="B27" s="30" t="s">
        <v>75</v>
      </c>
      <c r="C27" s="72"/>
      <c r="D27" s="15"/>
      <c r="E27" s="15"/>
      <c r="F27" s="15"/>
      <c r="G27" s="15"/>
      <c r="H27" s="70"/>
      <c r="I27" s="15"/>
      <c r="J27" s="15"/>
      <c r="K27" s="15"/>
      <c r="L27" s="15"/>
      <c r="M27" s="71"/>
      <c r="N27" s="71"/>
      <c r="O27" s="71"/>
      <c r="P27" s="71"/>
    </row>
    <row r="28" spans="1:16" s="68" customFormat="1" ht="24.75" customHeight="1">
      <c r="A28" s="62"/>
      <c r="B28" s="30" t="s">
        <v>76</v>
      </c>
      <c r="C28" s="72"/>
      <c r="D28" s="15"/>
      <c r="E28" s="15"/>
      <c r="F28" s="15"/>
      <c r="G28" s="15"/>
      <c r="H28" s="70"/>
      <c r="I28" s="15"/>
      <c r="J28" s="15"/>
      <c r="K28" s="15"/>
      <c r="L28" s="15"/>
      <c r="M28" s="71"/>
      <c r="N28" s="71"/>
      <c r="O28" s="71"/>
      <c r="P28" s="71"/>
    </row>
    <row r="29" spans="1:16" s="68" customFormat="1" ht="24.75" customHeight="1">
      <c r="A29" s="62"/>
      <c r="B29" s="30" t="s">
        <v>77</v>
      </c>
      <c r="C29" s="72"/>
      <c r="D29" s="15"/>
      <c r="E29" s="15"/>
      <c r="F29" s="15"/>
      <c r="G29" s="15"/>
      <c r="H29" s="15"/>
      <c r="I29" s="15"/>
      <c r="J29" s="15"/>
      <c r="K29" s="15"/>
      <c r="L29" s="15"/>
      <c r="M29" s="71"/>
      <c r="N29" s="71"/>
      <c r="O29" s="71"/>
      <c r="P29" s="71"/>
    </row>
    <row r="30" spans="1:16" s="68" customFormat="1" ht="24.75" customHeight="1">
      <c r="A30" s="62"/>
      <c r="B30" s="30" t="s">
        <v>78</v>
      </c>
      <c r="C30" s="72"/>
      <c r="D30" s="15"/>
      <c r="E30" s="15"/>
      <c r="F30" s="15"/>
      <c r="G30" s="15"/>
      <c r="H30" s="15"/>
      <c r="I30" s="15"/>
      <c r="J30" s="15"/>
      <c r="K30" s="15"/>
      <c r="L30" s="15"/>
      <c r="M30" s="71"/>
      <c r="N30" s="71"/>
      <c r="O30" s="71"/>
      <c r="P30" s="71"/>
    </row>
    <row r="31" spans="1:16" s="68" customFormat="1" ht="24.75" customHeight="1">
      <c r="A31" s="63"/>
      <c r="B31" s="47" t="s">
        <v>79</v>
      </c>
      <c r="C31" s="73"/>
      <c r="D31" s="74"/>
      <c r="E31" s="74"/>
      <c r="F31" s="74"/>
      <c r="G31" s="74"/>
      <c r="H31" s="74"/>
      <c r="I31" s="74"/>
      <c r="J31" s="74"/>
      <c r="K31" s="74"/>
      <c r="L31" s="74"/>
      <c r="M31" s="76"/>
      <c r="N31" s="76"/>
      <c r="O31" s="76"/>
      <c r="P31" s="76"/>
    </row>
    <row r="32" spans="1:16" s="68" customFormat="1" ht="24.75" customHeight="1">
      <c r="A32" s="60" t="s">
        <v>85</v>
      </c>
      <c r="B32" s="61" t="s">
        <v>40</v>
      </c>
      <c r="C32" s="81"/>
      <c r="D32" s="78"/>
      <c r="E32" s="78"/>
      <c r="F32" s="79"/>
      <c r="G32" s="79"/>
      <c r="H32" s="78"/>
      <c r="I32" s="78"/>
      <c r="J32" s="79"/>
      <c r="K32" s="78"/>
      <c r="L32" s="78"/>
      <c r="M32" s="80"/>
      <c r="N32" s="82"/>
      <c r="O32" s="80"/>
      <c r="P32" s="80"/>
    </row>
    <row r="33" spans="1:16" s="68" customFormat="1" ht="24.75" customHeight="1">
      <c r="A33" s="42">
        <f>A27+1</f>
        <v>45227</v>
      </c>
      <c r="B33" s="30" t="s">
        <v>75</v>
      </c>
      <c r="C33" s="69"/>
      <c r="D33" s="15"/>
      <c r="E33" s="15"/>
      <c r="F33" s="70"/>
      <c r="G33" s="70"/>
      <c r="H33" s="15"/>
      <c r="I33" s="15"/>
      <c r="J33" s="15"/>
      <c r="K33" s="15"/>
      <c r="L33" s="15"/>
      <c r="M33" s="71"/>
      <c r="N33" s="83"/>
      <c r="O33" s="71"/>
      <c r="P33" s="71"/>
    </row>
    <row r="34" spans="1:16" s="68" customFormat="1" ht="24.75" customHeight="1">
      <c r="A34" s="62"/>
      <c r="B34" s="30" t="s">
        <v>76</v>
      </c>
      <c r="C34" s="69"/>
      <c r="D34" s="15"/>
      <c r="E34" s="15"/>
      <c r="F34" s="70"/>
      <c r="G34" s="70"/>
      <c r="H34" s="15"/>
      <c r="I34" s="15"/>
      <c r="J34" s="15"/>
      <c r="K34" s="15"/>
      <c r="L34" s="15"/>
      <c r="M34" s="71"/>
      <c r="N34" s="83"/>
      <c r="O34" s="71"/>
      <c r="P34" s="71"/>
    </row>
    <row r="35" spans="1:16" s="68" customFormat="1" ht="24.75" customHeight="1">
      <c r="A35" s="62"/>
      <c r="B35" s="30" t="s">
        <v>77</v>
      </c>
      <c r="C35" s="69"/>
      <c r="D35" s="15"/>
      <c r="E35" s="15"/>
      <c r="F35" s="70"/>
      <c r="G35" s="70"/>
      <c r="H35" s="15"/>
      <c r="I35" s="15"/>
      <c r="J35" s="15"/>
      <c r="K35" s="15"/>
      <c r="L35" s="15"/>
      <c r="M35" s="71"/>
      <c r="N35" s="83"/>
      <c r="O35" s="71"/>
      <c r="P35" s="71"/>
    </row>
    <row r="36" spans="1:16" ht="24.75" customHeight="1"/>
    <row r="37" spans="1:16" ht="24.75" customHeight="1">
      <c r="A37" s="15"/>
      <c r="B37" s="16"/>
      <c r="C37" s="67" t="s">
        <v>100</v>
      </c>
      <c r="D37" s="67" t="s">
        <v>101</v>
      </c>
      <c r="E37" s="67" t="s">
        <v>102</v>
      </c>
      <c r="F37" s="67" t="s">
        <v>103</v>
      </c>
      <c r="G37" s="84" t="s">
        <v>104</v>
      </c>
      <c r="H37" s="85" t="s">
        <v>105</v>
      </c>
      <c r="I37" s="67" t="s">
        <v>106</v>
      </c>
      <c r="J37" s="84" t="s">
        <v>107</v>
      </c>
      <c r="K37" s="85" t="s">
        <v>108</v>
      </c>
      <c r="L37" s="67" t="s">
        <v>109</v>
      </c>
      <c r="M37" s="67" t="s">
        <v>110</v>
      </c>
      <c r="N37" s="67" t="s">
        <v>111</v>
      </c>
      <c r="O37" s="67" t="s">
        <v>112</v>
      </c>
      <c r="P37" s="3"/>
    </row>
    <row r="38" spans="1:16" ht="24.75" customHeight="1">
      <c r="A38" s="29" t="s">
        <v>39</v>
      </c>
      <c r="B38" s="30" t="s">
        <v>40</v>
      </c>
      <c r="C38" s="71"/>
      <c r="D38" s="71"/>
      <c r="E38" s="83"/>
      <c r="F38" s="71"/>
      <c r="G38" s="86"/>
      <c r="H38" s="87"/>
      <c r="I38" s="71"/>
      <c r="J38" s="88"/>
      <c r="K38" s="89"/>
      <c r="L38" s="71"/>
      <c r="M38" s="71"/>
      <c r="N38" s="71"/>
      <c r="O38" s="71"/>
      <c r="P38" s="3"/>
    </row>
    <row r="39" spans="1:16" ht="24.75" customHeight="1">
      <c r="A39" s="42">
        <v>45222</v>
      </c>
      <c r="B39" s="30" t="s">
        <v>75</v>
      </c>
      <c r="C39" s="71"/>
      <c r="D39" s="71"/>
      <c r="E39" s="83"/>
      <c r="F39" s="71"/>
      <c r="G39" s="86"/>
      <c r="H39" s="87"/>
      <c r="I39" s="71"/>
      <c r="J39" s="88"/>
      <c r="K39" s="89"/>
      <c r="L39" s="71"/>
      <c r="M39" s="71"/>
      <c r="N39" s="71"/>
      <c r="O39" s="71"/>
      <c r="P39" s="3"/>
    </row>
    <row r="40" spans="1:16" ht="24.75" customHeight="1">
      <c r="A40" s="44"/>
      <c r="B40" s="30" t="s">
        <v>76</v>
      </c>
      <c r="C40" s="71"/>
      <c r="D40" s="71"/>
      <c r="E40" s="71"/>
      <c r="F40" s="71"/>
      <c r="G40" s="88"/>
      <c r="H40" s="87"/>
      <c r="I40" s="71"/>
      <c r="J40" s="88"/>
      <c r="K40" s="89"/>
      <c r="L40" s="71"/>
      <c r="M40" s="71"/>
      <c r="N40" s="71"/>
      <c r="O40" s="71"/>
      <c r="P40" s="3"/>
    </row>
    <row r="41" spans="1:16" ht="24.75" customHeight="1">
      <c r="A41" s="29"/>
      <c r="B41" s="30" t="s">
        <v>77</v>
      </c>
      <c r="C41" s="71"/>
      <c r="D41" s="71"/>
      <c r="E41" s="71"/>
      <c r="F41" s="71"/>
      <c r="G41" s="88"/>
      <c r="H41" s="87"/>
      <c r="I41" s="71"/>
      <c r="J41" s="88"/>
      <c r="K41" s="89"/>
      <c r="L41" s="71"/>
      <c r="M41" s="71"/>
      <c r="N41" s="71"/>
      <c r="O41" s="71"/>
      <c r="P41" s="3"/>
    </row>
    <row r="42" spans="1:16" ht="24.75" customHeight="1">
      <c r="A42" s="45"/>
      <c r="B42" s="30" t="s">
        <v>78</v>
      </c>
      <c r="C42" s="90"/>
      <c r="D42" s="76"/>
      <c r="E42" s="90"/>
      <c r="F42" s="76"/>
      <c r="G42" s="91"/>
      <c r="H42" s="92"/>
      <c r="I42" s="76"/>
      <c r="J42" s="93"/>
      <c r="K42" s="94"/>
      <c r="L42" s="76"/>
      <c r="M42" s="76"/>
      <c r="N42" s="76"/>
      <c r="O42" s="76"/>
      <c r="P42" s="3"/>
    </row>
    <row r="43" spans="1:16" ht="24.75" customHeight="1">
      <c r="A43" s="45"/>
      <c r="B43" s="47" t="s">
        <v>79</v>
      </c>
      <c r="C43" s="90"/>
      <c r="D43" s="76"/>
      <c r="E43" s="76"/>
      <c r="F43" s="76"/>
      <c r="G43" s="93"/>
      <c r="H43" s="92"/>
      <c r="I43" s="76"/>
      <c r="J43" s="93"/>
      <c r="K43" s="94"/>
      <c r="L43" s="76"/>
      <c r="M43" s="76"/>
      <c r="N43" s="76"/>
      <c r="O43" s="76"/>
      <c r="P43" s="3"/>
    </row>
    <row r="44" spans="1:16" ht="24.75" customHeight="1">
      <c r="A44" s="60" t="s">
        <v>81</v>
      </c>
      <c r="B44" s="61" t="s">
        <v>40</v>
      </c>
      <c r="C44" s="80"/>
      <c r="D44" s="82"/>
      <c r="E44" s="82"/>
      <c r="F44" s="80"/>
      <c r="G44" s="95"/>
      <c r="H44" s="96"/>
      <c r="I44" s="80"/>
      <c r="J44" s="97"/>
      <c r="K44" s="98"/>
      <c r="L44" s="80"/>
      <c r="M44" s="80"/>
      <c r="N44" s="80"/>
      <c r="O44" s="80"/>
      <c r="P44" s="3"/>
    </row>
    <row r="45" spans="1:16" ht="24.75" customHeight="1">
      <c r="A45" s="42">
        <f>A39+1</f>
        <v>45223</v>
      </c>
      <c r="B45" s="30" t="s">
        <v>75</v>
      </c>
      <c r="C45" s="71"/>
      <c r="D45" s="83"/>
      <c r="E45" s="83"/>
      <c r="F45" s="71"/>
      <c r="G45" s="86"/>
      <c r="H45" s="87"/>
      <c r="I45" s="71"/>
      <c r="J45" s="88"/>
      <c r="K45" s="89"/>
      <c r="L45" s="71"/>
      <c r="M45" s="71"/>
      <c r="N45" s="71"/>
      <c r="O45" s="71"/>
      <c r="P45" s="3"/>
    </row>
    <row r="46" spans="1:16" ht="24.75" customHeight="1">
      <c r="A46" s="62"/>
      <c r="B46" s="30" t="s">
        <v>76</v>
      </c>
      <c r="C46" s="71"/>
      <c r="D46" s="71"/>
      <c r="E46" s="71"/>
      <c r="F46" s="71"/>
      <c r="G46" s="88"/>
      <c r="H46" s="87"/>
      <c r="I46" s="71"/>
      <c r="J46" s="88"/>
      <c r="K46" s="89"/>
      <c r="L46" s="71"/>
      <c r="M46" s="71"/>
      <c r="N46" s="71"/>
      <c r="O46" s="71"/>
      <c r="P46" s="3"/>
    </row>
    <row r="47" spans="1:16" ht="24.75" customHeight="1">
      <c r="A47" s="62"/>
      <c r="B47" s="30" t="s">
        <v>77</v>
      </c>
      <c r="C47" s="71"/>
      <c r="D47" s="71"/>
      <c r="E47" s="71"/>
      <c r="F47" s="71"/>
      <c r="G47" s="88"/>
      <c r="H47" s="87"/>
      <c r="I47" s="71"/>
      <c r="J47" s="88"/>
      <c r="K47" s="89"/>
      <c r="L47" s="71"/>
      <c r="M47" s="71"/>
      <c r="N47" s="71"/>
      <c r="O47" s="71"/>
      <c r="P47" s="3"/>
    </row>
    <row r="48" spans="1:16" ht="24.75" customHeight="1">
      <c r="A48" s="62"/>
      <c r="B48" s="30" t="s">
        <v>78</v>
      </c>
      <c r="C48" s="83"/>
      <c r="D48" s="83"/>
      <c r="E48" s="71"/>
      <c r="F48" s="83"/>
      <c r="G48" s="86"/>
      <c r="H48" s="87"/>
      <c r="I48" s="71"/>
      <c r="J48" s="88"/>
      <c r="K48" s="89"/>
      <c r="L48" s="71"/>
      <c r="M48" s="71"/>
      <c r="N48" s="71"/>
      <c r="O48" s="71"/>
      <c r="P48" s="3"/>
    </row>
    <row r="49" spans="1:16" ht="24.75" customHeight="1">
      <c r="A49" s="63"/>
      <c r="B49" s="47" t="s">
        <v>79</v>
      </c>
      <c r="C49" s="76"/>
      <c r="D49" s="76"/>
      <c r="E49" s="76"/>
      <c r="F49" s="76"/>
      <c r="G49" s="93"/>
      <c r="H49" s="92"/>
      <c r="I49" s="76"/>
      <c r="J49" s="93"/>
      <c r="K49" s="94"/>
      <c r="L49" s="76"/>
      <c r="M49" s="76"/>
      <c r="N49" s="76"/>
      <c r="O49" s="76"/>
      <c r="P49" s="3"/>
    </row>
    <row r="50" spans="1:16" ht="24.75" customHeight="1">
      <c r="A50" s="60" t="s">
        <v>82</v>
      </c>
      <c r="B50" s="61" t="s">
        <v>40</v>
      </c>
      <c r="C50" s="82"/>
      <c r="D50" s="80"/>
      <c r="E50" s="82"/>
      <c r="F50" s="82"/>
      <c r="G50" s="97"/>
      <c r="H50" s="98"/>
      <c r="I50" s="80"/>
      <c r="J50" s="97"/>
      <c r="K50" s="96"/>
      <c r="L50" s="80"/>
      <c r="M50" s="82"/>
      <c r="N50" s="80"/>
      <c r="O50" s="80"/>
      <c r="P50" s="3"/>
    </row>
    <row r="51" spans="1:16" ht="24.75" customHeight="1">
      <c r="A51" s="42">
        <f>A45+1</f>
        <v>45224</v>
      </c>
      <c r="B51" s="30" t="s">
        <v>75</v>
      </c>
      <c r="C51" s="83"/>
      <c r="D51" s="71"/>
      <c r="E51" s="83"/>
      <c r="F51" s="83"/>
      <c r="G51" s="88"/>
      <c r="H51" s="89"/>
      <c r="I51" s="71"/>
      <c r="J51" s="88"/>
      <c r="K51" s="87"/>
      <c r="L51" s="71"/>
      <c r="M51" s="83"/>
      <c r="N51" s="71"/>
      <c r="O51" s="71"/>
      <c r="P51" s="3"/>
    </row>
    <row r="52" spans="1:16" ht="24.75" customHeight="1">
      <c r="A52" s="62"/>
      <c r="B52" s="30" t="s">
        <v>76</v>
      </c>
      <c r="C52" s="71"/>
      <c r="D52" s="71"/>
      <c r="E52" s="71"/>
      <c r="F52" s="71"/>
      <c r="G52" s="88"/>
      <c r="H52" s="89"/>
      <c r="I52" s="71"/>
      <c r="J52" s="88"/>
      <c r="K52" s="87"/>
      <c r="L52" s="71"/>
      <c r="M52" s="83"/>
      <c r="N52" s="71"/>
      <c r="O52" s="71"/>
      <c r="P52" s="3"/>
    </row>
    <row r="53" spans="1:16" ht="24.75" customHeight="1">
      <c r="A53" s="62"/>
      <c r="B53" s="30" t="s">
        <v>77</v>
      </c>
      <c r="C53" s="71"/>
      <c r="D53" s="71"/>
      <c r="E53" s="71"/>
      <c r="F53" s="71"/>
      <c r="G53" s="88"/>
      <c r="H53" s="89"/>
      <c r="I53" s="71"/>
      <c r="J53" s="88"/>
      <c r="K53" s="87"/>
      <c r="L53" s="71"/>
      <c r="M53" s="83"/>
      <c r="N53" s="71"/>
      <c r="O53" s="71"/>
      <c r="P53" s="3"/>
    </row>
    <row r="54" spans="1:16" ht="24.75" customHeight="1">
      <c r="A54" s="62"/>
      <c r="B54" s="30" t="s">
        <v>78</v>
      </c>
      <c r="C54" s="83"/>
      <c r="D54" s="83"/>
      <c r="E54" s="83"/>
      <c r="F54" s="83"/>
      <c r="G54" s="86"/>
      <c r="H54" s="89"/>
      <c r="I54" s="71"/>
      <c r="J54" s="88"/>
      <c r="K54" s="87"/>
      <c r="L54" s="71"/>
      <c r="M54" s="83"/>
      <c r="N54" s="71"/>
      <c r="O54" s="71"/>
      <c r="P54" s="3"/>
    </row>
    <row r="55" spans="1:16" ht="24.75" customHeight="1">
      <c r="A55" s="63"/>
      <c r="B55" s="47" t="s">
        <v>79</v>
      </c>
      <c r="C55" s="90"/>
      <c r="D55" s="90"/>
      <c r="E55" s="90"/>
      <c r="F55" s="76"/>
      <c r="G55" s="93"/>
      <c r="H55" s="94"/>
      <c r="I55" s="76"/>
      <c r="J55" s="93"/>
      <c r="K55" s="92"/>
      <c r="L55" s="76"/>
      <c r="M55" s="90"/>
      <c r="N55" s="76"/>
      <c r="O55" s="76"/>
      <c r="P55" s="3"/>
    </row>
    <row r="56" spans="1:16" ht="24.75" customHeight="1">
      <c r="A56" s="60" t="s">
        <v>83</v>
      </c>
      <c r="B56" s="61" t="s">
        <v>40</v>
      </c>
      <c r="C56" s="80"/>
      <c r="D56" s="82"/>
      <c r="E56" s="82"/>
      <c r="F56" s="82"/>
      <c r="G56" s="95"/>
      <c r="H56" s="96"/>
      <c r="I56" s="80"/>
      <c r="J56" s="95"/>
      <c r="K56" s="98"/>
      <c r="L56" s="80"/>
      <c r="M56" s="80"/>
      <c r="N56" s="80"/>
      <c r="O56" s="80"/>
      <c r="P56" s="3"/>
    </row>
    <row r="57" spans="1:16" ht="24.75" customHeight="1">
      <c r="A57" s="42">
        <f>A51+1</f>
        <v>45225</v>
      </c>
      <c r="B57" s="30" t="s">
        <v>75</v>
      </c>
      <c r="C57" s="71"/>
      <c r="D57" s="83"/>
      <c r="E57" s="83"/>
      <c r="F57" s="83"/>
      <c r="G57" s="86"/>
      <c r="H57" s="89"/>
      <c r="I57" s="71"/>
      <c r="J57" s="86"/>
      <c r="K57" s="89"/>
      <c r="L57" s="71"/>
      <c r="M57" s="71"/>
      <c r="N57" s="71"/>
      <c r="O57" s="71"/>
      <c r="P57" s="3"/>
    </row>
    <row r="58" spans="1:16" ht="24.75" customHeight="1">
      <c r="A58" s="62"/>
      <c r="B58" s="30" t="s">
        <v>76</v>
      </c>
      <c r="C58" s="71"/>
      <c r="D58" s="71"/>
      <c r="E58" s="71"/>
      <c r="F58" s="71"/>
      <c r="G58" s="88"/>
      <c r="H58" s="89"/>
      <c r="I58" s="71"/>
      <c r="J58" s="86"/>
      <c r="K58" s="89"/>
      <c r="L58" s="71"/>
      <c r="M58" s="71"/>
      <c r="N58" s="71"/>
      <c r="O58" s="71"/>
      <c r="P58" s="3"/>
    </row>
    <row r="59" spans="1:16" ht="24.75" customHeight="1">
      <c r="A59" s="62"/>
      <c r="B59" s="30" t="s">
        <v>77</v>
      </c>
      <c r="C59" s="71"/>
      <c r="D59" s="71"/>
      <c r="E59" s="71"/>
      <c r="F59" s="71"/>
      <c r="G59" s="88"/>
      <c r="H59" s="89"/>
      <c r="I59" s="71"/>
      <c r="J59" s="86"/>
      <c r="K59" s="89"/>
      <c r="L59" s="71"/>
      <c r="M59" s="71"/>
      <c r="N59" s="71"/>
      <c r="O59" s="71"/>
      <c r="P59" s="3"/>
    </row>
    <row r="60" spans="1:16" ht="24.75" customHeight="1">
      <c r="A60" s="62"/>
      <c r="B60" s="30" t="s">
        <v>78</v>
      </c>
      <c r="C60" s="83"/>
      <c r="D60" s="83"/>
      <c r="E60" s="83"/>
      <c r="F60" s="83"/>
      <c r="G60" s="86"/>
      <c r="H60" s="89"/>
      <c r="I60" s="71"/>
      <c r="J60" s="86"/>
      <c r="K60" s="89"/>
      <c r="L60" s="71"/>
      <c r="M60" s="71"/>
      <c r="N60" s="71"/>
      <c r="O60" s="71"/>
      <c r="P60" s="3"/>
    </row>
    <row r="61" spans="1:16" ht="24.75" customHeight="1">
      <c r="A61" s="63"/>
      <c r="B61" s="47" t="s">
        <v>79</v>
      </c>
      <c r="C61" s="76"/>
      <c r="D61" s="76"/>
      <c r="E61" s="76"/>
      <c r="F61" s="76"/>
      <c r="G61" s="93"/>
      <c r="H61" s="94"/>
      <c r="I61" s="76"/>
      <c r="J61" s="91"/>
      <c r="K61" s="94"/>
      <c r="L61" s="76"/>
      <c r="M61" s="76"/>
      <c r="N61" s="76"/>
      <c r="O61" s="76"/>
      <c r="P61" s="3"/>
    </row>
    <row r="62" spans="1:16" ht="24.75" customHeight="1">
      <c r="A62" s="60" t="s">
        <v>84</v>
      </c>
      <c r="B62" s="61" t="s">
        <v>40</v>
      </c>
      <c r="C62" s="80"/>
      <c r="D62" s="80"/>
      <c r="E62" s="80"/>
      <c r="F62" s="82"/>
      <c r="G62" s="95"/>
      <c r="H62" s="99"/>
      <c r="I62" s="80"/>
      <c r="J62" s="97"/>
      <c r="K62" s="98"/>
      <c r="L62" s="80"/>
      <c r="M62" s="82"/>
      <c r="N62" s="80"/>
      <c r="O62" s="80"/>
      <c r="P62" s="3"/>
    </row>
    <row r="63" spans="1:16" ht="24.75" customHeight="1">
      <c r="A63" s="42">
        <f>A57+1</f>
        <v>45226</v>
      </c>
      <c r="B63" s="30" t="s">
        <v>75</v>
      </c>
      <c r="C63" s="71"/>
      <c r="D63" s="71"/>
      <c r="E63" s="71"/>
      <c r="F63" s="83"/>
      <c r="G63" s="86"/>
      <c r="H63" s="100"/>
      <c r="I63" s="71"/>
      <c r="J63" s="88"/>
      <c r="K63" s="89"/>
      <c r="L63" s="83"/>
      <c r="M63" s="83"/>
      <c r="N63" s="71"/>
      <c r="O63" s="71"/>
      <c r="P63" s="3"/>
    </row>
    <row r="64" spans="1:16" ht="24.75" customHeight="1">
      <c r="A64" s="62"/>
      <c r="B64" s="30" t="s">
        <v>76</v>
      </c>
      <c r="C64" s="71"/>
      <c r="D64" s="71"/>
      <c r="E64" s="71"/>
      <c r="F64" s="71"/>
      <c r="G64" s="88"/>
      <c r="H64" s="100"/>
      <c r="I64" s="71"/>
      <c r="J64" s="88"/>
      <c r="K64" s="89"/>
      <c r="L64" s="83"/>
      <c r="M64" s="83"/>
      <c r="N64" s="71"/>
      <c r="O64" s="71"/>
      <c r="P64" s="3"/>
    </row>
    <row r="65" spans="1:18" ht="24.75" customHeight="1">
      <c r="A65" s="62"/>
      <c r="B65" s="30" t="s">
        <v>77</v>
      </c>
      <c r="C65" s="71"/>
      <c r="D65" s="71"/>
      <c r="E65" s="71"/>
      <c r="F65" s="71"/>
      <c r="G65" s="88"/>
      <c r="H65" s="100"/>
      <c r="I65" s="71"/>
      <c r="J65" s="88"/>
      <c r="K65" s="89"/>
      <c r="L65" s="83"/>
      <c r="M65" s="83"/>
      <c r="N65" s="71"/>
      <c r="O65" s="71"/>
      <c r="P65" s="3"/>
    </row>
    <row r="66" spans="1:18" ht="24.75" customHeight="1">
      <c r="A66" s="62"/>
      <c r="B66" s="30" t="s">
        <v>78</v>
      </c>
      <c r="C66" s="71"/>
      <c r="D66" s="83"/>
      <c r="E66" s="83"/>
      <c r="F66" s="83"/>
      <c r="G66" s="88"/>
      <c r="H66" s="100"/>
      <c r="I66" s="71"/>
      <c r="J66" s="88"/>
      <c r="K66" s="89"/>
      <c r="L66" s="71"/>
      <c r="M66" s="83"/>
      <c r="N66" s="71"/>
      <c r="O66" s="71"/>
      <c r="P66" s="3"/>
    </row>
    <row r="67" spans="1:18" ht="24.75" customHeight="1">
      <c r="A67" s="63"/>
      <c r="B67" s="47" t="s">
        <v>79</v>
      </c>
      <c r="C67" s="76"/>
      <c r="D67" s="90"/>
      <c r="E67" s="76"/>
      <c r="F67" s="76"/>
      <c r="G67" s="93"/>
      <c r="H67" s="101"/>
      <c r="I67" s="76"/>
      <c r="J67" s="93"/>
      <c r="K67" s="94"/>
      <c r="L67" s="76"/>
      <c r="M67" s="90"/>
      <c r="N67" s="76"/>
      <c r="O67" s="76"/>
      <c r="P67" s="3"/>
    </row>
    <row r="68" spans="1:18" ht="24.75" customHeight="1">
      <c r="A68" s="60" t="s">
        <v>85</v>
      </c>
      <c r="B68" s="61" t="s">
        <v>40</v>
      </c>
      <c r="C68" s="82"/>
      <c r="D68" s="80"/>
      <c r="E68" s="80"/>
      <c r="F68" s="82"/>
      <c r="G68" s="97"/>
      <c r="H68" s="98"/>
      <c r="I68" s="80"/>
      <c r="J68" s="97"/>
      <c r="K68" s="98"/>
      <c r="L68" s="80"/>
      <c r="M68" s="80"/>
      <c r="N68" s="80"/>
      <c r="O68" s="80"/>
      <c r="P68" s="3"/>
    </row>
    <row r="69" spans="1:18" ht="24.75" customHeight="1">
      <c r="A69" s="42">
        <f>A63+1</f>
        <v>45227</v>
      </c>
      <c r="B69" s="30" t="s">
        <v>75</v>
      </c>
      <c r="C69" s="83"/>
      <c r="D69" s="71"/>
      <c r="E69" s="71"/>
      <c r="F69" s="83"/>
      <c r="G69" s="88"/>
      <c r="H69" s="89"/>
      <c r="I69" s="71"/>
      <c r="J69" s="88"/>
      <c r="K69" s="89"/>
      <c r="L69" s="71"/>
      <c r="M69" s="71"/>
      <c r="N69" s="71"/>
      <c r="O69" s="71"/>
      <c r="P69" s="3"/>
    </row>
    <row r="70" spans="1:18" ht="24.75" customHeight="1">
      <c r="A70" s="62"/>
      <c r="B70" s="30" t="s">
        <v>76</v>
      </c>
      <c r="C70" s="83"/>
      <c r="D70" s="71"/>
      <c r="E70" s="71"/>
      <c r="F70" s="83"/>
      <c r="G70" s="88"/>
      <c r="H70" s="89"/>
      <c r="I70" s="71"/>
      <c r="J70" s="86"/>
      <c r="K70" s="89"/>
      <c r="L70" s="71"/>
      <c r="M70" s="71"/>
      <c r="N70" s="71"/>
      <c r="O70" s="71"/>
      <c r="P70" s="3"/>
    </row>
    <row r="71" spans="1:18" ht="24.75" customHeight="1">
      <c r="A71" s="62"/>
      <c r="B71" s="30" t="s">
        <v>77</v>
      </c>
      <c r="C71" s="71"/>
      <c r="D71" s="71"/>
      <c r="E71" s="71"/>
      <c r="F71" s="71"/>
      <c r="G71" s="88"/>
      <c r="H71" s="89"/>
      <c r="I71" s="71"/>
      <c r="J71" s="86"/>
      <c r="K71" s="89"/>
      <c r="L71" s="71"/>
      <c r="M71" s="71"/>
      <c r="N71" s="71"/>
      <c r="O71" s="71"/>
      <c r="P71" s="3"/>
    </row>
    <row r="72" spans="1:18" ht="24.75" customHeight="1"/>
    <row r="73" spans="1:18" ht="24.75" customHeight="1">
      <c r="A73" s="15"/>
      <c r="B73" s="16"/>
      <c r="C73" s="67" t="s">
        <v>113</v>
      </c>
      <c r="D73" s="67" t="s">
        <v>114</v>
      </c>
      <c r="E73" s="67" t="s">
        <v>115</v>
      </c>
      <c r="F73" s="67" t="s">
        <v>116</v>
      </c>
      <c r="G73" s="67" t="s">
        <v>117</v>
      </c>
      <c r="H73" s="67" t="s">
        <v>118</v>
      </c>
      <c r="I73" s="67" t="s">
        <v>119</v>
      </c>
      <c r="J73" s="67" t="s">
        <v>120</v>
      </c>
      <c r="K73" s="67" t="s">
        <v>121</v>
      </c>
      <c r="L73" s="67" t="s">
        <v>122</v>
      </c>
      <c r="M73" s="67" t="s">
        <v>123</v>
      </c>
      <c r="N73" s="67" t="s">
        <v>124</v>
      </c>
      <c r="O73" s="67" t="s">
        <v>125</v>
      </c>
      <c r="P73" s="67" t="s">
        <v>126</v>
      </c>
      <c r="Q73" s="67" t="s">
        <v>127</v>
      </c>
      <c r="R73" s="67" t="s">
        <v>128</v>
      </c>
    </row>
    <row r="74" spans="1:18" ht="24.75" customHeight="1">
      <c r="A74" s="29" t="s">
        <v>39</v>
      </c>
      <c r="B74" s="30" t="s">
        <v>40</v>
      </c>
      <c r="C74" s="83"/>
      <c r="D74" s="71"/>
      <c r="E74" s="83"/>
      <c r="F74" s="71"/>
      <c r="G74" s="71"/>
      <c r="H74" s="71"/>
      <c r="I74" s="71"/>
      <c r="J74" s="83"/>
      <c r="K74" s="71"/>
      <c r="L74" s="83"/>
      <c r="M74" s="71"/>
      <c r="N74" s="71"/>
      <c r="O74" s="71"/>
      <c r="P74" s="71"/>
      <c r="Q74" s="71"/>
      <c r="R74" s="71"/>
    </row>
    <row r="75" spans="1:18" ht="24.75" customHeight="1">
      <c r="A75" s="42">
        <v>45222</v>
      </c>
      <c r="B75" s="30" t="s">
        <v>75</v>
      </c>
      <c r="C75" s="83"/>
      <c r="D75" s="71"/>
      <c r="E75" s="71"/>
      <c r="F75" s="71"/>
      <c r="G75" s="71"/>
      <c r="H75" s="71"/>
      <c r="I75" s="71"/>
      <c r="J75" s="83"/>
      <c r="K75" s="71"/>
      <c r="L75" s="83"/>
      <c r="M75" s="71"/>
      <c r="N75" s="71"/>
      <c r="O75" s="71"/>
      <c r="P75" s="71"/>
      <c r="Q75" s="71"/>
      <c r="R75" s="71"/>
    </row>
    <row r="76" spans="1:18" ht="24.75" customHeight="1">
      <c r="A76" s="44"/>
      <c r="B76" s="30" t="s">
        <v>76</v>
      </c>
      <c r="C76" s="83"/>
      <c r="D76" s="71"/>
      <c r="E76" s="71"/>
      <c r="F76" s="71"/>
      <c r="G76" s="71"/>
      <c r="H76" s="71"/>
      <c r="I76" s="71"/>
      <c r="J76" s="83"/>
      <c r="K76" s="71"/>
      <c r="L76" s="83"/>
      <c r="M76" s="71"/>
      <c r="N76" s="71"/>
      <c r="O76" s="71"/>
      <c r="P76" s="71"/>
      <c r="Q76" s="71"/>
      <c r="R76" s="71"/>
    </row>
    <row r="77" spans="1:18" ht="24.75" customHeight="1">
      <c r="A77" s="29"/>
      <c r="B77" s="30" t="s">
        <v>77</v>
      </c>
      <c r="C77" s="83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</row>
    <row r="78" spans="1:18" ht="24.75" customHeight="1">
      <c r="A78" s="45"/>
      <c r="B78" s="30" t="s">
        <v>78</v>
      </c>
      <c r="C78" s="90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</row>
    <row r="79" spans="1:18" ht="24.75" customHeight="1">
      <c r="A79" s="45"/>
      <c r="B79" s="47" t="s">
        <v>79</v>
      </c>
      <c r="C79" s="90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</row>
    <row r="80" spans="1:18" ht="24.75" customHeight="1">
      <c r="A80" s="60" t="s">
        <v>81</v>
      </c>
      <c r="B80" s="61" t="s">
        <v>40</v>
      </c>
      <c r="C80" s="80"/>
      <c r="D80" s="82"/>
      <c r="E80" s="82"/>
      <c r="F80" s="80"/>
      <c r="G80" s="80"/>
      <c r="H80" s="80"/>
      <c r="I80" s="80"/>
      <c r="J80" s="80"/>
      <c r="K80" s="80"/>
      <c r="L80" s="82"/>
      <c r="M80" s="80"/>
      <c r="N80" s="80"/>
      <c r="O80" s="80"/>
      <c r="P80" s="80"/>
      <c r="Q80" s="80"/>
      <c r="R80" s="80"/>
    </row>
    <row r="81" spans="1:18" ht="24.75" customHeight="1">
      <c r="A81" s="42">
        <f>A75+1</f>
        <v>45223</v>
      </c>
      <c r="B81" s="30" t="s">
        <v>75</v>
      </c>
      <c r="C81" s="71"/>
      <c r="D81" s="83"/>
      <c r="E81" s="71"/>
      <c r="F81" s="71"/>
      <c r="G81" s="71"/>
      <c r="H81" s="71"/>
      <c r="I81" s="71"/>
      <c r="J81" s="71"/>
      <c r="K81" s="71"/>
      <c r="L81" s="83"/>
      <c r="M81" s="71"/>
      <c r="N81" s="71"/>
      <c r="O81" s="71"/>
      <c r="P81" s="71"/>
      <c r="Q81" s="71"/>
      <c r="R81" s="71"/>
    </row>
    <row r="82" spans="1:18" ht="24.75" customHeight="1">
      <c r="A82" s="62"/>
      <c r="B82" s="30" t="s">
        <v>76</v>
      </c>
      <c r="C82" s="71"/>
      <c r="D82" s="83"/>
      <c r="E82" s="71"/>
      <c r="F82" s="71"/>
      <c r="G82" s="71"/>
      <c r="H82" s="71"/>
      <c r="I82" s="71"/>
      <c r="J82" s="71"/>
      <c r="K82" s="71"/>
      <c r="L82" s="83"/>
      <c r="M82" s="71"/>
      <c r="N82" s="71"/>
      <c r="O82" s="71"/>
      <c r="P82" s="71"/>
      <c r="Q82" s="71"/>
      <c r="R82" s="71"/>
    </row>
    <row r="83" spans="1:18" ht="24.75" customHeight="1">
      <c r="A83" s="62"/>
      <c r="B83" s="30" t="s">
        <v>77</v>
      </c>
      <c r="C83" s="71"/>
      <c r="D83" s="8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  <row r="84" spans="1:18" ht="24.75" customHeight="1">
      <c r="A84" s="62"/>
      <c r="B84" s="30" t="s">
        <v>78</v>
      </c>
      <c r="C84" s="71"/>
      <c r="D84" s="83"/>
      <c r="E84" s="71"/>
      <c r="F84" s="71"/>
      <c r="G84" s="71"/>
      <c r="H84" s="71"/>
      <c r="I84" s="71"/>
      <c r="J84" s="83"/>
      <c r="K84" s="71"/>
      <c r="L84" s="71"/>
      <c r="M84" s="71"/>
      <c r="N84" s="71"/>
      <c r="O84" s="71"/>
      <c r="P84" s="71"/>
      <c r="Q84" s="71"/>
      <c r="R84" s="71"/>
    </row>
    <row r="85" spans="1:18" ht="24.75" customHeight="1">
      <c r="A85" s="63"/>
      <c r="B85" s="47" t="s">
        <v>79</v>
      </c>
      <c r="C85" s="76"/>
      <c r="D85" s="90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</row>
    <row r="86" spans="1:18" ht="24.75" customHeight="1">
      <c r="A86" s="60" t="s">
        <v>82</v>
      </c>
      <c r="B86" s="61" t="s">
        <v>40</v>
      </c>
      <c r="C86" s="80"/>
      <c r="D86" s="80"/>
      <c r="E86" s="82"/>
      <c r="F86" s="80"/>
      <c r="G86" s="80"/>
      <c r="H86" s="80"/>
      <c r="I86" s="80"/>
      <c r="J86" s="80"/>
      <c r="K86" s="80"/>
      <c r="L86" s="82"/>
      <c r="M86" s="80"/>
      <c r="N86" s="80"/>
      <c r="O86" s="80"/>
      <c r="P86" s="80"/>
      <c r="Q86" s="80"/>
      <c r="R86" s="80"/>
    </row>
    <row r="87" spans="1:18" ht="24.75" customHeight="1">
      <c r="A87" s="42">
        <f>A81+1</f>
        <v>45224</v>
      </c>
      <c r="B87" s="30" t="s">
        <v>75</v>
      </c>
      <c r="C87" s="71"/>
      <c r="D87" s="71"/>
      <c r="E87" s="83"/>
      <c r="F87" s="71"/>
      <c r="G87" s="71"/>
      <c r="H87" s="71"/>
      <c r="I87" s="71"/>
      <c r="J87" s="71"/>
      <c r="K87" s="71"/>
      <c r="L87" s="83"/>
      <c r="M87" s="71"/>
      <c r="N87" s="71"/>
      <c r="O87" s="71"/>
      <c r="P87" s="71"/>
      <c r="Q87" s="71"/>
      <c r="R87" s="71"/>
    </row>
    <row r="88" spans="1:18" ht="24.75" customHeight="1">
      <c r="A88" s="62"/>
      <c r="B88" s="30" t="s">
        <v>76</v>
      </c>
      <c r="C88" s="71"/>
      <c r="D88" s="71"/>
      <c r="E88" s="71"/>
      <c r="F88" s="71"/>
      <c r="G88" s="71"/>
      <c r="H88" s="71"/>
      <c r="I88" s="71"/>
      <c r="J88" s="71"/>
      <c r="K88" s="71"/>
      <c r="L88" s="83"/>
      <c r="M88" s="71"/>
      <c r="N88" s="71"/>
      <c r="O88" s="71"/>
      <c r="P88" s="71"/>
      <c r="Q88" s="71"/>
      <c r="R88" s="71"/>
    </row>
    <row r="89" spans="1:18" ht="24.75" customHeight="1">
      <c r="A89" s="62"/>
      <c r="B89" s="30" t="s">
        <v>77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</row>
    <row r="90" spans="1:18" ht="24.75" customHeight="1">
      <c r="A90" s="62"/>
      <c r="B90" s="30" t="s">
        <v>78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</row>
    <row r="91" spans="1:18" ht="24.75" customHeight="1">
      <c r="A91" s="63"/>
      <c r="B91" s="47" t="s">
        <v>79</v>
      </c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</row>
    <row r="92" spans="1:18" ht="24.75" customHeight="1">
      <c r="A92" s="60" t="s">
        <v>83</v>
      </c>
      <c r="B92" s="61" t="s">
        <v>40</v>
      </c>
      <c r="C92" s="80"/>
      <c r="D92" s="80"/>
      <c r="E92" s="82"/>
      <c r="F92" s="80"/>
      <c r="G92" s="80"/>
      <c r="H92" s="80"/>
      <c r="I92" s="80"/>
      <c r="J92" s="80"/>
      <c r="K92" s="80"/>
      <c r="L92" s="82"/>
      <c r="M92" s="80"/>
      <c r="N92" s="80"/>
      <c r="O92" s="80"/>
      <c r="P92" s="80"/>
      <c r="Q92" s="80"/>
      <c r="R92" s="80"/>
    </row>
    <row r="93" spans="1:18" ht="24.75" customHeight="1">
      <c r="A93" s="42">
        <f>A87+1</f>
        <v>45225</v>
      </c>
      <c r="B93" s="30" t="s">
        <v>75</v>
      </c>
      <c r="C93" s="71"/>
      <c r="D93" s="71"/>
      <c r="E93" s="71"/>
      <c r="F93" s="71"/>
      <c r="G93" s="71"/>
      <c r="H93" s="71"/>
      <c r="I93" s="71"/>
      <c r="J93" s="71"/>
      <c r="K93" s="71"/>
      <c r="L93" s="83"/>
      <c r="M93" s="71"/>
      <c r="N93" s="71"/>
      <c r="O93" s="71"/>
      <c r="P93" s="71"/>
      <c r="Q93" s="71"/>
      <c r="R93" s="71"/>
    </row>
    <row r="94" spans="1:18" ht="24.75" customHeight="1">
      <c r="A94" s="62"/>
      <c r="B94" s="30" t="s">
        <v>76</v>
      </c>
      <c r="C94" s="71"/>
      <c r="D94" s="71"/>
      <c r="E94" s="71"/>
      <c r="F94" s="71"/>
      <c r="G94" s="71"/>
      <c r="H94" s="71"/>
      <c r="I94" s="71"/>
      <c r="J94" s="71"/>
      <c r="K94" s="71"/>
      <c r="L94" s="83"/>
      <c r="M94" s="71"/>
      <c r="N94" s="71"/>
      <c r="O94" s="71"/>
      <c r="P94" s="71"/>
      <c r="Q94" s="71"/>
      <c r="R94" s="71"/>
    </row>
    <row r="95" spans="1:18" ht="24.75" customHeight="1">
      <c r="A95" s="62"/>
      <c r="B95" s="30" t="s">
        <v>77</v>
      </c>
      <c r="C95" s="71"/>
      <c r="D95" s="71"/>
      <c r="E95" s="71"/>
      <c r="F95" s="71"/>
      <c r="G95" s="71"/>
      <c r="H95" s="71"/>
      <c r="I95" s="71"/>
      <c r="J95" s="71"/>
      <c r="K95" s="71"/>
      <c r="L95" s="102"/>
      <c r="M95" s="71"/>
      <c r="N95" s="71"/>
      <c r="O95" s="71"/>
      <c r="P95" s="71"/>
      <c r="Q95" s="71"/>
      <c r="R95" s="71"/>
    </row>
    <row r="96" spans="1:18" ht="24.75" customHeight="1">
      <c r="A96" s="62"/>
      <c r="B96" s="30" t="s">
        <v>78</v>
      </c>
      <c r="C96" s="71"/>
      <c r="D96" s="71"/>
      <c r="E96" s="71"/>
      <c r="F96" s="71"/>
      <c r="G96" s="71"/>
      <c r="H96" s="71"/>
      <c r="I96" s="71"/>
      <c r="J96" s="83"/>
      <c r="K96" s="71"/>
      <c r="L96" s="102"/>
      <c r="M96" s="71"/>
      <c r="N96" s="71"/>
      <c r="O96" s="71"/>
      <c r="P96" s="71"/>
      <c r="Q96" s="71"/>
      <c r="R96" s="71"/>
    </row>
    <row r="97" spans="1:18" ht="24.75" customHeight="1">
      <c r="A97" s="63"/>
      <c r="B97" s="47" t="s">
        <v>79</v>
      </c>
      <c r="C97" s="76"/>
      <c r="D97" s="76"/>
      <c r="E97" s="76"/>
      <c r="F97" s="76"/>
      <c r="G97" s="76"/>
      <c r="H97" s="76"/>
      <c r="I97" s="76"/>
      <c r="J97" s="76"/>
      <c r="K97" s="76"/>
      <c r="L97" s="103"/>
      <c r="M97" s="76"/>
      <c r="N97" s="76"/>
      <c r="O97" s="76"/>
      <c r="P97" s="76"/>
      <c r="Q97" s="76"/>
      <c r="R97" s="76"/>
    </row>
    <row r="98" spans="1:18" ht="24.75" customHeight="1">
      <c r="A98" s="60" t="s">
        <v>84</v>
      </c>
      <c r="B98" s="61" t="s">
        <v>40</v>
      </c>
      <c r="C98" s="80"/>
      <c r="D98" s="80"/>
      <c r="E98" s="82"/>
      <c r="F98" s="80"/>
      <c r="G98" s="80"/>
      <c r="H98" s="80"/>
      <c r="I98" s="80"/>
      <c r="J98" s="80"/>
      <c r="K98" s="80"/>
      <c r="L98" s="82"/>
      <c r="M98" s="80"/>
      <c r="N98" s="80"/>
      <c r="O98" s="80"/>
      <c r="P98" s="80"/>
      <c r="Q98" s="80"/>
      <c r="R98" s="80"/>
    </row>
    <row r="99" spans="1:18" ht="24.75" customHeight="1">
      <c r="A99" s="42">
        <f>A93+1</f>
        <v>45226</v>
      </c>
      <c r="B99" s="30" t="s">
        <v>75</v>
      </c>
      <c r="C99" s="71"/>
      <c r="D99" s="71"/>
      <c r="E99" s="71"/>
      <c r="F99" s="71"/>
      <c r="G99" s="71"/>
      <c r="H99" s="71"/>
      <c r="I99" s="71"/>
      <c r="J99" s="71"/>
      <c r="K99" s="71"/>
      <c r="L99" s="83"/>
      <c r="M99" s="71"/>
      <c r="N99" s="71"/>
      <c r="O99" s="71"/>
      <c r="P99" s="71"/>
      <c r="Q99" s="71"/>
      <c r="R99" s="71"/>
    </row>
    <row r="100" spans="1:18" ht="24.75" customHeight="1">
      <c r="A100" s="62"/>
      <c r="B100" s="30" t="s">
        <v>76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83"/>
      <c r="M100" s="71"/>
      <c r="N100" s="71"/>
      <c r="O100" s="71"/>
      <c r="P100" s="71"/>
      <c r="Q100" s="71"/>
      <c r="R100" s="71"/>
    </row>
    <row r="101" spans="1:18" ht="24.75" customHeight="1">
      <c r="A101" s="62"/>
      <c r="B101" s="30" t="s">
        <v>77</v>
      </c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</row>
    <row r="102" spans="1:18" ht="24.75" customHeight="1">
      <c r="A102" s="62"/>
      <c r="B102" s="30" t="s">
        <v>78</v>
      </c>
      <c r="C102" s="71"/>
      <c r="D102" s="71"/>
      <c r="E102" s="71"/>
      <c r="F102" s="71"/>
      <c r="G102" s="71"/>
      <c r="H102" s="71"/>
      <c r="I102" s="71"/>
      <c r="J102" s="83"/>
      <c r="K102" s="71"/>
      <c r="L102" s="71"/>
      <c r="M102" s="71"/>
      <c r="N102" s="71"/>
      <c r="O102" s="71"/>
      <c r="P102" s="71"/>
      <c r="Q102" s="71"/>
      <c r="R102" s="71"/>
    </row>
    <row r="103" spans="1:18" ht="24.75" customHeight="1">
      <c r="A103" s="63"/>
      <c r="B103" s="47" t="s">
        <v>79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</row>
    <row r="104" spans="1:18" ht="24.75" customHeight="1">
      <c r="A104" s="60" t="s">
        <v>85</v>
      </c>
      <c r="B104" s="61" t="s">
        <v>40</v>
      </c>
      <c r="C104" s="80"/>
      <c r="D104" s="82"/>
      <c r="E104" s="82"/>
      <c r="F104" s="80"/>
      <c r="G104" s="80"/>
      <c r="H104" s="80"/>
      <c r="I104" s="80"/>
      <c r="J104" s="80"/>
      <c r="K104" s="82"/>
      <c r="L104" s="80"/>
      <c r="M104" s="82"/>
      <c r="N104" s="80"/>
      <c r="O104" s="80"/>
      <c r="P104" s="80"/>
      <c r="Q104" s="80"/>
      <c r="R104" s="80"/>
    </row>
    <row r="105" spans="1:18" ht="24.75" customHeight="1">
      <c r="A105" s="42">
        <f>A99+1</f>
        <v>45227</v>
      </c>
      <c r="B105" s="30" t="s">
        <v>75</v>
      </c>
      <c r="C105" s="71"/>
      <c r="D105" s="83"/>
      <c r="E105" s="71"/>
      <c r="F105" s="71"/>
      <c r="G105" s="71"/>
      <c r="H105" s="71"/>
      <c r="I105" s="71"/>
      <c r="J105" s="71"/>
      <c r="K105" s="83"/>
      <c r="L105" s="71"/>
      <c r="M105" s="83"/>
      <c r="N105" s="71"/>
      <c r="O105" s="71"/>
      <c r="P105" s="71"/>
      <c r="Q105" s="71"/>
      <c r="R105" s="71"/>
    </row>
    <row r="106" spans="1:18" ht="24.75" customHeight="1">
      <c r="A106" s="62"/>
      <c r="B106" s="30" t="s">
        <v>76</v>
      </c>
      <c r="C106" s="71"/>
      <c r="D106" s="83"/>
      <c r="E106" s="71"/>
      <c r="F106" s="71"/>
      <c r="G106" s="71"/>
      <c r="H106" s="71"/>
      <c r="I106" s="71"/>
      <c r="J106" s="71"/>
      <c r="K106" s="83"/>
      <c r="L106" s="83"/>
      <c r="M106" s="83"/>
      <c r="N106" s="71"/>
      <c r="O106" s="71"/>
      <c r="P106" s="71"/>
      <c r="Q106" s="71"/>
      <c r="R106" s="71"/>
    </row>
    <row r="107" spans="1:18" ht="24.75" customHeight="1">
      <c r="A107" s="62"/>
      <c r="B107" s="30" t="s">
        <v>77</v>
      </c>
      <c r="C107" s="71"/>
      <c r="D107" s="83"/>
      <c r="E107" s="71"/>
      <c r="F107" s="71"/>
      <c r="G107" s="71"/>
      <c r="H107" s="71"/>
      <c r="I107" s="71"/>
      <c r="J107" s="71"/>
      <c r="K107" s="83"/>
      <c r="L107" s="83"/>
      <c r="M107" s="83"/>
      <c r="N107" s="71"/>
      <c r="O107" s="71"/>
      <c r="P107" s="71"/>
      <c r="Q107" s="71"/>
      <c r="R107" s="71"/>
    </row>
  </sheetData>
  <pageMargins left="0.25" right="0.25" top="0.75" bottom="0.75" header="0.511811023622047" footer="0.511811023622047"/>
  <pageSetup paperSize="9" scale="41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0"/>
  <sheetViews>
    <sheetView tabSelected="1" view="pageBreakPreview" zoomScaleNormal="70" workbookViewId="0">
      <pane xSplit="2" ySplit="8" topLeftCell="C21" activePane="bottomRight" state="frozen"/>
      <selection pane="topRight" activeCell="E1" sqref="E1"/>
      <selection pane="bottomLeft" activeCell="A9" sqref="A9"/>
      <selection pane="bottomRight" activeCell="E32" sqref="E32"/>
    </sheetView>
  </sheetViews>
  <sheetFormatPr defaultColWidth="9.140625" defaultRowHeight="15.75"/>
  <cols>
    <col min="1" max="1" width="13.85546875" style="104" customWidth="1"/>
    <col min="2" max="2" width="13.7109375" style="104" customWidth="1"/>
    <col min="3" max="3" width="53.28515625" style="104" customWidth="1"/>
    <col min="4" max="4" width="55.7109375" style="104" customWidth="1"/>
    <col min="5" max="5" width="51.42578125" style="104" customWidth="1"/>
    <col min="6" max="6" width="49" style="104" customWidth="1"/>
    <col min="7" max="7" width="0.140625" style="104" hidden="1" customWidth="1"/>
    <col min="8" max="8" width="40.7109375" style="104" customWidth="1"/>
    <col min="9" max="9" width="47.85546875" style="104" customWidth="1"/>
    <col min="10" max="10" width="46.7109375" style="106" customWidth="1"/>
    <col min="11" max="11" width="54.85546875" style="106" customWidth="1"/>
    <col min="12" max="12" width="56.140625" style="106" customWidth="1"/>
    <col min="13" max="13" width="14.42578125" style="106" customWidth="1"/>
    <col min="14" max="14" width="18.140625" style="106" customWidth="1"/>
    <col min="15" max="15" width="20.85546875" style="104" customWidth="1"/>
    <col min="16" max="16" width="15.42578125" style="104" customWidth="1"/>
    <col min="17" max="17" width="17.28515625" style="104" customWidth="1"/>
    <col min="18" max="18" width="18.7109375" style="104" customWidth="1"/>
    <col min="19" max="19" width="15.42578125" style="104" customWidth="1"/>
    <col min="20" max="20" width="18.42578125" style="104" customWidth="1"/>
    <col min="21" max="21" width="17" style="104" customWidth="1"/>
    <col min="22" max="22" width="16.140625" style="104" customWidth="1"/>
    <col min="23" max="37" width="21.42578125" style="104" customWidth="1"/>
    <col min="38" max="38" width="16.85546875" style="104" customWidth="1"/>
    <col min="39" max="39" width="17.42578125" style="104" customWidth="1"/>
    <col min="40" max="227" width="9.140625" style="104"/>
    <col min="228" max="228" width="9.7109375" style="104" customWidth="1"/>
    <col min="229" max="229" width="14.140625" style="104" customWidth="1"/>
    <col min="230" max="230" width="25.28515625" style="104" customWidth="1"/>
    <col min="231" max="231" width="21.85546875" style="104" customWidth="1"/>
    <col min="232" max="232" width="29" style="104" customWidth="1"/>
    <col min="233" max="233" width="19.5703125" style="104" customWidth="1"/>
    <col min="234" max="234" width="19" style="104" customWidth="1"/>
    <col min="235" max="236" width="21.28515625" style="104" customWidth="1"/>
    <col min="237" max="237" width="24.42578125" style="104" customWidth="1"/>
    <col min="238" max="238" width="37.28515625" style="104" customWidth="1"/>
    <col min="239" max="242" width="24.140625" style="104" customWidth="1"/>
    <col min="243" max="243" width="26.42578125" style="104" customWidth="1"/>
    <col min="244" max="244" width="35.28515625" style="104" customWidth="1"/>
    <col min="245" max="250" width="32.42578125" style="104" customWidth="1"/>
    <col min="251" max="251" width="27.85546875" style="104" customWidth="1"/>
    <col min="252" max="252" width="34.140625" style="104" customWidth="1"/>
    <col min="253" max="253" width="27" style="104" customWidth="1"/>
    <col min="254" max="255" width="23.5703125" style="104" customWidth="1"/>
    <col min="256" max="256" width="26.42578125" style="104" customWidth="1"/>
    <col min="257" max="257" width="30.42578125" style="104" customWidth="1"/>
    <col min="258" max="260" width="28.42578125" style="104" customWidth="1"/>
    <col min="261" max="261" width="26.7109375" style="104" customWidth="1"/>
    <col min="262" max="262" width="22.7109375" style="104" customWidth="1"/>
    <col min="263" max="263" width="16.7109375" style="104" customWidth="1"/>
    <col min="264" max="264" width="17.85546875" style="104" customWidth="1"/>
    <col min="265" max="265" width="17.5703125" style="104" customWidth="1"/>
    <col min="266" max="267" width="15.28515625" style="104" customWidth="1"/>
    <col min="268" max="268" width="13.85546875" style="104" customWidth="1"/>
    <col min="269" max="269" width="14.42578125" style="104" customWidth="1"/>
    <col min="270" max="270" width="18.140625" style="104" customWidth="1"/>
    <col min="271" max="271" width="19.5703125" style="104" customWidth="1"/>
    <col min="272" max="272" width="14.140625" style="104" customWidth="1"/>
    <col min="273" max="273" width="16.140625" style="104" customWidth="1"/>
    <col min="274" max="274" width="18.7109375" style="104" customWidth="1"/>
    <col min="275" max="275" width="16.42578125" style="104" customWidth="1"/>
    <col min="276" max="276" width="14.42578125" style="104" customWidth="1"/>
    <col min="277" max="277" width="17.28515625" style="104" customWidth="1"/>
    <col min="278" max="278" width="17" style="104" customWidth="1"/>
    <col min="279" max="279" width="16.140625" style="104" customWidth="1"/>
    <col min="280" max="283" width="21.42578125" style="104" customWidth="1"/>
    <col min="284" max="483" width="9.140625" style="104"/>
    <col min="484" max="484" width="9.7109375" style="104" customWidth="1"/>
    <col min="485" max="485" width="14.140625" style="104" customWidth="1"/>
    <col min="486" max="486" width="25.28515625" style="104" customWidth="1"/>
    <col min="487" max="487" width="21.85546875" style="104" customWidth="1"/>
    <col min="488" max="488" width="29" style="104" customWidth="1"/>
    <col min="489" max="489" width="19.5703125" style="104" customWidth="1"/>
    <col min="490" max="490" width="19" style="104" customWidth="1"/>
    <col min="491" max="492" width="21.28515625" style="104" customWidth="1"/>
    <col min="493" max="493" width="24.42578125" style="104" customWidth="1"/>
    <col min="494" max="494" width="37.28515625" style="104" customWidth="1"/>
    <col min="495" max="498" width="24.140625" style="104" customWidth="1"/>
    <col min="499" max="499" width="26.42578125" style="104" customWidth="1"/>
    <col min="500" max="500" width="35.28515625" style="104" customWidth="1"/>
    <col min="501" max="506" width="32.42578125" style="104" customWidth="1"/>
    <col min="507" max="507" width="27.85546875" style="104" customWidth="1"/>
    <col min="508" max="508" width="34.140625" style="104" customWidth="1"/>
    <col min="509" max="509" width="27" style="104" customWidth="1"/>
    <col min="510" max="511" width="23.5703125" style="104" customWidth="1"/>
    <col min="512" max="512" width="26.42578125" style="104" customWidth="1"/>
    <col min="513" max="513" width="30.42578125" style="104" customWidth="1"/>
    <col min="514" max="516" width="28.42578125" style="104" customWidth="1"/>
    <col min="517" max="517" width="26.7109375" style="104" customWidth="1"/>
    <col min="518" max="518" width="22.7109375" style="104" customWidth="1"/>
    <col min="519" max="519" width="16.7109375" style="104" customWidth="1"/>
    <col min="520" max="520" width="17.85546875" style="104" customWidth="1"/>
    <col min="521" max="521" width="17.5703125" style="104" customWidth="1"/>
    <col min="522" max="523" width="15.28515625" style="104" customWidth="1"/>
    <col min="524" max="524" width="13.85546875" style="104" customWidth="1"/>
    <col min="525" max="525" width="14.42578125" style="104" customWidth="1"/>
    <col min="526" max="526" width="18.140625" style="104" customWidth="1"/>
    <col min="527" max="527" width="19.5703125" style="104" customWidth="1"/>
    <col min="528" max="528" width="14.140625" style="104" customWidth="1"/>
    <col min="529" max="529" width="16.140625" style="104" customWidth="1"/>
    <col min="530" max="530" width="18.7109375" style="104" customWidth="1"/>
    <col min="531" max="531" width="16.42578125" style="104" customWidth="1"/>
    <col min="532" max="532" width="14.42578125" style="104" customWidth="1"/>
    <col min="533" max="533" width="17.28515625" style="104" customWidth="1"/>
    <col min="534" max="534" width="17" style="104" customWidth="1"/>
    <col min="535" max="535" width="16.140625" style="104" customWidth="1"/>
    <col min="536" max="539" width="21.42578125" style="104" customWidth="1"/>
    <col min="540" max="739" width="9.140625" style="104"/>
    <col min="740" max="740" width="9.7109375" style="104" customWidth="1"/>
    <col min="741" max="741" width="14.140625" style="104" customWidth="1"/>
    <col min="742" max="742" width="25.28515625" style="104" customWidth="1"/>
    <col min="743" max="743" width="21.85546875" style="104" customWidth="1"/>
    <col min="744" max="744" width="29" style="104" customWidth="1"/>
    <col min="745" max="745" width="19.5703125" style="104" customWidth="1"/>
    <col min="746" max="746" width="19" style="104" customWidth="1"/>
    <col min="747" max="748" width="21.28515625" style="104" customWidth="1"/>
    <col min="749" max="749" width="24.42578125" style="104" customWidth="1"/>
    <col min="750" max="750" width="37.28515625" style="104" customWidth="1"/>
    <col min="751" max="754" width="24.140625" style="104" customWidth="1"/>
    <col min="755" max="755" width="26.42578125" style="104" customWidth="1"/>
    <col min="756" max="756" width="35.28515625" style="104" customWidth="1"/>
    <col min="757" max="762" width="32.42578125" style="104" customWidth="1"/>
    <col min="763" max="763" width="27.85546875" style="104" customWidth="1"/>
    <col min="764" max="764" width="34.140625" style="104" customWidth="1"/>
    <col min="765" max="765" width="27" style="104" customWidth="1"/>
    <col min="766" max="767" width="23.5703125" style="104" customWidth="1"/>
    <col min="768" max="768" width="26.42578125" style="104" customWidth="1"/>
    <col min="769" max="769" width="30.42578125" style="104" customWidth="1"/>
    <col min="770" max="772" width="28.42578125" style="104" customWidth="1"/>
    <col min="773" max="773" width="26.7109375" style="104" customWidth="1"/>
    <col min="774" max="774" width="22.7109375" style="104" customWidth="1"/>
    <col min="775" max="775" width="16.7109375" style="104" customWidth="1"/>
    <col min="776" max="776" width="17.85546875" style="104" customWidth="1"/>
    <col min="777" max="777" width="17.5703125" style="104" customWidth="1"/>
    <col min="778" max="779" width="15.28515625" style="104" customWidth="1"/>
    <col min="780" max="780" width="13.85546875" style="104" customWidth="1"/>
    <col min="781" max="781" width="14.42578125" style="104" customWidth="1"/>
    <col min="782" max="782" width="18.140625" style="104" customWidth="1"/>
    <col min="783" max="783" width="19.5703125" style="104" customWidth="1"/>
    <col min="784" max="784" width="14.140625" style="104" customWidth="1"/>
    <col min="785" max="785" width="16.140625" style="104" customWidth="1"/>
    <col min="786" max="786" width="18.7109375" style="104" customWidth="1"/>
    <col min="787" max="787" width="16.42578125" style="104" customWidth="1"/>
    <col min="788" max="788" width="14.42578125" style="104" customWidth="1"/>
    <col min="789" max="789" width="17.28515625" style="104" customWidth="1"/>
    <col min="790" max="790" width="17" style="104" customWidth="1"/>
    <col min="791" max="791" width="16.140625" style="104" customWidth="1"/>
    <col min="792" max="795" width="21.42578125" style="104" customWidth="1"/>
    <col min="796" max="995" width="9.140625" style="104"/>
    <col min="996" max="996" width="9.7109375" style="104" customWidth="1"/>
    <col min="997" max="997" width="14.140625" style="104" customWidth="1"/>
    <col min="998" max="998" width="25.28515625" style="104" customWidth="1"/>
    <col min="999" max="999" width="21.85546875" style="104" customWidth="1"/>
    <col min="1000" max="1000" width="29" style="104" customWidth="1"/>
    <col min="1001" max="1001" width="19.5703125" style="104" customWidth="1"/>
    <col min="1002" max="1002" width="19" style="104" customWidth="1"/>
    <col min="1003" max="1004" width="21.28515625" style="104" customWidth="1"/>
    <col min="1005" max="1005" width="24.42578125" style="104" customWidth="1"/>
    <col min="1006" max="1006" width="37.28515625" style="104" customWidth="1"/>
    <col min="1007" max="1010" width="24.140625" style="104" customWidth="1"/>
    <col min="1011" max="1011" width="26.42578125" style="104" customWidth="1"/>
    <col min="1012" max="1012" width="35.28515625" style="104" customWidth="1"/>
    <col min="1013" max="1018" width="32.42578125" style="104" customWidth="1"/>
    <col min="1019" max="1019" width="27.85546875" style="104" customWidth="1"/>
    <col min="1020" max="1020" width="34.140625" style="104" customWidth="1"/>
    <col min="1021" max="1021" width="27" style="104" customWidth="1"/>
    <col min="1022" max="1023" width="23.5703125" style="104" customWidth="1"/>
    <col min="1024" max="1024" width="26.42578125" style="104" customWidth="1"/>
    <col min="1025" max="1025" width="30.42578125" style="104" customWidth="1"/>
    <col min="1026" max="1028" width="28.42578125" style="104" customWidth="1"/>
    <col min="1029" max="1029" width="26.7109375" style="104" customWidth="1"/>
    <col min="1030" max="1030" width="22.7109375" style="104" customWidth="1"/>
    <col min="1031" max="1031" width="16.7109375" style="104" customWidth="1"/>
    <col min="1032" max="1032" width="17.85546875" style="104" customWidth="1"/>
    <col min="1033" max="1033" width="17.5703125" style="104" customWidth="1"/>
    <col min="1034" max="1035" width="15.28515625" style="104" customWidth="1"/>
    <col min="1036" max="1036" width="13.85546875" style="104" customWidth="1"/>
    <col min="1037" max="1037" width="14.42578125" style="104" customWidth="1"/>
    <col min="1038" max="1038" width="18.140625" style="104" customWidth="1"/>
    <col min="1039" max="1039" width="19.5703125" style="104" customWidth="1"/>
    <col min="1040" max="1040" width="14.140625" style="104" customWidth="1"/>
    <col min="1041" max="1041" width="16.140625" style="104" customWidth="1"/>
    <col min="1042" max="1042" width="18.7109375" style="104" customWidth="1"/>
    <col min="1043" max="1043" width="16.42578125" style="104" customWidth="1"/>
    <col min="1044" max="1044" width="14.42578125" style="104" customWidth="1"/>
    <col min="1045" max="1045" width="17.28515625" style="104" customWidth="1"/>
    <col min="1046" max="1046" width="17" style="104" customWidth="1"/>
    <col min="1047" max="1047" width="16.140625" style="104" customWidth="1"/>
    <col min="1048" max="1051" width="21.42578125" style="104" customWidth="1"/>
    <col min="1052" max="1251" width="9.140625" style="104"/>
    <col min="1252" max="1252" width="9.7109375" style="104" customWidth="1"/>
    <col min="1253" max="1253" width="14.140625" style="104" customWidth="1"/>
    <col min="1254" max="1254" width="25.28515625" style="104" customWidth="1"/>
    <col min="1255" max="1255" width="21.85546875" style="104" customWidth="1"/>
    <col min="1256" max="1256" width="29" style="104" customWidth="1"/>
    <col min="1257" max="1257" width="19.5703125" style="104" customWidth="1"/>
    <col min="1258" max="1258" width="19" style="104" customWidth="1"/>
    <col min="1259" max="1260" width="21.28515625" style="104" customWidth="1"/>
    <col min="1261" max="1261" width="24.42578125" style="104" customWidth="1"/>
    <col min="1262" max="1262" width="37.28515625" style="104" customWidth="1"/>
    <col min="1263" max="1266" width="24.140625" style="104" customWidth="1"/>
    <col min="1267" max="1267" width="26.42578125" style="104" customWidth="1"/>
    <col min="1268" max="1268" width="35.28515625" style="104" customWidth="1"/>
    <col min="1269" max="1274" width="32.42578125" style="104" customWidth="1"/>
    <col min="1275" max="1275" width="27.85546875" style="104" customWidth="1"/>
    <col min="1276" max="1276" width="34.140625" style="104" customWidth="1"/>
    <col min="1277" max="1277" width="27" style="104" customWidth="1"/>
    <col min="1278" max="1279" width="23.5703125" style="104" customWidth="1"/>
    <col min="1280" max="1280" width="26.42578125" style="104" customWidth="1"/>
    <col min="1281" max="1281" width="30.42578125" style="104" customWidth="1"/>
    <col min="1282" max="1284" width="28.42578125" style="104" customWidth="1"/>
    <col min="1285" max="1285" width="26.7109375" style="104" customWidth="1"/>
    <col min="1286" max="1286" width="22.7109375" style="104" customWidth="1"/>
    <col min="1287" max="1287" width="16.7109375" style="104" customWidth="1"/>
    <col min="1288" max="1288" width="17.85546875" style="104" customWidth="1"/>
    <col min="1289" max="1289" width="17.5703125" style="104" customWidth="1"/>
    <col min="1290" max="1291" width="15.28515625" style="104" customWidth="1"/>
    <col min="1292" max="1292" width="13.85546875" style="104" customWidth="1"/>
    <col min="1293" max="1293" width="14.42578125" style="104" customWidth="1"/>
    <col min="1294" max="1294" width="18.140625" style="104" customWidth="1"/>
    <col min="1295" max="1295" width="19.5703125" style="104" customWidth="1"/>
    <col min="1296" max="1296" width="14.140625" style="104" customWidth="1"/>
    <col min="1297" max="1297" width="16.140625" style="104" customWidth="1"/>
    <col min="1298" max="1298" width="18.7109375" style="104" customWidth="1"/>
    <col min="1299" max="1299" width="16.42578125" style="104" customWidth="1"/>
    <col min="1300" max="1300" width="14.42578125" style="104" customWidth="1"/>
    <col min="1301" max="1301" width="17.28515625" style="104" customWidth="1"/>
    <col min="1302" max="1302" width="17" style="104" customWidth="1"/>
    <col min="1303" max="1303" width="16.140625" style="104" customWidth="1"/>
    <col min="1304" max="1307" width="21.42578125" style="104" customWidth="1"/>
    <col min="1308" max="1507" width="9.140625" style="104"/>
    <col min="1508" max="1508" width="9.7109375" style="104" customWidth="1"/>
    <col min="1509" max="1509" width="14.140625" style="104" customWidth="1"/>
    <col min="1510" max="1510" width="25.28515625" style="104" customWidth="1"/>
    <col min="1511" max="1511" width="21.85546875" style="104" customWidth="1"/>
    <col min="1512" max="1512" width="29" style="104" customWidth="1"/>
    <col min="1513" max="1513" width="19.5703125" style="104" customWidth="1"/>
    <col min="1514" max="1514" width="19" style="104" customWidth="1"/>
    <col min="1515" max="1516" width="21.28515625" style="104" customWidth="1"/>
    <col min="1517" max="1517" width="24.42578125" style="104" customWidth="1"/>
    <col min="1518" max="1518" width="37.28515625" style="104" customWidth="1"/>
    <col min="1519" max="1522" width="24.140625" style="104" customWidth="1"/>
    <col min="1523" max="1523" width="26.42578125" style="104" customWidth="1"/>
    <col min="1524" max="1524" width="35.28515625" style="104" customWidth="1"/>
    <col min="1525" max="1530" width="32.42578125" style="104" customWidth="1"/>
    <col min="1531" max="1531" width="27.85546875" style="104" customWidth="1"/>
    <col min="1532" max="1532" width="34.140625" style="104" customWidth="1"/>
    <col min="1533" max="1533" width="27" style="104" customWidth="1"/>
    <col min="1534" max="1535" width="23.5703125" style="104" customWidth="1"/>
    <col min="1536" max="1536" width="26.42578125" style="104" customWidth="1"/>
    <col min="1537" max="1537" width="30.42578125" style="104" customWidth="1"/>
    <col min="1538" max="1540" width="28.42578125" style="104" customWidth="1"/>
    <col min="1541" max="1541" width="26.7109375" style="104" customWidth="1"/>
    <col min="1542" max="1542" width="22.7109375" style="104" customWidth="1"/>
    <col min="1543" max="1543" width="16.7109375" style="104" customWidth="1"/>
    <col min="1544" max="1544" width="17.85546875" style="104" customWidth="1"/>
    <col min="1545" max="1545" width="17.5703125" style="104" customWidth="1"/>
    <col min="1546" max="1547" width="15.28515625" style="104" customWidth="1"/>
    <col min="1548" max="1548" width="13.85546875" style="104" customWidth="1"/>
    <col min="1549" max="1549" width="14.42578125" style="104" customWidth="1"/>
    <col min="1550" max="1550" width="18.140625" style="104" customWidth="1"/>
    <col min="1551" max="1551" width="19.5703125" style="104" customWidth="1"/>
    <col min="1552" max="1552" width="14.140625" style="104" customWidth="1"/>
    <col min="1553" max="1553" width="16.140625" style="104" customWidth="1"/>
    <col min="1554" max="1554" width="18.7109375" style="104" customWidth="1"/>
    <col min="1555" max="1555" width="16.42578125" style="104" customWidth="1"/>
    <col min="1556" max="1556" width="14.42578125" style="104" customWidth="1"/>
    <col min="1557" max="1557" width="17.28515625" style="104" customWidth="1"/>
    <col min="1558" max="1558" width="17" style="104" customWidth="1"/>
    <col min="1559" max="1559" width="16.140625" style="104" customWidth="1"/>
    <col min="1560" max="1563" width="21.42578125" style="104" customWidth="1"/>
    <col min="1564" max="1763" width="9.140625" style="104"/>
    <col min="1764" max="1764" width="9.7109375" style="104" customWidth="1"/>
    <col min="1765" max="1765" width="14.140625" style="104" customWidth="1"/>
    <col min="1766" max="1766" width="25.28515625" style="104" customWidth="1"/>
    <col min="1767" max="1767" width="21.85546875" style="104" customWidth="1"/>
    <col min="1768" max="1768" width="29" style="104" customWidth="1"/>
    <col min="1769" max="1769" width="19.5703125" style="104" customWidth="1"/>
    <col min="1770" max="1770" width="19" style="104" customWidth="1"/>
    <col min="1771" max="1772" width="21.28515625" style="104" customWidth="1"/>
    <col min="1773" max="1773" width="24.42578125" style="104" customWidth="1"/>
    <col min="1774" max="1774" width="37.28515625" style="104" customWidth="1"/>
    <col min="1775" max="1778" width="24.140625" style="104" customWidth="1"/>
    <col min="1779" max="1779" width="26.42578125" style="104" customWidth="1"/>
    <col min="1780" max="1780" width="35.28515625" style="104" customWidth="1"/>
    <col min="1781" max="1786" width="32.42578125" style="104" customWidth="1"/>
    <col min="1787" max="1787" width="27.85546875" style="104" customWidth="1"/>
    <col min="1788" max="1788" width="34.140625" style="104" customWidth="1"/>
    <col min="1789" max="1789" width="27" style="104" customWidth="1"/>
    <col min="1790" max="1791" width="23.5703125" style="104" customWidth="1"/>
    <col min="1792" max="1792" width="26.42578125" style="104" customWidth="1"/>
    <col min="1793" max="1793" width="30.42578125" style="104" customWidth="1"/>
    <col min="1794" max="1796" width="28.42578125" style="104" customWidth="1"/>
    <col min="1797" max="1797" width="26.7109375" style="104" customWidth="1"/>
    <col min="1798" max="1798" width="22.7109375" style="104" customWidth="1"/>
    <col min="1799" max="1799" width="16.7109375" style="104" customWidth="1"/>
    <col min="1800" max="1800" width="17.85546875" style="104" customWidth="1"/>
    <col min="1801" max="1801" width="17.5703125" style="104" customWidth="1"/>
    <col min="1802" max="1803" width="15.28515625" style="104" customWidth="1"/>
    <col min="1804" max="1804" width="13.85546875" style="104" customWidth="1"/>
    <col min="1805" max="1805" width="14.42578125" style="104" customWidth="1"/>
    <col min="1806" max="1806" width="18.140625" style="104" customWidth="1"/>
    <col min="1807" max="1807" width="19.5703125" style="104" customWidth="1"/>
    <col min="1808" max="1808" width="14.140625" style="104" customWidth="1"/>
    <col min="1809" max="1809" width="16.140625" style="104" customWidth="1"/>
    <col min="1810" max="1810" width="18.7109375" style="104" customWidth="1"/>
    <col min="1811" max="1811" width="16.42578125" style="104" customWidth="1"/>
    <col min="1812" max="1812" width="14.42578125" style="104" customWidth="1"/>
    <col min="1813" max="1813" width="17.28515625" style="104" customWidth="1"/>
    <col min="1814" max="1814" width="17" style="104" customWidth="1"/>
    <col min="1815" max="1815" width="16.140625" style="104" customWidth="1"/>
    <col min="1816" max="1819" width="21.42578125" style="104" customWidth="1"/>
    <col min="1820" max="2019" width="9.140625" style="104"/>
    <col min="2020" max="2020" width="9.7109375" style="104" customWidth="1"/>
    <col min="2021" max="2021" width="14.140625" style="104" customWidth="1"/>
    <col min="2022" max="2022" width="25.28515625" style="104" customWidth="1"/>
    <col min="2023" max="2023" width="21.85546875" style="104" customWidth="1"/>
    <col min="2024" max="2024" width="29" style="104" customWidth="1"/>
    <col min="2025" max="2025" width="19.5703125" style="104" customWidth="1"/>
    <col min="2026" max="2026" width="19" style="104" customWidth="1"/>
    <col min="2027" max="2028" width="21.28515625" style="104" customWidth="1"/>
    <col min="2029" max="2029" width="24.42578125" style="104" customWidth="1"/>
    <col min="2030" max="2030" width="37.28515625" style="104" customWidth="1"/>
    <col min="2031" max="2034" width="24.140625" style="104" customWidth="1"/>
    <col min="2035" max="2035" width="26.42578125" style="104" customWidth="1"/>
    <col min="2036" max="2036" width="35.28515625" style="104" customWidth="1"/>
    <col min="2037" max="2042" width="32.42578125" style="104" customWidth="1"/>
    <col min="2043" max="2043" width="27.85546875" style="104" customWidth="1"/>
    <col min="2044" max="2044" width="34.140625" style="104" customWidth="1"/>
    <col min="2045" max="2045" width="27" style="104" customWidth="1"/>
    <col min="2046" max="2047" width="23.5703125" style="104" customWidth="1"/>
    <col min="2048" max="2048" width="26.42578125" style="104" customWidth="1"/>
    <col min="2049" max="2049" width="30.42578125" style="104" customWidth="1"/>
    <col min="2050" max="2052" width="28.42578125" style="104" customWidth="1"/>
    <col min="2053" max="2053" width="26.7109375" style="104" customWidth="1"/>
    <col min="2054" max="2054" width="22.7109375" style="104" customWidth="1"/>
    <col min="2055" max="2055" width="16.7109375" style="104" customWidth="1"/>
    <col min="2056" max="2056" width="17.85546875" style="104" customWidth="1"/>
    <col min="2057" max="2057" width="17.5703125" style="104" customWidth="1"/>
    <col min="2058" max="2059" width="15.28515625" style="104" customWidth="1"/>
    <col min="2060" max="2060" width="13.85546875" style="104" customWidth="1"/>
    <col min="2061" max="2061" width="14.42578125" style="104" customWidth="1"/>
    <col min="2062" max="2062" width="18.140625" style="104" customWidth="1"/>
    <col min="2063" max="2063" width="19.5703125" style="104" customWidth="1"/>
    <col min="2064" max="2064" width="14.140625" style="104" customWidth="1"/>
    <col min="2065" max="2065" width="16.140625" style="104" customWidth="1"/>
    <col min="2066" max="2066" width="18.7109375" style="104" customWidth="1"/>
    <col min="2067" max="2067" width="16.42578125" style="104" customWidth="1"/>
    <col min="2068" max="2068" width="14.42578125" style="104" customWidth="1"/>
    <col min="2069" max="2069" width="17.28515625" style="104" customWidth="1"/>
    <col min="2070" max="2070" width="17" style="104" customWidth="1"/>
    <col min="2071" max="2071" width="16.140625" style="104" customWidth="1"/>
    <col min="2072" max="2075" width="21.42578125" style="104" customWidth="1"/>
    <col min="2076" max="2275" width="9.140625" style="104"/>
    <col min="2276" max="2276" width="9.7109375" style="104" customWidth="1"/>
    <col min="2277" max="2277" width="14.140625" style="104" customWidth="1"/>
    <col min="2278" max="2278" width="25.28515625" style="104" customWidth="1"/>
    <col min="2279" max="2279" width="21.85546875" style="104" customWidth="1"/>
    <col min="2280" max="2280" width="29" style="104" customWidth="1"/>
    <col min="2281" max="2281" width="19.5703125" style="104" customWidth="1"/>
    <col min="2282" max="2282" width="19" style="104" customWidth="1"/>
    <col min="2283" max="2284" width="21.28515625" style="104" customWidth="1"/>
    <col min="2285" max="2285" width="24.42578125" style="104" customWidth="1"/>
    <col min="2286" max="2286" width="37.28515625" style="104" customWidth="1"/>
    <col min="2287" max="2290" width="24.140625" style="104" customWidth="1"/>
    <col min="2291" max="2291" width="26.42578125" style="104" customWidth="1"/>
    <col min="2292" max="2292" width="35.28515625" style="104" customWidth="1"/>
    <col min="2293" max="2298" width="32.42578125" style="104" customWidth="1"/>
    <col min="2299" max="2299" width="27.85546875" style="104" customWidth="1"/>
    <col min="2300" max="2300" width="34.140625" style="104" customWidth="1"/>
    <col min="2301" max="2301" width="27" style="104" customWidth="1"/>
    <col min="2302" max="2303" width="23.5703125" style="104" customWidth="1"/>
    <col min="2304" max="2304" width="26.42578125" style="104" customWidth="1"/>
    <col min="2305" max="2305" width="30.42578125" style="104" customWidth="1"/>
    <col min="2306" max="2308" width="28.42578125" style="104" customWidth="1"/>
    <col min="2309" max="2309" width="26.7109375" style="104" customWidth="1"/>
    <col min="2310" max="2310" width="22.7109375" style="104" customWidth="1"/>
    <col min="2311" max="2311" width="16.7109375" style="104" customWidth="1"/>
    <col min="2312" max="2312" width="17.85546875" style="104" customWidth="1"/>
    <col min="2313" max="2313" width="17.5703125" style="104" customWidth="1"/>
    <col min="2314" max="2315" width="15.28515625" style="104" customWidth="1"/>
    <col min="2316" max="2316" width="13.85546875" style="104" customWidth="1"/>
    <col min="2317" max="2317" width="14.42578125" style="104" customWidth="1"/>
    <col min="2318" max="2318" width="18.140625" style="104" customWidth="1"/>
    <col min="2319" max="2319" width="19.5703125" style="104" customWidth="1"/>
    <col min="2320" max="2320" width="14.140625" style="104" customWidth="1"/>
    <col min="2321" max="2321" width="16.140625" style="104" customWidth="1"/>
    <col min="2322" max="2322" width="18.7109375" style="104" customWidth="1"/>
    <col min="2323" max="2323" width="16.42578125" style="104" customWidth="1"/>
    <col min="2324" max="2324" width="14.42578125" style="104" customWidth="1"/>
    <col min="2325" max="2325" width="17.28515625" style="104" customWidth="1"/>
    <col min="2326" max="2326" width="17" style="104" customWidth="1"/>
    <col min="2327" max="2327" width="16.140625" style="104" customWidth="1"/>
    <col min="2328" max="2331" width="21.42578125" style="104" customWidth="1"/>
    <col min="2332" max="2531" width="9.140625" style="104"/>
    <col min="2532" max="2532" width="9.7109375" style="104" customWidth="1"/>
    <col min="2533" max="2533" width="14.140625" style="104" customWidth="1"/>
    <col min="2534" max="2534" width="25.28515625" style="104" customWidth="1"/>
    <col min="2535" max="2535" width="21.85546875" style="104" customWidth="1"/>
    <col min="2536" max="2536" width="29" style="104" customWidth="1"/>
    <col min="2537" max="2537" width="19.5703125" style="104" customWidth="1"/>
    <col min="2538" max="2538" width="19" style="104" customWidth="1"/>
    <col min="2539" max="2540" width="21.28515625" style="104" customWidth="1"/>
    <col min="2541" max="2541" width="24.42578125" style="104" customWidth="1"/>
    <col min="2542" max="2542" width="37.28515625" style="104" customWidth="1"/>
    <col min="2543" max="2546" width="24.140625" style="104" customWidth="1"/>
    <col min="2547" max="2547" width="26.42578125" style="104" customWidth="1"/>
    <col min="2548" max="2548" width="35.28515625" style="104" customWidth="1"/>
    <col min="2549" max="2554" width="32.42578125" style="104" customWidth="1"/>
    <col min="2555" max="2555" width="27.85546875" style="104" customWidth="1"/>
    <col min="2556" max="2556" width="34.140625" style="104" customWidth="1"/>
    <col min="2557" max="2557" width="27" style="104" customWidth="1"/>
    <col min="2558" max="2559" width="23.5703125" style="104" customWidth="1"/>
    <col min="2560" max="2560" width="26.42578125" style="104" customWidth="1"/>
    <col min="2561" max="2561" width="30.42578125" style="104" customWidth="1"/>
    <col min="2562" max="2564" width="28.42578125" style="104" customWidth="1"/>
    <col min="2565" max="2565" width="26.7109375" style="104" customWidth="1"/>
    <col min="2566" max="2566" width="22.7109375" style="104" customWidth="1"/>
    <col min="2567" max="2567" width="16.7109375" style="104" customWidth="1"/>
    <col min="2568" max="2568" width="17.85546875" style="104" customWidth="1"/>
    <col min="2569" max="2569" width="17.5703125" style="104" customWidth="1"/>
    <col min="2570" max="2571" width="15.28515625" style="104" customWidth="1"/>
    <col min="2572" max="2572" width="13.85546875" style="104" customWidth="1"/>
    <col min="2573" max="2573" width="14.42578125" style="104" customWidth="1"/>
    <col min="2574" max="2574" width="18.140625" style="104" customWidth="1"/>
    <col min="2575" max="2575" width="19.5703125" style="104" customWidth="1"/>
    <col min="2576" max="2576" width="14.140625" style="104" customWidth="1"/>
    <col min="2577" max="2577" width="16.140625" style="104" customWidth="1"/>
    <col min="2578" max="2578" width="18.7109375" style="104" customWidth="1"/>
    <col min="2579" max="2579" width="16.42578125" style="104" customWidth="1"/>
    <col min="2580" max="2580" width="14.42578125" style="104" customWidth="1"/>
    <col min="2581" max="2581" width="17.28515625" style="104" customWidth="1"/>
    <col min="2582" max="2582" width="17" style="104" customWidth="1"/>
    <col min="2583" max="2583" width="16.140625" style="104" customWidth="1"/>
    <col min="2584" max="2587" width="21.42578125" style="104" customWidth="1"/>
    <col min="2588" max="2787" width="9.140625" style="104"/>
    <col min="2788" max="2788" width="9.7109375" style="104" customWidth="1"/>
    <col min="2789" max="2789" width="14.140625" style="104" customWidth="1"/>
    <col min="2790" max="2790" width="25.28515625" style="104" customWidth="1"/>
    <col min="2791" max="2791" width="21.85546875" style="104" customWidth="1"/>
    <col min="2792" max="2792" width="29" style="104" customWidth="1"/>
    <col min="2793" max="2793" width="19.5703125" style="104" customWidth="1"/>
    <col min="2794" max="2794" width="19" style="104" customWidth="1"/>
    <col min="2795" max="2796" width="21.28515625" style="104" customWidth="1"/>
    <col min="2797" max="2797" width="24.42578125" style="104" customWidth="1"/>
    <col min="2798" max="2798" width="37.28515625" style="104" customWidth="1"/>
    <col min="2799" max="2802" width="24.140625" style="104" customWidth="1"/>
    <col min="2803" max="2803" width="26.42578125" style="104" customWidth="1"/>
    <col min="2804" max="2804" width="35.28515625" style="104" customWidth="1"/>
    <col min="2805" max="2810" width="32.42578125" style="104" customWidth="1"/>
    <col min="2811" max="2811" width="27.85546875" style="104" customWidth="1"/>
    <col min="2812" max="2812" width="34.140625" style="104" customWidth="1"/>
    <col min="2813" max="2813" width="27" style="104" customWidth="1"/>
    <col min="2814" max="2815" width="23.5703125" style="104" customWidth="1"/>
    <col min="2816" max="2816" width="26.42578125" style="104" customWidth="1"/>
    <col min="2817" max="2817" width="30.42578125" style="104" customWidth="1"/>
    <col min="2818" max="2820" width="28.42578125" style="104" customWidth="1"/>
    <col min="2821" max="2821" width="26.7109375" style="104" customWidth="1"/>
    <col min="2822" max="2822" width="22.7109375" style="104" customWidth="1"/>
    <col min="2823" max="2823" width="16.7109375" style="104" customWidth="1"/>
    <col min="2824" max="2824" width="17.85546875" style="104" customWidth="1"/>
    <col min="2825" max="2825" width="17.5703125" style="104" customWidth="1"/>
    <col min="2826" max="2827" width="15.28515625" style="104" customWidth="1"/>
    <col min="2828" max="2828" width="13.85546875" style="104" customWidth="1"/>
    <col min="2829" max="2829" width="14.42578125" style="104" customWidth="1"/>
    <col min="2830" max="2830" width="18.140625" style="104" customWidth="1"/>
    <col min="2831" max="2831" width="19.5703125" style="104" customWidth="1"/>
    <col min="2832" max="2832" width="14.140625" style="104" customWidth="1"/>
    <col min="2833" max="2833" width="16.140625" style="104" customWidth="1"/>
    <col min="2834" max="2834" width="18.7109375" style="104" customWidth="1"/>
    <col min="2835" max="2835" width="16.42578125" style="104" customWidth="1"/>
    <col min="2836" max="2836" width="14.42578125" style="104" customWidth="1"/>
    <col min="2837" max="2837" width="17.28515625" style="104" customWidth="1"/>
    <col min="2838" max="2838" width="17" style="104" customWidth="1"/>
    <col min="2839" max="2839" width="16.140625" style="104" customWidth="1"/>
    <col min="2840" max="2843" width="21.42578125" style="104" customWidth="1"/>
    <col min="2844" max="3043" width="9.140625" style="104"/>
    <col min="3044" max="3044" width="9.7109375" style="104" customWidth="1"/>
    <col min="3045" max="3045" width="14.140625" style="104" customWidth="1"/>
    <col min="3046" max="3046" width="25.28515625" style="104" customWidth="1"/>
    <col min="3047" max="3047" width="21.85546875" style="104" customWidth="1"/>
    <col min="3048" max="3048" width="29" style="104" customWidth="1"/>
    <col min="3049" max="3049" width="19.5703125" style="104" customWidth="1"/>
    <col min="3050" max="3050" width="19" style="104" customWidth="1"/>
    <col min="3051" max="3052" width="21.28515625" style="104" customWidth="1"/>
    <col min="3053" max="3053" width="24.42578125" style="104" customWidth="1"/>
    <col min="3054" max="3054" width="37.28515625" style="104" customWidth="1"/>
    <col min="3055" max="3058" width="24.140625" style="104" customWidth="1"/>
    <col min="3059" max="3059" width="26.42578125" style="104" customWidth="1"/>
    <col min="3060" max="3060" width="35.28515625" style="104" customWidth="1"/>
    <col min="3061" max="3066" width="32.42578125" style="104" customWidth="1"/>
    <col min="3067" max="3067" width="27.85546875" style="104" customWidth="1"/>
    <col min="3068" max="3068" width="34.140625" style="104" customWidth="1"/>
    <col min="3069" max="3069" width="27" style="104" customWidth="1"/>
    <col min="3070" max="3071" width="23.5703125" style="104" customWidth="1"/>
    <col min="3072" max="3072" width="26.42578125" style="104" customWidth="1"/>
    <col min="3073" max="3073" width="30.42578125" style="104" customWidth="1"/>
    <col min="3074" max="3076" width="28.42578125" style="104" customWidth="1"/>
    <col min="3077" max="3077" width="26.7109375" style="104" customWidth="1"/>
    <col min="3078" max="3078" width="22.7109375" style="104" customWidth="1"/>
    <col min="3079" max="3079" width="16.7109375" style="104" customWidth="1"/>
    <col min="3080" max="3080" width="17.85546875" style="104" customWidth="1"/>
    <col min="3081" max="3081" width="17.5703125" style="104" customWidth="1"/>
    <col min="3082" max="3083" width="15.28515625" style="104" customWidth="1"/>
    <col min="3084" max="3084" width="13.85546875" style="104" customWidth="1"/>
    <col min="3085" max="3085" width="14.42578125" style="104" customWidth="1"/>
    <col min="3086" max="3086" width="18.140625" style="104" customWidth="1"/>
    <col min="3087" max="3087" width="19.5703125" style="104" customWidth="1"/>
    <col min="3088" max="3088" width="14.140625" style="104" customWidth="1"/>
    <col min="3089" max="3089" width="16.140625" style="104" customWidth="1"/>
    <col min="3090" max="3090" width="18.7109375" style="104" customWidth="1"/>
    <col min="3091" max="3091" width="16.42578125" style="104" customWidth="1"/>
    <col min="3092" max="3092" width="14.42578125" style="104" customWidth="1"/>
    <col min="3093" max="3093" width="17.28515625" style="104" customWidth="1"/>
    <col min="3094" max="3094" width="17" style="104" customWidth="1"/>
    <col min="3095" max="3095" width="16.140625" style="104" customWidth="1"/>
    <col min="3096" max="3099" width="21.42578125" style="104" customWidth="1"/>
    <col min="3100" max="3299" width="9.140625" style="104"/>
    <col min="3300" max="3300" width="9.7109375" style="104" customWidth="1"/>
    <col min="3301" max="3301" width="14.140625" style="104" customWidth="1"/>
    <col min="3302" max="3302" width="25.28515625" style="104" customWidth="1"/>
    <col min="3303" max="3303" width="21.85546875" style="104" customWidth="1"/>
    <col min="3304" max="3304" width="29" style="104" customWidth="1"/>
    <col min="3305" max="3305" width="19.5703125" style="104" customWidth="1"/>
    <col min="3306" max="3306" width="19" style="104" customWidth="1"/>
    <col min="3307" max="3308" width="21.28515625" style="104" customWidth="1"/>
    <col min="3309" max="3309" width="24.42578125" style="104" customWidth="1"/>
    <col min="3310" max="3310" width="37.28515625" style="104" customWidth="1"/>
    <col min="3311" max="3314" width="24.140625" style="104" customWidth="1"/>
    <col min="3315" max="3315" width="26.42578125" style="104" customWidth="1"/>
    <col min="3316" max="3316" width="35.28515625" style="104" customWidth="1"/>
    <col min="3317" max="3322" width="32.42578125" style="104" customWidth="1"/>
    <col min="3323" max="3323" width="27.85546875" style="104" customWidth="1"/>
    <col min="3324" max="3324" width="34.140625" style="104" customWidth="1"/>
    <col min="3325" max="3325" width="27" style="104" customWidth="1"/>
    <col min="3326" max="3327" width="23.5703125" style="104" customWidth="1"/>
    <col min="3328" max="3328" width="26.42578125" style="104" customWidth="1"/>
    <col min="3329" max="3329" width="30.42578125" style="104" customWidth="1"/>
    <col min="3330" max="3332" width="28.42578125" style="104" customWidth="1"/>
    <col min="3333" max="3333" width="26.7109375" style="104" customWidth="1"/>
    <col min="3334" max="3334" width="22.7109375" style="104" customWidth="1"/>
    <col min="3335" max="3335" width="16.7109375" style="104" customWidth="1"/>
    <col min="3336" max="3336" width="17.85546875" style="104" customWidth="1"/>
    <col min="3337" max="3337" width="17.5703125" style="104" customWidth="1"/>
    <col min="3338" max="3339" width="15.28515625" style="104" customWidth="1"/>
    <col min="3340" max="3340" width="13.85546875" style="104" customWidth="1"/>
    <col min="3341" max="3341" width="14.42578125" style="104" customWidth="1"/>
    <col min="3342" max="3342" width="18.140625" style="104" customWidth="1"/>
    <col min="3343" max="3343" width="19.5703125" style="104" customWidth="1"/>
    <col min="3344" max="3344" width="14.140625" style="104" customWidth="1"/>
    <col min="3345" max="3345" width="16.140625" style="104" customWidth="1"/>
    <col min="3346" max="3346" width="18.7109375" style="104" customWidth="1"/>
    <col min="3347" max="3347" width="16.42578125" style="104" customWidth="1"/>
    <col min="3348" max="3348" width="14.42578125" style="104" customWidth="1"/>
    <col min="3349" max="3349" width="17.28515625" style="104" customWidth="1"/>
    <col min="3350" max="3350" width="17" style="104" customWidth="1"/>
    <col min="3351" max="3351" width="16.140625" style="104" customWidth="1"/>
    <col min="3352" max="3355" width="21.42578125" style="104" customWidth="1"/>
    <col min="3356" max="3555" width="9.140625" style="104"/>
    <col min="3556" max="3556" width="9.7109375" style="104" customWidth="1"/>
    <col min="3557" max="3557" width="14.140625" style="104" customWidth="1"/>
    <col min="3558" max="3558" width="25.28515625" style="104" customWidth="1"/>
    <col min="3559" max="3559" width="21.85546875" style="104" customWidth="1"/>
    <col min="3560" max="3560" width="29" style="104" customWidth="1"/>
    <col min="3561" max="3561" width="19.5703125" style="104" customWidth="1"/>
    <col min="3562" max="3562" width="19" style="104" customWidth="1"/>
    <col min="3563" max="3564" width="21.28515625" style="104" customWidth="1"/>
    <col min="3565" max="3565" width="24.42578125" style="104" customWidth="1"/>
    <col min="3566" max="3566" width="37.28515625" style="104" customWidth="1"/>
    <col min="3567" max="3570" width="24.140625" style="104" customWidth="1"/>
    <col min="3571" max="3571" width="26.42578125" style="104" customWidth="1"/>
    <col min="3572" max="3572" width="35.28515625" style="104" customWidth="1"/>
    <col min="3573" max="3578" width="32.42578125" style="104" customWidth="1"/>
    <col min="3579" max="3579" width="27.85546875" style="104" customWidth="1"/>
    <col min="3580" max="3580" width="34.140625" style="104" customWidth="1"/>
    <col min="3581" max="3581" width="27" style="104" customWidth="1"/>
    <col min="3582" max="3583" width="23.5703125" style="104" customWidth="1"/>
    <col min="3584" max="3584" width="26.42578125" style="104" customWidth="1"/>
    <col min="3585" max="3585" width="30.42578125" style="104" customWidth="1"/>
    <col min="3586" max="3588" width="28.42578125" style="104" customWidth="1"/>
    <col min="3589" max="3589" width="26.7109375" style="104" customWidth="1"/>
    <col min="3590" max="3590" width="22.7109375" style="104" customWidth="1"/>
    <col min="3591" max="3591" width="16.7109375" style="104" customWidth="1"/>
    <col min="3592" max="3592" width="17.85546875" style="104" customWidth="1"/>
    <col min="3593" max="3593" width="17.5703125" style="104" customWidth="1"/>
    <col min="3594" max="3595" width="15.28515625" style="104" customWidth="1"/>
    <col min="3596" max="3596" width="13.85546875" style="104" customWidth="1"/>
    <col min="3597" max="3597" width="14.42578125" style="104" customWidth="1"/>
    <col min="3598" max="3598" width="18.140625" style="104" customWidth="1"/>
    <col min="3599" max="3599" width="19.5703125" style="104" customWidth="1"/>
    <col min="3600" max="3600" width="14.140625" style="104" customWidth="1"/>
    <col min="3601" max="3601" width="16.140625" style="104" customWidth="1"/>
    <col min="3602" max="3602" width="18.7109375" style="104" customWidth="1"/>
    <col min="3603" max="3603" width="16.42578125" style="104" customWidth="1"/>
    <col min="3604" max="3604" width="14.42578125" style="104" customWidth="1"/>
    <col min="3605" max="3605" width="17.28515625" style="104" customWidth="1"/>
    <col min="3606" max="3606" width="17" style="104" customWidth="1"/>
    <col min="3607" max="3607" width="16.140625" style="104" customWidth="1"/>
    <col min="3608" max="3611" width="21.42578125" style="104" customWidth="1"/>
    <col min="3612" max="3811" width="9.140625" style="104"/>
    <col min="3812" max="3812" width="9.7109375" style="104" customWidth="1"/>
    <col min="3813" max="3813" width="14.140625" style="104" customWidth="1"/>
    <col min="3814" max="3814" width="25.28515625" style="104" customWidth="1"/>
    <col min="3815" max="3815" width="21.85546875" style="104" customWidth="1"/>
    <col min="3816" max="3816" width="29" style="104" customWidth="1"/>
    <col min="3817" max="3817" width="19.5703125" style="104" customWidth="1"/>
    <col min="3818" max="3818" width="19" style="104" customWidth="1"/>
    <col min="3819" max="3820" width="21.28515625" style="104" customWidth="1"/>
    <col min="3821" max="3821" width="24.42578125" style="104" customWidth="1"/>
    <col min="3822" max="3822" width="37.28515625" style="104" customWidth="1"/>
    <col min="3823" max="3826" width="24.140625" style="104" customWidth="1"/>
    <col min="3827" max="3827" width="26.42578125" style="104" customWidth="1"/>
    <col min="3828" max="3828" width="35.28515625" style="104" customWidth="1"/>
    <col min="3829" max="3834" width="32.42578125" style="104" customWidth="1"/>
    <col min="3835" max="3835" width="27.85546875" style="104" customWidth="1"/>
    <col min="3836" max="3836" width="34.140625" style="104" customWidth="1"/>
    <col min="3837" max="3837" width="27" style="104" customWidth="1"/>
    <col min="3838" max="3839" width="23.5703125" style="104" customWidth="1"/>
    <col min="3840" max="3840" width="26.42578125" style="104" customWidth="1"/>
    <col min="3841" max="3841" width="30.42578125" style="104" customWidth="1"/>
    <col min="3842" max="3844" width="28.42578125" style="104" customWidth="1"/>
    <col min="3845" max="3845" width="26.7109375" style="104" customWidth="1"/>
    <col min="3846" max="3846" width="22.7109375" style="104" customWidth="1"/>
    <col min="3847" max="3847" width="16.7109375" style="104" customWidth="1"/>
    <col min="3848" max="3848" width="17.85546875" style="104" customWidth="1"/>
    <col min="3849" max="3849" width="17.5703125" style="104" customWidth="1"/>
    <col min="3850" max="3851" width="15.28515625" style="104" customWidth="1"/>
    <col min="3852" max="3852" width="13.85546875" style="104" customWidth="1"/>
    <col min="3853" max="3853" width="14.42578125" style="104" customWidth="1"/>
    <col min="3854" max="3854" width="18.140625" style="104" customWidth="1"/>
    <col min="3855" max="3855" width="19.5703125" style="104" customWidth="1"/>
    <col min="3856" max="3856" width="14.140625" style="104" customWidth="1"/>
    <col min="3857" max="3857" width="16.140625" style="104" customWidth="1"/>
    <col min="3858" max="3858" width="18.7109375" style="104" customWidth="1"/>
    <col min="3859" max="3859" width="16.42578125" style="104" customWidth="1"/>
    <col min="3860" max="3860" width="14.42578125" style="104" customWidth="1"/>
    <col min="3861" max="3861" width="17.28515625" style="104" customWidth="1"/>
    <col min="3862" max="3862" width="17" style="104" customWidth="1"/>
    <col min="3863" max="3863" width="16.140625" style="104" customWidth="1"/>
    <col min="3864" max="3867" width="21.42578125" style="104" customWidth="1"/>
    <col min="3868" max="4067" width="9.140625" style="104"/>
    <col min="4068" max="4068" width="9.7109375" style="104" customWidth="1"/>
    <col min="4069" max="4069" width="14.140625" style="104" customWidth="1"/>
    <col min="4070" max="4070" width="25.28515625" style="104" customWidth="1"/>
    <col min="4071" max="4071" width="21.85546875" style="104" customWidth="1"/>
    <col min="4072" max="4072" width="29" style="104" customWidth="1"/>
    <col min="4073" max="4073" width="19.5703125" style="104" customWidth="1"/>
    <col min="4074" max="4074" width="19" style="104" customWidth="1"/>
    <col min="4075" max="4076" width="21.28515625" style="104" customWidth="1"/>
    <col min="4077" max="4077" width="24.42578125" style="104" customWidth="1"/>
    <col min="4078" max="4078" width="37.28515625" style="104" customWidth="1"/>
    <col min="4079" max="4082" width="24.140625" style="104" customWidth="1"/>
    <col min="4083" max="4083" width="26.42578125" style="104" customWidth="1"/>
    <col min="4084" max="4084" width="35.28515625" style="104" customWidth="1"/>
    <col min="4085" max="4090" width="32.42578125" style="104" customWidth="1"/>
    <col min="4091" max="4091" width="27.85546875" style="104" customWidth="1"/>
    <col min="4092" max="4092" width="34.140625" style="104" customWidth="1"/>
    <col min="4093" max="4093" width="27" style="104" customWidth="1"/>
    <col min="4094" max="4095" width="23.5703125" style="104" customWidth="1"/>
    <col min="4096" max="4096" width="26.42578125" style="104" customWidth="1"/>
    <col min="4097" max="4097" width="30.42578125" style="104" customWidth="1"/>
    <col min="4098" max="4100" width="28.42578125" style="104" customWidth="1"/>
    <col min="4101" max="4101" width="26.7109375" style="104" customWidth="1"/>
    <col min="4102" max="4102" width="22.7109375" style="104" customWidth="1"/>
    <col min="4103" max="4103" width="16.7109375" style="104" customWidth="1"/>
    <col min="4104" max="4104" width="17.85546875" style="104" customWidth="1"/>
    <col min="4105" max="4105" width="17.5703125" style="104" customWidth="1"/>
    <col min="4106" max="4107" width="15.28515625" style="104" customWidth="1"/>
    <col min="4108" max="4108" width="13.85546875" style="104" customWidth="1"/>
    <col min="4109" max="4109" width="14.42578125" style="104" customWidth="1"/>
    <col min="4110" max="4110" width="18.140625" style="104" customWidth="1"/>
    <col min="4111" max="4111" width="19.5703125" style="104" customWidth="1"/>
    <col min="4112" max="4112" width="14.140625" style="104" customWidth="1"/>
    <col min="4113" max="4113" width="16.140625" style="104" customWidth="1"/>
    <col min="4114" max="4114" width="18.7109375" style="104" customWidth="1"/>
    <col min="4115" max="4115" width="16.42578125" style="104" customWidth="1"/>
    <col min="4116" max="4116" width="14.42578125" style="104" customWidth="1"/>
    <col min="4117" max="4117" width="17.28515625" style="104" customWidth="1"/>
    <col min="4118" max="4118" width="17" style="104" customWidth="1"/>
    <col min="4119" max="4119" width="16.140625" style="104" customWidth="1"/>
    <col min="4120" max="4123" width="21.42578125" style="104" customWidth="1"/>
    <col min="4124" max="4323" width="9.140625" style="104"/>
    <col min="4324" max="4324" width="9.7109375" style="104" customWidth="1"/>
    <col min="4325" max="4325" width="14.140625" style="104" customWidth="1"/>
    <col min="4326" max="4326" width="25.28515625" style="104" customWidth="1"/>
    <col min="4327" max="4327" width="21.85546875" style="104" customWidth="1"/>
    <col min="4328" max="4328" width="29" style="104" customWidth="1"/>
    <col min="4329" max="4329" width="19.5703125" style="104" customWidth="1"/>
    <col min="4330" max="4330" width="19" style="104" customWidth="1"/>
    <col min="4331" max="4332" width="21.28515625" style="104" customWidth="1"/>
    <col min="4333" max="4333" width="24.42578125" style="104" customWidth="1"/>
    <col min="4334" max="4334" width="37.28515625" style="104" customWidth="1"/>
    <col min="4335" max="4338" width="24.140625" style="104" customWidth="1"/>
    <col min="4339" max="4339" width="26.42578125" style="104" customWidth="1"/>
    <col min="4340" max="4340" width="35.28515625" style="104" customWidth="1"/>
    <col min="4341" max="4346" width="32.42578125" style="104" customWidth="1"/>
    <col min="4347" max="4347" width="27.85546875" style="104" customWidth="1"/>
    <col min="4348" max="4348" width="34.140625" style="104" customWidth="1"/>
    <col min="4349" max="4349" width="27" style="104" customWidth="1"/>
    <col min="4350" max="4351" width="23.5703125" style="104" customWidth="1"/>
    <col min="4352" max="4352" width="26.42578125" style="104" customWidth="1"/>
    <col min="4353" max="4353" width="30.42578125" style="104" customWidth="1"/>
    <col min="4354" max="4356" width="28.42578125" style="104" customWidth="1"/>
    <col min="4357" max="4357" width="26.7109375" style="104" customWidth="1"/>
    <col min="4358" max="4358" width="22.7109375" style="104" customWidth="1"/>
    <col min="4359" max="4359" width="16.7109375" style="104" customWidth="1"/>
    <col min="4360" max="4360" width="17.85546875" style="104" customWidth="1"/>
    <col min="4361" max="4361" width="17.5703125" style="104" customWidth="1"/>
    <col min="4362" max="4363" width="15.28515625" style="104" customWidth="1"/>
    <col min="4364" max="4364" width="13.85546875" style="104" customWidth="1"/>
    <col min="4365" max="4365" width="14.42578125" style="104" customWidth="1"/>
    <col min="4366" max="4366" width="18.140625" style="104" customWidth="1"/>
    <col min="4367" max="4367" width="19.5703125" style="104" customWidth="1"/>
    <col min="4368" max="4368" width="14.140625" style="104" customWidth="1"/>
    <col min="4369" max="4369" width="16.140625" style="104" customWidth="1"/>
    <col min="4370" max="4370" width="18.7109375" style="104" customWidth="1"/>
    <col min="4371" max="4371" width="16.42578125" style="104" customWidth="1"/>
    <col min="4372" max="4372" width="14.42578125" style="104" customWidth="1"/>
    <col min="4373" max="4373" width="17.28515625" style="104" customWidth="1"/>
    <col min="4374" max="4374" width="17" style="104" customWidth="1"/>
    <col min="4375" max="4375" width="16.140625" style="104" customWidth="1"/>
    <col min="4376" max="4379" width="21.42578125" style="104" customWidth="1"/>
    <col min="4380" max="4579" width="9.140625" style="104"/>
    <col min="4580" max="4580" width="9.7109375" style="104" customWidth="1"/>
    <col min="4581" max="4581" width="14.140625" style="104" customWidth="1"/>
    <col min="4582" max="4582" width="25.28515625" style="104" customWidth="1"/>
    <col min="4583" max="4583" width="21.85546875" style="104" customWidth="1"/>
    <col min="4584" max="4584" width="29" style="104" customWidth="1"/>
    <col min="4585" max="4585" width="19.5703125" style="104" customWidth="1"/>
    <col min="4586" max="4586" width="19" style="104" customWidth="1"/>
    <col min="4587" max="4588" width="21.28515625" style="104" customWidth="1"/>
    <col min="4589" max="4589" width="24.42578125" style="104" customWidth="1"/>
    <col min="4590" max="4590" width="37.28515625" style="104" customWidth="1"/>
    <col min="4591" max="4594" width="24.140625" style="104" customWidth="1"/>
    <col min="4595" max="4595" width="26.42578125" style="104" customWidth="1"/>
    <col min="4596" max="4596" width="35.28515625" style="104" customWidth="1"/>
    <col min="4597" max="4602" width="32.42578125" style="104" customWidth="1"/>
    <col min="4603" max="4603" width="27.85546875" style="104" customWidth="1"/>
    <col min="4604" max="4604" width="34.140625" style="104" customWidth="1"/>
    <col min="4605" max="4605" width="27" style="104" customWidth="1"/>
    <col min="4606" max="4607" width="23.5703125" style="104" customWidth="1"/>
    <col min="4608" max="4608" width="26.42578125" style="104" customWidth="1"/>
    <col min="4609" max="4609" width="30.42578125" style="104" customWidth="1"/>
    <col min="4610" max="4612" width="28.42578125" style="104" customWidth="1"/>
    <col min="4613" max="4613" width="26.7109375" style="104" customWidth="1"/>
    <col min="4614" max="4614" width="22.7109375" style="104" customWidth="1"/>
    <col min="4615" max="4615" width="16.7109375" style="104" customWidth="1"/>
    <col min="4616" max="4616" width="17.85546875" style="104" customWidth="1"/>
    <col min="4617" max="4617" width="17.5703125" style="104" customWidth="1"/>
    <col min="4618" max="4619" width="15.28515625" style="104" customWidth="1"/>
    <col min="4620" max="4620" width="13.85546875" style="104" customWidth="1"/>
    <col min="4621" max="4621" width="14.42578125" style="104" customWidth="1"/>
    <col min="4622" max="4622" width="18.140625" style="104" customWidth="1"/>
    <col min="4623" max="4623" width="19.5703125" style="104" customWidth="1"/>
    <col min="4624" max="4624" width="14.140625" style="104" customWidth="1"/>
    <col min="4625" max="4625" width="16.140625" style="104" customWidth="1"/>
    <col min="4626" max="4626" width="18.7109375" style="104" customWidth="1"/>
    <col min="4627" max="4627" width="16.42578125" style="104" customWidth="1"/>
    <col min="4628" max="4628" width="14.42578125" style="104" customWidth="1"/>
    <col min="4629" max="4629" width="17.28515625" style="104" customWidth="1"/>
    <col min="4630" max="4630" width="17" style="104" customWidth="1"/>
    <col min="4631" max="4631" width="16.140625" style="104" customWidth="1"/>
    <col min="4632" max="4635" width="21.42578125" style="104" customWidth="1"/>
    <col min="4636" max="4835" width="9.140625" style="104"/>
    <col min="4836" max="4836" width="9.7109375" style="104" customWidth="1"/>
    <col min="4837" max="4837" width="14.140625" style="104" customWidth="1"/>
    <col min="4838" max="4838" width="25.28515625" style="104" customWidth="1"/>
    <col min="4839" max="4839" width="21.85546875" style="104" customWidth="1"/>
    <col min="4840" max="4840" width="29" style="104" customWidth="1"/>
    <col min="4841" max="4841" width="19.5703125" style="104" customWidth="1"/>
    <col min="4842" max="4842" width="19" style="104" customWidth="1"/>
    <col min="4843" max="4844" width="21.28515625" style="104" customWidth="1"/>
    <col min="4845" max="4845" width="24.42578125" style="104" customWidth="1"/>
    <col min="4846" max="4846" width="37.28515625" style="104" customWidth="1"/>
    <col min="4847" max="4850" width="24.140625" style="104" customWidth="1"/>
    <col min="4851" max="4851" width="26.42578125" style="104" customWidth="1"/>
    <col min="4852" max="4852" width="35.28515625" style="104" customWidth="1"/>
    <col min="4853" max="4858" width="32.42578125" style="104" customWidth="1"/>
    <col min="4859" max="4859" width="27.85546875" style="104" customWidth="1"/>
    <col min="4860" max="4860" width="34.140625" style="104" customWidth="1"/>
    <col min="4861" max="4861" width="27" style="104" customWidth="1"/>
    <col min="4862" max="4863" width="23.5703125" style="104" customWidth="1"/>
    <col min="4864" max="4864" width="26.42578125" style="104" customWidth="1"/>
    <col min="4865" max="4865" width="30.42578125" style="104" customWidth="1"/>
    <col min="4866" max="4868" width="28.42578125" style="104" customWidth="1"/>
    <col min="4869" max="4869" width="26.7109375" style="104" customWidth="1"/>
    <col min="4870" max="4870" width="22.7109375" style="104" customWidth="1"/>
    <col min="4871" max="4871" width="16.7109375" style="104" customWidth="1"/>
    <col min="4872" max="4872" width="17.85546875" style="104" customWidth="1"/>
    <col min="4873" max="4873" width="17.5703125" style="104" customWidth="1"/>
    <col min="4874" max="4875" width="15.28515625" style="104" customWidth="1"/>
    <col min="4876" max="4876" width="13.85546875" style="104" customWidth="1"/>
    <col min="4877" max="4877" width="14.42578125" style="104" customWidth="1"/>
    <col min="4878" max="4878" width="18.140625" style="104" customWidth="1"/>
    <col min="4879" max="4879" width="19.5703125" style="104" customWidth="1"/>
    <col min="4880" max="4880" width="14.140625" style="104" customWidth="1"/>
    <col min="4881" max="4881" width="16.140625" style="104" customWidth="1"/>
    <col min="4882" max="4882" width="18.7109375" style="104" customWidth="1"/>
    <col min="4883" max="4883" width="16.42578125" style="104" customWidth="1"/>
    <col min="4884" max="4884" width="14.42578125" style="104" customWidth="1"/>
    <col min="4885" max="4885" width="17.28515625" style="104" customWidth="1"/>
    <col min="4886" max="4886" width="17" style="104" customWidth="1"/>
    <col min="4887" max="4887" width="16.140625" style="104" customWidth="1"/>
    <col min="4888" max="4891" width="21.42578125" style="104" customWidth="1"/>
    <col min="4892" max="5091" width="9.140625" style="104"/>
    <col min="5092" max="5092" width="9.7109375" style="104" customWidth="1"/>
    <col min="5093" max="5093" width="14.140625" style="104" customWidth="1"/>
    <col min="5094" max="5094" width="25.28515625" style="104" customWidth="1"/>
    <col min="5095" max="5095" width="21.85546875" style="104" customWidth="1"/>
    <col min="5096" max="5096" width="29" style="104" customWidth="1"/>
    <col min="5097" max="5097" width="19.5703125" style="104" customWidth="1"/>
    <col min="5098" max="5098" width="19" style="104" customWidth="1"/>
    <col min="5099" max="5100" width="21.28515625" style="104" customWidth="1"/>
    <col min="5101" max="5101" width="24.42578125" style="104" customWidth="1"/>
    <col min="5102" max="5102" width="37.28515625" style="104" customWidth="1"/>
    <col min="5103" max="5106" width="24.140625" style="104" customWidth="1"/>
    <col min="5107" max="5107" width="26.42578125" style="104" customWidth="1"/>
    <col min="5108" max="5108" width="35.28515625" style="104" customWidth="1"/>
    <col min="5109" max="5114" width="32.42578125" style="104" customWidth="1"/>
    <col min="5115" max="5115" width="27.85546875" style="104" customWidth="1"/>
    <col min="5116" max="5116" width="34.140625" style="104" customWidth="1"/>
    <col min="5117" max="5117" width="27" style="104" customWidth="1"/>
    <col min="5118" max="5119" width="23.5703125" style="104" customWidth="1"/>
    <col min="5120" max="5120" width="26.42578125" style="104" customWidth="1"/>
    <col min="5121" max="5121" width="30.42578125" style="104" customWidth="1"/>
    <col min="5122" max="5124" width="28.42578125" style="104" customWidth="1"/>
    <col min="5125" max="5125" width="26.7109375" style="104" customWidth="1"/>
    <col min="5126" max="5126" width="22.7109375" style="104" customWidth="1"/>
    <col min="5127" max="5127" width="16.7109375" style="104" customWidth="1"/>
    <col min="5128" max="5128" width="17.85546875" style="104" customWidth="1"/>
    <col min="5129" max="5129" width="17.5703125" style="104" customWidth="1"/>
    <col min="5130" max="5131" width="15.28515625" style="104" customWidth="1"/>
    <col min="5132" max="5132" width="13.85546875" style="104" customWidth="1"/>
    <col min="5133" max="5133" width="14.42578125" style="104" customWidth="1"/>
    <col min="5134" max="5134" width="18.140625" style="104" customWidth="1"/>
    <col min="5135" max="5135" width="19.5703125" style="104" customWidth="1"/>
    <col min="5136" max="5136" width="14.140625" style="104" customWidth="1"/>
    <col min="5137" max="5137" width="16.140625" style="104" customWidth="1"/>
    <col min="5138" max="5138" width="18.7109375" style="104" customWidth="1"/>
    <col min="5139" max="5139" width="16.42578125" style="104" customWidth="1"/>
    <col min="5140" max="5140" width="14.42578125" style="104" customWidth="1"/>
    <col min="5141" max="5141" width="17.28515625" style="104" customWidth="1"/>
    <col min="5142" max="5142" width="17" style="104" customWidth="1"/>
    <col min="5143" max="5143" width="16.140625" style="104" customWidth="1"/>
    <col min="5144" max="5147" width="21.42578125" style="104" customWidth="1"/>
    <col min="5148" max="5347" width="9.140625" style="104"/>
    <col min="5348" max="5348" width="9.7109375" style="104" customWidth="1"/>
    <col min="5349" max="5349" width="14.140625" style="104" customWidth="1"/>
    <col min="5350" max="5350" width="25.28515625" style="104" customWidth="1"/>
    <col min="5351" max="5351" width="21.85546875" style="104" customWidth="1"/>
    <col min="5352" max="5352" width="29" style="104" customWidth="1"/>
    <col min="5353" max="5353" width="19.5703125" style="104" customWidth="1"/>
    <col min="5354" max="5354" width="19" style="104" customWidth="1"/>
    <col min="5355" max="5356" width="21.28515625" style="104" customWidth="1"/>
    <col min="5357" max="5357" width="24.42578125" style="104" customWidth="1"/>
    <col min="5358" max="5358" width="37.28515625" style="104" customWidth="1"/>
    <col min="5359" max="5362" width="24.140625" style="104" customWidth="1"/>
    <col min="5363" max="5363" width="26.42578125" style="104" customWidth="1"/>
    <col min="5364" max="5364" width="35.28515625" style="104" customWidth="1"/>
    <col min="5365" max="5370" width="32.42578125" style="104" customWidth="1"/>
    <col min="5371" max="5371" width="27.85546875" style="104" customWidth="1"/>
    <col min="5372" max="5372" width="34.140625" style="104" customWidth="1"/>
    <col min="5373" max="5373" width="27" style="104" customWidth="1"/>
    <col min="5374" max="5375" width="23.5703125" style="104" customWidth="1"/>
    <col min="5376" max="5376" width="26.42578125" style="104" customWidth="1"/>
    <col min="5377" max="5377" width="30.42578125" style="104" customWidth="1"/>
    <col min="5378" max="5380" width="28.42578125" style="104" customWidth="1"/>
    <col min="5381" max="5381" width="26.7109375" style="104" customWidth="1"/>
    <col min="5382" max="5382" width="22.7109375" style="104" customWidth="1"/>
    <col min="5383" max="5383" width="16.7109375" style="104" customWidth="1"/>
    <col min="5384" max="5384" width="17.85546875" style="104" customWidth="1"/>
    <col min="5385" max="5385" width="17.5703125" style="104" customWidth="1"/>
    <col min="5386" max="5387" width="15.28515625" style="104" customWidth="1"/>
    <col min="5388" max="5388" width="13.85546875" style="104" customWidth="1"/>
    <col min="5389" max="5389" width="14.42578125" style="104" customWidth="1"/>
    <col min="5390" max="5390" width="18.140625" style="104" customWidth="1"/>
    <col min="5391" max="5391" width="19.5703125" style="104" customWidth="1"/>
    <col min="5392" max="5392" width="14.140625" style="104" customWidth="1"/>
    <col min="5393" max="5393" width="16.140625" style="104" customWidth="1"/>
    <col min="5394" max="5394" width="18.7109375" style="104" customWidth="1"/>
    <col min="5395" max="5395" width="16.42578125" style="104" customWidth="1"/>
    <col min="5396" max="5396" width="14.42578125" style="104" customWidth="1"/>
    <col min="5397" max="5397" width="17.28515625" style="104" customWidth="1"/>
    <col min="5398" max="5398" width="17" style="104" customWidth="1"/>
    <col min="5399" max="5399" width="16.140625" style="104" customWidth="1"/>
    <col min="5400" max="5403" width="21.42578125" style="104" customWidth="1"/>
    <col min="5404" max="5603" width="9.140625" style="104"/>
    <col min="5604" max="5604" width="9.7109375" style="104" customWidth="1"/>
    <col min="5605" max="5605" width="14.140625" style="104" customWidth="1"/>
    <col min="5606" max="5606" width="25.28515625" style="104" customWidth="1"/>
    <col min="5607" max="5607" width="21.85546875" style="104" customWidth="1"/>
    <col min="5608" max="5608" width="29" style="104" customWidth="1"/>
    <col min="5609" max="5609" width="19.5703125" style="104" customWidth="1"/>
    <col min="5610" max="5610" width="19" style="104" customWidth="1"/>
    <col min="5611" max="5612" width="21.28515625" style="104" customWidth="1"/>
    <col min="5613" max="5613" width="24.42578125" style="104" customWidth="1"/>
    <col min="5614" max="5614" width="37.28515625" style="104" customWidth="1"/>
    <col min="5615" max="5618" width="24.140625" style="104" customWidth="1"/>
    <col min="5619" max="5619" width="26.42578125" style="104" customWidth="1"/>
    <col min="5620" max="5620" width="35.28515625" style="104" customWidth="1"/>
    <col min="5621" max="5626" width="32.42578125" style="104" customWidth="1"/>
    <col min="5627" max="5627" width="27.85546875" style="104" customWidth="1"/>
    <col min="5628" max="5628" width="34.140625" style="104" customWidth="1"/>
    <col min="5629" max="5629" width="27" style="104" customWidth="1"/>
    <col min="5630" max="5631" width="23.5703125" style="104" customWidth="1"/>
    <col min="5632" max="5632" width="26.42578125" style="104" customWidth="1"/>
    <col min="5633" max="5633" width="30.42578125" style="104" customWidth="1"/>
    <col min="5634" max="5636" width="28.42578125" style="104" customWidth="1"/>
    <col min="5637" max="5637" width="26.7109375" style="104" customWidth="1"/>
    <col min="5638" max="5638" width="22.7109375" style="104" customWidth="1"/>
    <col min="5639" max="5639" width="16.7109375" style="104" customWidth="1"/>
    <col min="5640" max="5640" width="17.85546875" style="104" customWidth="1"/>
    <col min="5641" max="5641" width="17.5703125" style="104" customWidth="1"/>
    <col min="5642" max="5643" width="15.28515625" style="104" customWidth="1"/>
    <col min="5644" max="5644" width="13.85546875" style="104" customWidth="1"/>
    <col min="5645" max="5645" width="14.42578125" style="104" customWidth="1"/>
    <col min="5646" max="5646" width="18.140625" style="104" customWidth="1"/>
    <col min="5647" max="5647" width="19.5703125" style="104" customWidth="1"/>
    <col min="5648" max="5648" width="14.140625" style="104" customWidth="1"/>
    <col min="5649" max="5649" width="16.140625" style="104" customWidth="1"/>
    <col min="5650" max="5650" width="18.7109375" style="104" customWidth="1"/>
    <col min="5651" max="5651" width="16.42578125" style="104" customWidth="1"/>
    <col min="5652" max="5652" width="14.42578125" style="104" customWidth="1"/>
    <col min="5653" max="5653" width="17.28515625" style="104" customWidth="1"/>
    <col min="5654" max="5654" width="17" style="104" customWidth="1"/>
    <col min="5655" max="5655" width="16.140625" style="104" customWidth="1"/>
    <col min="5656" max="5659" width="21.42578125" style="104" customWidth="1"/>
    <col min="5660" max="5859" width="9.140625" style="104"/>
    <col min="5860" max="5860" width="9.7109375" style="104" customWidth="1"/>
    <col min="5861" max="5861" width="14.140625" style="104" customWidth="1"/>
    <col min="5862" max="5862" width="25.28515625" style="104" customWidth="1"/>
    <col min="5863" max="5863" width="21.85546875" style="104" customWidth="1"/>
    <col min="5864" max="5864" width="29" style="104" customWidth="1"/>
    <col min="5865" max="5865" width="19.5703125" style="104" customWidth="1"/>
    <col min="5866" max="5866" width="19" style="104" customWidth="1"/>
    <col min="5867" max="5868" width="21.28515625" style="104" customWidth="1"/>
    <col min="5869" max="5869" width="24.42578125" style="104" customWidth="1"/>
    <col min="5870" max="5870" width="37.28515625" style="104" customWidth="1"/>
    <col min="5871" max="5874" width="24.140625" style="104" customWidth="1"/>
    <col min="5875" max="5875" width="26.42578125" style="104" customWidth="1"/>
    <col min="5876" max="5876" width="35.28515625" style="104" customWidth="1"/>
    <col min="5877" max="5882" width="32.42578125" style="104" customWidth="1"/>
    <col min="5883" max="5883" width="27.85546875" style="104" customWidth="1"/>
    <col min="5884" max="5884" width="34.140625" style="104" customWidth="1"/>
    <col min="5885" max="5885" width="27" style="104" customWidth="1"/>
    <col min="5886" max="5887" width="23.5703125" style="104" customWidth="1"/>
    <col min="5888" max="5888" width="26.42578125" style="104" customWidth="1"/>
    <col min="5889" max="5889" width="30.42578125" style="104" customWidth="1"/>
    <col min="5890" max="5892" width="28.42578125" style="104" customWidth="1"/>
    <col min="5893" max="5893" width="26.7109375" style="104" customWidth="1"/>
    <col min="5894" max="5894" width="22.7109375" style="104" customWidth="1"/>
    <col min="5895" max="5895" width="16.7109375" style="104" customWidth="1"/>
    <col min="5896" max="5896" width="17.85546875" style="104" customWidth="1"/>
    <col min="5897" max="5897" width="17.5703125" style="104" customWidth="1"/>
    <col min="5898" max="5899" width="15.28515625" style="104" customWidth="1"/>
    <col min="5900" max="5900" width="13.85546875" style="104" customWidth="1"/>
    <col min="5901" max="5901" width="14.42578125" style="104" customWidth="1"/>
    <col min="5902" max="5902" width="18.140625" style="104" customWidth="1"/>
    <col min="5903" max="5903" width="19.5703125" style="104" customWidth="1"/>
    <col min="5904" max="5904" width="14.140625" style="104" customWidth="1"/>
    <col min="5905" max="5905" width="16.140625" style="104" customWidth="1"/>
    <col min="5906" max="5906" width="18.7109375" style="104" customWidth="1"/>
    <col min="5907" max="5907" width="16.42578125" style="104" customWidth="1"/>
    <col min="5908" max="5908" width="14.42578125" style="104" customWidth="1"/>
    <col min="5909" max="5909" width="17.28515625" style="104" customWidth="1"/>
    <col min="5910" max="5910" width="17" style="104" customWidth="1"/>
    <col min="5911" max="5911" width="16.140625" style="104" customWidth="1"/>
    <col min="5912" max="5915" width="21.42578125" style="104" customWidth="1"/>
    <col min="5916" max="6115" width="9.140625" style="104"/>
    <col min="6116" max="6116" width="9.7109375" style="104" customWidth="1"/>
    <col min="6117" max="6117" width="14.140625" style="104" customWidth="1"/>
    <col min="6118" max="6118" width="25.28515625" style="104" customWidth="1"/>
    <col min="6119" max="6119" width="21.85546875" style="104" customWidth="1"/>
    <col min="6120" max="6120" width="29" style="104" customWidth="1"/>
    <col min="6121" max="6121" width="19.5703125" style="104" customWidth="1"/>
    <col min="6122" max="6122" width="19" style="104" customWidth="1"/>
    <col min="6123" max="6124" width="21.28515625" style="104" customWidth="1"/>
    <col min="6125" max="6125" width="24.42578125" style="104" customWidth="1"/>
    <col min="6126" max="6126" width="37.28515625" style="104" customWidth="1"/>
    <col min="6127" max="6130" width="24.140625" style="104" customWidth="1"/>
    <col min="6131" max="6131" width="26.42578125" style="104" customWidth="1"/>
    <col min="6132" max="6132" width="35.28515625" style="104" customWidth="1"/>
    <col min="6133" max="6138" width="32.42578125" style="104" customWidth="1"/>
    <col min="6139" max="6139" width="27.85546875" style="104" customWidth="1"/>
    <col min="6140" max="6140" width="34.140625" style="104" customWidth="1"/>
    <col min="6141" max="6141" width="27" style="104" customWidth="1"/>
    <col min="6142" max="6143" width="23.5703125" style="104" customWidth="1"/>
    <col min="6144" max="6144" width="26.42578125" style="104" customWidth="1"/>
    <col min="6145" max="6145" width="30.42578125" style="104" customWidth="1"/>
    <col min="6146" max="6148" width="28.42578125" style="104" customWidth="1"/>
    <col min="6149" max="6149" width="26.7109375" style="104" customWidth="1"/>
    <col min="6150" max="6150" width="22.7109375" style="104" customWidth="1"/>
    <col min="6151" max="6151" width="16.7109375" style="104" customWidth="1"/>
    <col min="6152" max="6152" width="17.85546875" style="104" customWidth="1"/>
    <col min="6153" max="6153" width="17.5703125" style="104" customWidth="1"/>
    <col min="6154" max="6155" width="15.28515625" style="104" customWidth="1"/>
    <col min="6156" max="6156" width="13.85546875" style="104" customWidth="1"/>
    <col min="6157" max="6157" width="14.42578125" style="104" customWidth="1"/>
    <col min="6158" max="6158" width="18.140625" style="104" customWidth="1"/>
    <col min="6159" max="6159" width="19.5703125" style="104" customWidth="1"/>
    <col min="6160" max="6160" width="14.140625" style="104" customWidth="1"/>
    <col min="6161" max="6161" width="16.140625" style="104" customWidth="1"/>
    <col min="6162" max="6162" width="18.7109375" style="104" customWidth="1"/>
    <col min="6163" max="6163" width="16.42578125" style="104" customWidth="1"/>
    <col min="6164" max="6164" width="14.42578125" style="104" customWidth="1"/>
    <col min="6165" max="6165" width="17.28515625" style="104" customWidth="1"/>
    <col min="6166" max="6166" width="17" style="104" customWidth="1"/>
    <col min="6167" max="6167" width="16.140625" style="104" customWidth="1"/>
    <col min="6168" max="6171" width="21.42578125" style="104" customWidth="1"/>
    <col min="6172" max="6371" width="9.140625" style="104"/>
    <col min="6372" max="6372" width="9.7109375" style="104" customWidth="1"/>
    <col min="6373" max="6373" width="14.140625" style="104" customWidth="1"/>
    <col min="6374" max="6374" width="25.28515625" style="104" customWidth="1"/>
    <col min="6375" max="6375" width="21.85546875" style="104" customWidth="1"/>
    <col min="6376" max="6376" width="29" style="104" customWidth="1"/>
    <col min="6377" max="6377" width="19.5703125" style="104" customWidth="1"/>
    <col min="6378" max="6378" width="19" style="104" customWidth="1"/>
    <col min="6379" max="6380" width="21.28515625" style="104" customWidth="1"/>
    <col min="6381" max="6381" width="24.42578125" style="104" customWidth="1"/>
    <col min="6382" max="6382" width="37.28515625" style="104" customWidth="1"/>
    <col min="6383" max="6386" width="24.140625" style="104" customWidth="1"/>
    <col min="6387" max="6387" width="26.42578125" style="104" customWidth="1"/>
    <col min="6388" max="6388" width="35.28515625" style="104" customWidth="1"/>
    <col min="6389" max="6394" width="32.42578125" style="104" customWidth="1"/>
    <col min="6395" max="6395" width="27.85546875" style="104" customWidth="1"/>
    <col min="6396" max="6396" width="34.140625" style="104" customWidth="1"/>
    <col min="6397" max="6397" width="27" style="104" customWidth="1"/>
    <col min="6398" max="6399" width="23.5703125" style="104" customWidth="1"/>
    <col min="6400" max="6400" width="26.42578125" style="104" customWidth="1"/>
    <col min="6401" max="6401" width="30.42578125" style="104" customWidth="1"/>
    <col min="6402" max="6404" width="28.42578125" style="104" customWidth="1"/>
    <col min="6405" max="6405" width="26.7109375" style="104" customWidth="1"/>
    <col min="6406" max="6406" width="22.7109375" style="104" customWidth="1"/>
    <col min="6407" max="6407" width="16.7109375" style="104" customWidth="1"/>
    <col min="6408" max="6408" width="17.85546875" style="104" customWidth="1"/>
    <col min="6409" max="6409" width="17.5703125" style="104" customWidth="1"/>
    <col min="6410" max="6411" width="15.28515625" style="104" customWidth="1"/>
    <col min="6412" max="6412" width="13.85546875" style="104" customWidth="1"/>
    <col min="6413" max="6413" width="14.42578125" style="104" customWidth="1"/>
    <col min="6414" max="6414" width="18.140625" style="104" customWidth="1"/>
    <col min="6415" max="6415" width="19.5703125" style="104" customWidth="1"/>
    <col min="6416" max="6416" width="14.140625" style="104" customWidth="1"/>
    <col min="6417" max="6417" width="16.140625" style="104" customWidth="1"/>
    <col min="6418" max="6418" width="18.7109375" style="104" customWidth="1"/>
    <col min="6419" max="6419" width="16.42578125" style="104" customWidth="1"/>
    <col min="6420" max="6420" width="14.42578125" style="104" customWidth="1"/>
    <col min="6421" max="6421" width="17.28515625" style="104" customWidth="1"/>
    <col min="6422" max="6422" width="17" style="104" customWidth="1"/>
    <col min="6423" max="6423" width="16.140625" style="104" customWidth="1"/>
    <col min="6424" max="6427" width="21.42578125" style="104" customWidth="1"/>
    <col min="6428" max="6627" width="9.140625" style="104"/>
    <col min="6628" max="6628" width="9.7109375" style="104" customWidth="1"/>
    <col min="6629" max="6629" width="14.140625" style="104" customWidth="1"/>
    <col min="6630" max="6630" width="25.28515625" style="104" customWidth="1"/>
    <col min="6631" max="6631" width="21.85546875" style="104" customWidth="1"/>
    <col min="6632" max="6632" width="29" style="104" customWidth="1"/>
    <col min="6633" max="6633" width="19.5703125" style="104" customWidth="1"/>
    <col min="6634" max="6634" width="19" style="104" customWidth="1"/>
    <col min="6635" max="6636" width="21.28515625" style="104" customWidth="1"/>
    <col min="6637" max="6637" width="24.42578125" style="104" customWidth="1"/>
    <col min="6638" max="6638" width="37.28515625" style="104" customWidth="1"/>
    <col min="6639" max="6642" width="24.140625" style="104" customWidth="1"/>
    <col min="6643" max="6643" width="26.42578125" style="104" customWidth="1"/>
    <col min="6644" max="6644" width="35.28515625" style="104" customWidth="1"/>
    <col min="6645" max="6650" width="32.42578125" style="104" customWidth="1"/>
    <col min="6651" max="6651" width="27.85546875" style="104" customWidth="1"/>
    <col min="6652" max="6652" width="34.140625" style="104" customWidth="1"/>
    <col min="6653" max="6653" width="27" style="104" customWidth="1"/>
    <col min="6654" max="6655" width="23.5703125" style="104" customWidth="1"/>
    <col min="6656" max="6656" width="26.42578125" style="104" customWidth="1"/>
    <col min="6657" max="6657" width="30.42578125" style="104" customWidth="1"/>
    <col min="6658" max="6660" width="28.42578125" style="104" customWidth="1"/>
    <col min="6661" max="6661" width="26.7109375" style="104" customWidth="1"/>
    <col min="6662" max="6662" width="22.7109375" style="104" customWidth="1"/>
    <col min="6663" max="6663" width="16.7109375" style="104" customWidth="1"/>
    <col min="6664" max="6664" width="17.85546875" style="104" customWidth="1"/>
    <col min="6665" max="6665" width="17.5703125" style="104" customWidth="1"/>
    <col min="6666" max="6667" width="15.28515625" style="104" customWidth="1"/>
    <col min="6668" max="6668" width="13.85546875" style="104" customWidth="1"/>
    <col min="6669" max="6669" width="14.42578125" style="104" customWidth="1"/>
    <col min="6670" max="6670" width="18.140625" style="104" customWidth="1"/>
    <col min="6671" max="6671" width="19.5703125" style="104" customWidth="1"/>
    <col min="6672" max="6672" width="14.140625" style="104" customWidth="1"/>
    <col min="6673" max="6673" width="16.140625" style="104" customWidth="1"/>
    <col min="6674" max="6674" width="18.7109375" style="104" customWidth="1"/>
    <col min="6675" max="6675" width="16.42578125" style="104" customWidth="1"/>
    <col min="6676" max="6676" width="14.42578125" style="104" customWidth="1"/>
    <col min="6677" max="6677" width="17.28515625" style="104" customWidth="1"/>
    <col min="6678" max="6678" width="17" style="104" customWidth="1"/>
    <col min="6679" max="6679" width="16.140625" style="104" customWidth="1"/>
    <col min="6680" max="6683" width="21.42578125" style="104" customWidth="1"/>
    <col min="6684" max="6883" width="9.140625" style="104"/>
    <col min="6884" max="6884" width="9.7109375" style="104" customWidth="1"/>
    <col min="6885" max="6885" width="14.140625" style="104" customWidth="1"/>
    <col min="6886" max="6886" width="25.28515625" style="104" customWidth="1"/>
    <col min="6887" max="6887" width="21.85546875" style="104" customWidth="1"/>
    <col min="6888" max="6888" width="29" style="104" customWidth="1"/>
    <col min="6889" max="6889" width="19.5703125" style="104" customWidth="1"/>
    <col min="6890" max="6890" width="19" style="104" customWidth="1"/>
    <col min="6891" max="6892" width="21.28515625" style="104" customWidth="1"/>
    <col min="6893" max="6893" width="24.42578125" style="104" customWidth="1"/>
    <col min="6894" max="6894" width="37.28515625" style="104" customWidth="1"/>
    <col min="6895" max="6898" width="24.140625" style="104" customWidth="1"/>
    <col min="6899" max="6899" width="26.42578125" style="104" customWidth="1"/>
    <col min="6900" max="6900" width="35.28515625" style="104" customWidth="1"/>
    <col min="6901" max="6906" width="32.42578125" style="104" customWidth="1"/>
    <col min="6907" max="6907" width="27.85546875" style="104" customWidth="1"/>
    <col min="6908" max="6908" width="34.140625" style="104" customWidth="1"/>
    <col min="6909" max="6909" width="27" style="104" customWidth="1"/>
    <col min="6910" max="6911" width="23.5703125" style="104" customWidth="1"/>
    <col min="6912" max="6912" width="26.42578125" style="104" customWidth="1"/>
    <col min="6913" max="6913" width="30.42578125" style="104" customWidth="1"/>
    <col min="6914" max="6916" width="28.42578125" style="104" customWidth="1"/>
    <col min="6917" max="6917" width="26.7109375" style="104" customWidth="1"/>
    <col min="6918" max="6918" width="22.7109375" style="104" customWidth="1"/>
    <col min="6919" max="6919" width="16.7109375" style="104" customWidth="1"/>
    <col min="6920" max="6920" width="17.85546875" style="104" customWidth="1"/>
    <col min="6921" max="6921" width="17.5703125" style="104" customWidth="1"/>
    <col min="6922" max="6923" width="15.28515625" style="104" customWidth="1"/>
    <col min="6924" max="6924" width="13.85546875" style="104" customWidth="1"/>
    <col min="6925" max="6925" width="14.42578125" style="104" customWidth="1"/>
    <col min="6926" max="6926" width="18.140625" style="104" customWidth="1"/>
    <col min="6927" max="6927" width="19.5703125" style="104" customWidth="1"/>
    <col min="6928" max="6928" width="14.140625" style="104" customWidth="1"/>
    <col min="6929" max="6929" width="16.140625" style="104" customWidth="1"/>
    <col min="6930" max="6930" width="18.7109375" style="104" customWidth="1"/>
    <col min="6931" max="6931" width="16.42578125" style="104" customWidth="1"/>
    <col min="6932" max="6932" width="14.42578125" style="104" customWidth="1"/>
    <col min="6933" max="6933" width="17.28515625" style="104" customWidth="1"/>
    <col min="6934" max="6934" width="17" style="104" customWidth="1"/>
    <col min="6935" max="6935" width="16.140625" style="104" customWidth="1"/>
    <col min="6936" max="6939" width="21.42578125" style="104" customWidth="1"/>
    <col min="6940" max="7139" width="9.140625" style="104"/>
    <col min="7140" max="7140" width="9.7109375" style="104" customWidth="1"/>
    <col min="7141" max="7141" width="14.140625" style="104" customWidth="1"/>
    <col min="7142" max="7142" width="25.28515625" style="104" customWidth="1"/>
    <col min="7143" max="7143" width="21.85546875" style="104" customWidth="1"/>
    <col min="7144" max="7144" width="29" style="104" customWidth="1"/>
    <col min="7145" max="7145" width="19.5703125" style="104" customWidth="1"/>
    <col min="7146" max="7146" width="19" style="104" customWidth="1"/>
    <col min="7147" max="7148" width="21.28515625" style="104" customWidth="1"/>
    <col min="7149" max="7149" width="24.42578125" style="104" customWidth="1"/>
    <col min="7150" max="7150" width="37.28515625" style="104" customWidth="1"/>
    <col min="7151" max="7154" width="24.140625" style="104" customWidth="1"/>
    <col min="7155" max="7155" width="26.42578125" style="104" customWidth="1"/>
    <col min="7156" max="7156" width="35.28515625" style="104" customWidth="1"/>
    <col min="7157" max="7162" width="32.42578125" style="104" customWidth="1"/>
    <col min="7163" max="7163" width="27.85546875" style="104" customWidth="1"/>
    <col min="7164" max="7164" width="34.140625" style="104" customWidth="1"/>
    <col min="7165" max="7165" width="27" style="104" customWidth="1"/>
    <col min="7166" max="7167" width="23.5703125" style="104" customWidth="1"/>
    <col min="7168" max="7168" width="26.42578125" style="104" customWidth="1"/>
    <col min="7169" max="7169" width="30.42578125" style="104" customWidth="1"/>
    <col min="7170" max="7172" width="28.42578125" style="104" customWidth="1"/>
    <col min="7173" max="7173" width="26.7109375" style="104" customWidth="1"/>
    <col min="7174" max="7174" width="22.7109375" style="104" customWidth="1"/>
    <col min="7175" max="7175" width="16.7109375" style="104" customWidth="1"/>
    <col min="7176" max="7176" width="17.85546875" style="104" customWidth="1"/>
    <col min="7177" max="7177" width="17.5703125" style="104" customWidth="1"/>
    <col min="7178" max="7179" width="15.28515625" style="104" customWidth="1"/>
    <col min="7180" max="7180" width="13.85546875" style="104" customWidth="1"/>
    <col min="7181" max="7181" width="14.42578125" style="104" customWidth="1"/>
    <col min="7182" max="7182" width="18.140625" style="104" customWidth="1"/>
    <col min="7183" max="7183" width="19.5703125" style="104" customWidth="1"/>
    <col min="7184" max="7184" width="14.140625" style="104" customWidth="1"/>
    <col min="7185" max="7185" width="16.140625" style="104" customWidth="1"/>
    <col min="7186" max="7186" width="18.7109375" style="104" customWidth="1"/>
    <col min="7187" max="7187" width="16.42578125" style="104" customWidth="1"/>
    <col min="7188" max="7188" width="14.42578125" style="104" customWidth="1"/>
    <col min="7189" max="7189" width="17.28515625" style="104" customWidth="1"/>
    <col min="7190" max="7190" width="17" style="104" customWidth="1"/>
    <col min="7191" max="7191" width="16.140625" style="104" customWidth="1"/>
    <col min="7192" max="7195" width="21.42578125" style="104" customWidth="1"/>
    <col min="7196" max="7395" width="9.140625" style="104"/>
    <col min="7396" max="7396" width="9.7109375" style="104" customWidth="1"/>
    <col min="7397" max="7397" width="14.140625" style="104" customWidth="1"/>
    <col min="7398" max="7398" width="25.28515625" style="104" customWidth="1"/>
    <col min="7399" max="7399" width="21.85546875" style="104" customWidth="1"/>
    <col min="7400" max="7400" width="29" style="104" customWidth="1"/>
    <col min="7401" max="7401" width="19.5703125" style="104" customWidth="1"/>
    <col min="7402" max="7402" width="19" style="104" customWidth="1"/>
    <col min="7403" max="7404" width="21.28515625" style="104" customWidth="1"/>
    <col min="7405" max="7405" width="24.42578125" style="104" customWidth="1"/>
    <col min="7406" max="7406" width="37.28515625" style="104" customWidth="1"/>
    <col min="7407" max="7410" width="24.140625" style="104" customWidth="1"/>
    <col min="7411" max="7411" width="26.42578125" style="104" customWidth="1"/>
    <col min="7412" max="7412" width="35.28515625" style="104" customWidth="1"/>
    <col min="7413" max="7418" width="32.42578125" style="104" customWidth="1"/>
    <col min="7419" max="7419" width="27.85546875" style="104" customWidth="1"/>
    <col min="7420" max="7420" width="34.140625" style="104" customWidth="1"/>
    <col min="7421" max="7421" width="27" style="104" customWidth="1"/>
    <col min="7422" max="7423" width="23.5703125" style="104" customWidth="1"/>
    <col min="7424" max="7424" width="26.42578125" style="104" customWidth="1"/>
    <col min="7425" max="7425" width="30.42578125" style="104" customWidth="1"/>
    <col min="7426" max="7428" width="28.42578125" style="104" customWidth="1"/>
    <col min="7429" max="7429" width="26.7109375" style="104" customWidth="1"/>
    <col min="7430" max="7430" width="22.7109375" style="104" customWidth="1"/>
    <col min="7431" max="7431" width="16.7109375" style="104" customWidth="1"/>
    <col min="7432" max="7432" width="17.85546875" style="104" customWidth="1"/>
    <col min="7433" max="7433" width="17.5703125" style="104" customWidth="1"/>
    <col min="7434" max="7435" width="15.28515625" style="104" customWidth="1"/>
    <col min="7436" max="7436" width="13.85546875" style="104" customWidth="1"/>
    <col min="7437" max="7437" width="14.42578125" style="104" customWidth="1"/>
    <col min="7438" max="7438" width="18.140625" style="104" customWidth="1"/>
    <col min="7439" max="7439" width="19.5703125" style="104" customWidth="1"/>
    <col min="7440" max="7440" width="14.140625" style="104" customWidth="1"/>
    <col min="7441" max="7441" width="16.140625" style="104" customWidth="1"/>
    <col min="7442" max="7442" width="18.7109375" style="104" customWidth="1"/>
    <col min="7443" max="7443" width="16.42578125" style="104" customWidth="1"/>
    <col min="7444" max="7444" width="14.42578125" style="104" customWidth="1"/>
    <col min="7445" max="7445" width="17.28515625" style="104" customWidth="1"/>
    <col min="7446" max="7446" width="17" style="104" customWidth="1"/>
    <col min="7447" max="7447" width="16.140625" style="104" customWidth="1"/>
    <col min="7448" max="7451" width="21.42578125" style="104" customWidth="1"/>
    <col min="7452" max="7651" width="9.140625" style="104"/>
    <col min="7652" max="7652" width="9.7109375" style="104" customWidth="1"/>
    <col min="7653" max="7653" width="14.140625" style="104" customWidth="1"/>
    <col min="7654" max="7654" width="25.28515625" style="104" customWidth="1"/>
    <col min="7655" max="7655" width="21.85546875" style="104" customWidth="1"/>
    <col min="7656" max="7656" width="29" style="104" customWidth="1"/>
    <col min="7657" max="7657" width="19.5703125" style="104" customWidth="1"/>
    <col min="7658" max="7658" width="19" style="104" customWidth="1"/>
    <col min="7659" max="7660" width="21.28515625" style="104" customWidth="1"/>
    <col min="7661" max="7661" width="24.42578125" style="104" customWidth="1"/>
    <col min="7662" max="7662" width="37.28515625" style="104" customWidth="1"/>
    <col min="7663" max="7666" width="24.140625" style="104" customWidth="1"/>
    <col min="7667" max="7667" width="26.42578125" style="104" customWidth="1"/>
    <col min="7668" max="7668" width="35.28515625" style="104" customWidth="1"/>
    <col min="7669" max="7674" width="32.42578125" style="104" customWidth="1"/>
    <col min="7675" max="7675" width="27.85546875" style="104" customWidth="1"/>
    <col min="7676" max="7676" width="34.140625" style="104" customWidth="1"/>
    <col min="7677" max="7677" width="27" style="104" customWidth="1"/>
    <col min="7678" max="7679" width="23.5703125" style="104" customWidth="1"/>
    <col min="7680" max="7680" width="26.42578125" style="104" customWidth="1"/>
    <col min="7681" max="7681" width="30.42578125" style="104" customWidth="1"/>
    <col min="7682" max="7684" width="28.42578125" style="104" customWidth="1"/>
    <col min="7685" max="7685" width="26.7109375" style="104" customWidth="1"/>
    <col min="7686" max="7686" width="22.7109375" style="104" customWidth="1"/>
    <col min="7687" max="7687" width="16.7109375" style="104" customWidth="1"/>
    <col min="7688" max="7688" width="17.85546875" style="104" customWidth="1"/>
    <col min="7689" max="7689" width="17.5703125" style="104" customWidth="1"/>
    <col min="7690" max="7691" width="15.28515625" style="104" customWidth="1"/>
    <col min="7692" max="7692" width="13.85546875" style="104" customWidth="1"/>
    <col min="7693" max="7693" width="14.42578125" style="104" customWidth="1"/>
    <col min="7694" max="7694" width="18.140625" style="104" customWidth="1"/>
    <col min="7695" max="7695" width="19.5703125" style="104" customWidth="1"/>
    <col min="7696" max="7696" width="14.140625" style="104" customWidth="1"/>
    <col min="7697" max="7697" width="16.140625" style="104" customWidth="1"/>
    <col min="7698" max="7698" width="18.7109375" style="104" customWidth="1"/>
    <col min="7699" max="7699" width="16.42578125" style="104" customWidth="1"/>
    <col min="7700" max="7700" width="14.42578125" style="104" customWidth="1"/>
    <col min="7701" max="7701" width="17.28515625" style="104" customWidth="1"/>
    <col min="7702" max="7702" width="17" style="104" customWidth="1"/>
    <col min="7703" max="7703" width="16.140625" style="104" customWidth="1"/>
    <col min="7704" max="7707" width="21.42578125" style="104" customWidth="1"/>
    <col min="7708" max="7907" width="9.140625" style="104"/>
    <col min="7908" max="7908" width="9.7109375" style="104" customWidth="1"/>
    <col min="7909" max="7909" width="14.140625" style="104" customWidth="1"/>
    <col min="7910" max="7910" width="25.28515625" style="104" customWidth="1"/>
    <col min="7911" max="7911" width="21.85546875" style="104" customWidth="1"/>
    <col min="7912" max="7912" width="29" style="104" customWidth="1"/>
    <col min="7913" max="7913" width="19.5703125" style="104" customWidth="1"/>
    <col min="7914" max="7914" width="19" style="104" customWidth="1"/>
    <col min="7915" max="7916" width="21.28515625" style="104" customWidth="1"/>
    <col min="7917" max="7917" width="24.42578125" style="104" customWidth="1"/>
    <col min="7918" max="7918" width="37.28515625" style="104" customWidth="1"/>
    <col min="7919" max="7922" width="24.140625" style="104" customWidth="1"/>
    <col min="7923" max="7923" width="26.42578125" style="104" customWidth="1"/>
    <col min="7924" max="7924" width="35.28515625" style="104" customWidth="1"/>
    <col min="7925" max="7930" width="32.42578125" style="104" customWidth="1"/>
    <col min="7931" max="7931" width="27.85546875" style="104" customWidth="1"/>
    <col min="7932" max="7932" width="34.140625" style="104" customWidth="1"/>
    <col min="7933" max="7933" width="27" style="104" customWidth="1"/>
    <col min="7934" max="7935" width="23.5703125" style="104" customWidth="1"/>
    <col min="7936" max="7936" width="26.42578125" style="104" customWidth="1"/>
    <col min="7937" max="7937" width="30.42578125" style="104" customWidth="1"/>
    <col min="7938" max="7940" width="28.42578125" style="104" customWidth="1"/>
    <col min="7941" max="7941" width="26.7109375" style="104" customWidth="1"/>
    <col min="7942" max="7942" width="22.7109375" style="104" customWidth="1"/>
    <col min="7943" max="7943" width="16.7109375" style="104" customWidth="1"/>
    <col min="7944" max="7944" width="17.85546875" style="104" customWidth="1"/>
    <col min="7945" max="7945" width="17.5703125" style="104" customWidth="1"/>
    <col min="7946" max="7947" width="15.28515625" style="104" customWidth="1"/>
    <col min="7948" max="7948" width="13.85546875" style="104" customWidth="1"/>
    <col min="7949" max="7949" width="14.42578125" style="104" customWidth="1"/>
    <col min="7950" max="7950" width="18.140625" style="104" customWidth="1"/>
    <col min="7951" max="7951" width="19.5703125" style="104" customWidth="1"/>
    <col min="7952" max="7952" width="14.140625" style="104" customWidth="1"/>
    <col min="7953" max="7953" width="16.140625" style="104" customWidth="1"/>
    <col min="7954" max="7954" width="18.7109375" style="104" customWidth="1"/>
    <col min="7955" max="7955" width="16.42578125" style="104" customWidth="1"/>
    <col min="7956" max="7956" width="14.42578125" style="104" customWidth="1"/>
    <col min="7957" max="7957" width="17.28515625" style="104" customWidth="1"/>
    <col min="7958" max="7958" width="17" style="104" customWidth="1"/>
    <col min="7959" max="7959" width="16.140625" style="104" customWidth="1"/>
    <col min="7960" max="7963" width="21.42578125" style="104" customWidth="1"/>
    <col min="7964" max="8163" width="9.140625" style="104"/>
    <col min="8164" max="8164" width="9.7109375" style="104" customWidth="1"/>
    <col min="8165" max="8165" width="14.140625" style="104" customWidth="1"/>
    <col min="8166" max="8166" width="25.28515625" style="104" customWidth="1"/>
    <col min="8167" max="8167" width="21.85546875" style="104" customWidth="1"/>
    <col min="8168" max="8168" width="29" style="104" customWidth="1"/>
    <col min="8169" max="8169" width="19.5703125" style="104" customWidth="1"/>
    <col min="8170" max="8170" width="19" style="104" customWidth="1"/>
    <col min="8171" max="8172" width="21.28515625" style="104" customWidth="1"/>
    <col min="8173" max="8173" width="24.42578125" style="104" customWidth="1"/>
    <col min="8174" max="8174" width="37.28515625" style="104" customWidth="1"/>
    <col min="8175" max="8178" width="24.140625" style="104" customWidth="1"/>
    <col min="8179" max="8179" width="26.42578125" style="104" customWidth="1"/>
    <col min="8180" max="8180" width="35.28515625" style="104" customWidth="1"/>
    <col min="8181" max="8186" width="32.42578125" style="104" customWidth="1"/>
    <col min="8187" max="8187" width="27.85546875" style="104" customWidth="1"/>
    <col min="8188" max="8188" width="34.140625" style="104" customWidth="1"/>
    <col min="8189" max="8189" width="27" style="104" customWidth="1"/>
    <col min="8190" max="8191" width="23.5703125" style="104" customWidth="1"/>
    <col min="8192" max="8192" width="26.42578125" style="104" customWidth="1"/>
    <col min="8193" max="8193" width="30.42578125" style="104" customWidth="1"/>
    <col min="8194" max="8196" width="28.42578125" style="104" customWidth="1"/>
    <col min="8197" max="8197" width="26.7109375" style="104" customWidth="1"/>
    <col min="8198" max="8198" width="22.7109375" style="104" customWidth="1"/>
    <col min="8199" max="8199" width="16.7109375" style="104" customWidth="1"/>
    <col min="8200" max="8200" width="17.85546875" style="104" customWidth="1"/>
    <col min="8201" max="8201" width="17.5703125" style="104" customWidth="1"/>
    <col min="8202" max="8203" width="15.28515625" style="104" customWidth="1"/>
    <col min="8204" max="8204" width="13.85546875" style="104" customWidth="1"/>
    <col min="8205" max="8205" width="14.42578125" style="104" customWidth="1"/>
    <col min="8206" max="8206" width="18.140625" style="104" customWidth="1"/>
    <col min="8207" max="8207" width="19.5703125" style="104" customWidth="1"/>
    <col min="8208" max="8208" width="14.140625" style="104" customWidth="1"/>
    <col min="8209" max="8209" width="16.140625" style="104" customWidth="1"/>
    <col min="8210" max="8210" width="18.7109375" style="104" customWidth="1"/>
    <col min="8211" max="8211" width="16.42578125" style="104" customWidth="1"/>
    <col min="8212" max="8212" width="14.42578125" style="104" customWidth="1"/>
    <col min="8213" max="8213" width="17.28515625" style="104" customWidth="1"/>
    <col min="8214" max="8214" width="17" style="104" customWidth="1"/>
    <col min="8215" max="8215" width="16.140625" style="104" customWidth="1"/>
    <col min="8216" max="8219" width="21.42578125" style="104" customWidth="1"/>
    <col min="8220" max="8419" width="9.140625" style="104"/>
    <col min="8420" max="8420" width="9.7109375" style="104" customWidth="1"/>
    <col min="8421" max="8421" width="14.140625" style="104" customWidth="1"/>
    <col min="8422" max="8422" width="25.28515625" style="104" customWidth="1"/>
    <col min="8423" max="8423" width="21.85546875" style="104" customWidth="1"/>
    <col min="8424" max="8424" width="29" style="104" customWidth="1"/>
    <col min="8425" max="8425" width="19.5703125" style="104" customWidth="1"/>
    <col min="8426" max="8426" width="19" style="104" customWidth="1"/>
    <col min="8427" max="8428" width="21.28515625" style="104" customWidth="1"/>
    <col min="8429" max="8429" width="24.42578125" style="104" customWidth="1"/>
    <col min="8430" max="8430" width="37.28515625" style="104" customWidth="1"/>
    <col min="8431" max="8434" width="24.140625" style="104" customWidth="1"/>
    <col min="8435" max="8435" width="26.42578125" style="104" customWidth="1"/>
    <col min="8436" max="8436" width="35.28515625" style="104" customWidth="1"/>
    <col min="8437" max="8442" width="32.42578125" style="104" customWidth="1"/>
    <col min="8443" max="8443" width="27.85546875" style="104" customWidth="1"/>
    <col min="8444" max="8444" width="34.140625" style="104" customWidth="1"/>
    <col min="8445" max="8445" width="27" style="104" customWidth="1"/>
    <col min="8446" max="8447" width="23.5703125" style="104" customWidth="1"/>
    <col min="8448" max="8448" width="26.42578125" style="104" customWidth="1"/>
    <col min="8449" max="8449" width="30.42578125" style="104" customWidth="1"/>
    <col min="8450" max="8452" width="28.42578125" style="104" customWidth="1"/>
    <col min="8453" max="8453" width="26.7109375" style="104" customWidth="1"/>
    <col min="8454" max="8454" width="22.7109375" style="104" customWidth="1"/>
    <col min="8455" max="8455" width="16.7109375" style="104" customWidth="1"/>
    <col min="8456" max="8456" width="17.85546875" style="104" customWidth="1"/>
    <col min="8457" max="8457" width="17.5703125" style="104" customWidth="1"/>
    <col min="8458" max="8459" width="15.28515625" style="104" customWidth="1"/>
    <col min="8460" max="8460" width="13.85546875" style="104" customWidth="1"/>
    <col min="8461" max="8461" width="14.42578125" style="104" customWidth="1"/>
    <col min="8462" max="8462" width="18.140625" style="104" customWidth="1"/>
    <col min="8463" max="8463" width="19.5703125" style="104" customWidth="1"/>
    <col min="8464" max="8464" width="14.140625" style="104" customWidth="1"/>
    <col min="8465" max="8465" width="16.140625" style="104" customWidth="1"/>
    <col min="8466" max="8466" width="18.7109375" style="104" customWidth="1"/>
    <col min="8467" max="8467" width="16.42578125" style="104" customWidth="1"/>
    <col min="8468" max="8468" width="14.42578125" style="104" customWidth="1"/>
    <col min="8469" max="8469" width="17.28515625" style="104" customWidth="1"/>
    <col min="8470" max="8470" width="17" style="104" customWidth="1"/>
    <col min="8471" max="8471" width="16.140625" style="104" customWidth="1"/>
    <col min="8472" max="8475" width="21.42578125" style="104" customWidth="1"/>
    <col min="8476" max="8675" width="9.140625" style="104"/>
    <col min="8676" max="8676" width="9.7109375" style="104" customWidth="1"/>
    <col min="8677" max="8677" width="14.140625" style="104" customWidth="1"/>
    <col min="8678" max="8678" width="25.28515625" style="104" customWidth="1"/>
    <col min="8679" max="8679" width="21.85546875" style="104" customWidth="1"/>
    <col min="8680" max="8680" width="29" style="104" customWidth="1"/>
    <col min="8681" max="8681" width="19.5703125" style="104" customWidth="1"/>
    <col min="8682" max="8682" width="19" style="104" customWidth="1"/>
    <col min="8683" max="8684" width="21.28515625" style="104" customWidth="1"/>
    <col min="8685" max="8685" width="24.42578125" style="104" customWidth="1"/>
    <col min="8686" max="8686" width="37.28515625" style="104" customWidth="1"/>
    <col min="8687" max="8690" width="24.140625" style="104" customWidth="1"/>
    <col min="8691" max="8691" width="26.42578125" style="104" customWidth="1"/>
    <col min="8692" max="8692" width="35.28515625" style="104" customWidth="1"/>
    <col min="8693" max="8698" width="32.42578125" style="104" customWidth="1"/>
    <col min="8699" max="8699" width="27.85546875" style="104" customWidth="1"/>
    <col min="8700" max="8700" width="34.140625" style="104" customWidth="1"/>
    <col min="8701" max="8701" width="27" style="104" customWidth="1"/>
    <col min="8702" max="8703" width="23.5703125" style="104" customWidth="1"/>
    <col min="8704" max="8704" width="26.42578125" style="104" customWidth="1"/>
    <col min="8705" max="8705" width="30.42578125" style="104" customWidth="1"/>
    <col min="8706" max="8708" width="28.42578125" style="104" customWidth="1"/>
    <col min="8709" max="8709" width="26.7109375" style="104" customWidth="1"/>
    <col min="8710" max="8710" width="22.7109375" style="104" customWidth="1"/>
    <col min="8711" max="8711" width="16.7109375" style="104" customWidth="1"/>
    <col min="8712" max="8712" width="17.85546875" style="104" customWidth="1"/>
    <col min="8713" max="8713" width="17.5703125" style="104" customWidth="1"/>
    <col min="8714" max="8715" width="15.28515625" style="104" customWidth="1"/>
    <col min="8716" max="8716" width="13.85546875" style="104" customWidth="1"/>
    <col min="8717" max="8717" width="14.42578125" style="104" customWidth="1"/>
    <col min="8718" max="8718" width="18.140625" style="104" customWidth="1"/>
    <col min="8719" max="8719" width="19.5703125" style="104" customWidth="1"/>
    <col min="8720" max="8720" width="14.140625" style="104" customWidth="1"/>
    <col min="8721" max="8721" width="16.140625" style="104" customWidth="1"/>
    <col min="8722" max="8722" width="18.7109375" style="104" customWidth="1"/>
    <col min="8723" max="8723" width="16.42578125" style="104" customWidth="1"/>
    <col min="8724" max="8724" width="14.42578125" style="104" customWidth="1"/>
    <col min="8725" max="8725" width="17.28515625" style="104" customWidth="1"/>
    <col min="8726" max="8726" width="17" style="104" customWidth="1"/>
    <col min="8727" max="8727" width="16.140625" style="104" customWidth="1"/>
    <col min="8728" max="8731" width="21.42578125" style="104" customWidth="1"/>
    <col min="8732" max="8931" width="9.140625" style="104"/>
    <col min="8932" max="8932" width="9.7109375" style="104" customWidth="1"/>
    <col min="8933" max="8933" width="14.140625" style="104" customWidth="1"/>
    <col min="8934" max="8934" width="25.28515625" style="104" customWidth="1"/>
    <col min="8935" max="8935" width="21.85546875" style="104" customWidth="1"/>
    <col min="8936" max="8936" width="29" style="104" customWidth="1"/>
    <col min="8937" max="8937" width="19.5703125" style="104" customWidth="1"/>
    <col min="8938" max="8938" width="19" style="104" customWidth="1"/>
    <col min="8939" max="8940" width="21.28515625" style="104" customWidth="1"/>
    <col min="8941" max="8941" width="24.42578125" style="104" customWidth="1"/>
    <col min="8942" max="8942" width="37.28515625" style="104" customWidth="1"/>
    <col min="8943" max="8946" width="24.140625" style="104" customWidth="1"/>
    <col min="8947" max="8947" width="26.42578125" style="104" customWidth="1"/>
    <col min="8948" max="8948" width="35.28515625" style="104" customWidth="1"/>
    <col min="8949" max="8954" width="32.42578125" style="104" customWidth="1"/>
    <col min="8955" max="8955" width="27.85546875" style="104" customWidth="1"/>
    <col min="8956" max="8956" width="34.140625" style="104" customWidth="1"/>
    <col min="8957" max="8957" width="27" style="104" customWidth="1"/>
    <col min="8958" max="8959" width="23.5703125" style="104" customWidth="1"/>
    <col min="8960" max="8960" width="26.42578125" style="104" customWidth="1"/>
    <col min="8961" max="8961" width="30.42578125" style="104" customWidth="1"/>
    <col min="8962" max="8964" width="28.42578125" style="104" customWidth="1"/>
    <col min="8965" max="8965" width="26.7109375" style="104" customWidth="1"/>
    <col min="8966" max="8966" width="22.7109375" style="104" customWidth="1"/>
    <col min="8967" max="8967" width="16.7109375" style="104" customWidth="1"/>
    <col min="8968" max="8968" width="17.85546875" style="104" customWidth="1"/>
    <col min="8969" max="8969" width="17.5703125" style="104" customWidth="1"/>
    <col min="8970" max="8971" width="15.28515625" style="104" customWidth="1"/>
    <col min="8972" max="8972" width="13.85546875" style="104" customWidth="1"/>
    <col min="8973" max="8973" width="14.42578125" style="104" customWidth="1"/>
    <col min="8974" max="8974" width="18.140625" style="104" customWidth="1"/>
    <col min="8975" max="8975" width="19.5703125" style="104" customWidth="1"/>
    <col min="8976" max="8976" width="14.140625" style="104" customWidth="1"/>
    <col min="8977" max="8977" width="16.140625" style="104" customWidth="1"/>
    <col min="8978" max="8978" width="18.7109375" style="104" customWidth="1"/>
    <col min="8979" max="8979" width="16.42578125" style="104" customWidth="1"/>
    <col min="8980" max="8980" width="14.42578125" style="104" customWidth="1"/>
    <col min="8981" max="8981" width="17.28515625" style="104" customWidth="1"/>
    <col min="8982" max="8982" width="17" style="104" customWidth="1"/>
    <col min="8983" max="8983" width="16.140625" style="104" customWidth="1"/>
    <col min="8984" max="8987" width="21.42578125" style="104" customWidth="1"/>
    <col min="8988" max="9187" width="9.140625" style="104"/>
    <col min="9188" max="9188" width="9.7109375" style="104" customWidth="1"/>
    <col min="9189" max="9189" width="14.140625" style="104" customWidth="1"/>
    <col min="9190" max="9190" width="25.28515625" style="104" customWidth="1"/>
    <col min="9191" max="9191" width="21.85546875" style="104" customWidth="1"/>
    <col min="9192" max="9192" width="29" style="104" customWidth="1"/>
    <col min="9193" max="9193" width="19.5703125" style="104" customWidth="1"/>
    <col min="9194" max="9194" width="19" style="104" customWidth="1"/>
    <col min="9195" max="9196" width="21.28515625" style="104" customWidth="1"/>
    <col min="9197" max="9197" width="24.42578125" style="104" customWidth="1"/>
    <col min="9198" max="9198" width="37.28515625" style="104" customWidth="1"/>
    <col min="9199" max="9202" width="24.140625" style="104" customWidth="1"/>
    <col min="9203" max="9203" width="26.42578125" style="104" customWidth="1"/>
    <col min="9204" max="9204" width="35.28515625" style="104" customWidth="1"/>
    <col min="9205" max="9210" width="32.42578125" style="104" customWidth="1"/>
    <col min="9211" max="9211" width="27.85546875" style="104" customWidth="1"/>
    <col min="9212" max="9212" width="34.140625" style="104" customWidth="1"/>
    <col min="9213" max="9213" width="27" style="104" customWidth="1"/>
    <col min="9214" max="9215" width="23.5703125" style="104" customWidth="1"/>
    <col min="9216" max="9216" width="26.42578125" style="104" customWidth="1"/>
    <col min="9217" max="9217" width="30.42578125" style="104" customWidth="1"/>
    <col min="9218" max="9220" width="28.42578125" style="104" customWidth="1"/>
    <col min="9221" max="9221" width="26.7109375" style="104" customWidth="1"/>
    <col min="9222" max="9222" width="22.7109375" style="104" customWidth="1"/>
    <col min="9223" max="9223" width="16.7109375" style="104" customWidth="1"/>
    <col min="9224" max="9224" width="17.85546875" style="104" customWidth="1"/>
    <col min="9225" max="9225" width="17.5703125" style="104" customWidth="1"/>
    <col min="9226" max="9227" width="15.28515625" style="104" customWidth="1"/>
    <col min="9228" max="9228" width="13.85546875" style="104" customWidth="1"/>
    <col min="9229" max="9229" width="14.42578125" style="104" customWidth="1"/>
    <col min="9230" max="9230" width="18.140625" style="104" customWidth="1"/>
    <col min="9231" max="9231" width="19.5703125" style="104" customWidth="1"/>
    <col min="9232" max="9232" width="14.140625" style="104" customWidth="1"/>
    <col min="9233" max="9233" width="16.140625" style="104" customWidth="1"/>
    <col min="9234" max="9234" width="18.7109375" style="104" customWidth="1"/>
    <col min="9235" max="9235" width="16.42578125" style="104" customWidth="1"/>
    <col min="9236" max="9236" width="14.42578125" style="104" customWidth="1"/>
    <col min="9237" max="9237" width="17.28515625" style="104" customWidth="1"/>
    <col min="9238" max="9238" width="17" style="104" customWidth="1"/>
    <col min="9239" max="9239" width="16.140625" style="104" customWidth="1"/>
    <col min="9240" max="9243" width="21.42578125" style="104" customWidth="1"/>
    <col min="9244" max="9443" width="9.140625" style="104"/>
    <col min="9444" max="9444" width="9.7109375" style="104" customWidth="1"/>
    <col min="9445" max="9445" width="14.140625" style="104" customWidth="1"/>
    <col min="9446" max="9446" width="25.28515625" style="104" customWidth="1"/>
    <col min="9447" max="9447" width="21.85546875" style="104" customWidth="1"/>
    <col min="9448" max="9448" width="29" style="104" customWidth="1"/>
    <col min="9449" max="9449" width="19.5703125" style="104" customWidth="1"/>
    <col min="9450" max="9450" width="19" style="104" customWidth="1"/>
    <col min="9451" max="9452" width="21.28515625" style="104" customWidth="1"/>
    <col min="9453" max="9453" width="24.42578125" style="104" customWidth="1"/>
    <col min="9454" max="9454" width="37.28515625" style="104" customWidth="1"/>
    <col min="9455" max="9458" width="24.140625" style="104" customWidth="1"/>
    <col min="9459" max="9459" width="26.42578125" style="104" customWidth="1"/>
    <col min="9460" max="9460" width="35.28515625" style="104" customWidth="1"/>
    <col min="9461" max="9466" width="32.42578125" style="104" customWidth="1"/>
    <col min="9467" max="9467" width="27.85546875" style="104" customWidth="1"/>
    <col min="9468" max="9468" width="34.140625" style="104" customWidth="1"/>
    <col min="9469" max="9469" width="27" style="104" customWidth="1"/>
    <col min="9470" max="9471" width="23.5703125" style="104" customWidth="1"/>
    <col min="9472" max="9472" width="26.42578125" style="104" customWidth="1"/>
    <col min="9473" max="9473" width="30.42578125" style="104" customWidth="1"/>
    <col min="9474" max="9476" width="28.42578125" style="104" customWidth="1"/>
    <col min="9477" max="9477" width="26.7109375" style="104" customWidth="1"/>
    <col min="9478" max="9478" width="22.7109375" style="104" customWidth="1"/>
    <col min="9479" max="9479" width="16.7109375" style="104" customWidth="1"/>
    <col min="9480" max="9480" width="17.85546875" style="104" customWidth="1"/>
    <col min="9481" max="9481" width="17.5703125" style="104" customWidth="1"/>
    <col min="9482" max="9483" width="15.28515625" style="104" customWidth="1"/>
    <col min="9484" max="9484" width="13.85546875" style="104" customWidth="1"/>
    <col min="9485" max="9485" width="14.42578125" style="104" customWidth="1"/>
    <col min="9486" max="9486" width="18.140625" style="104" customWidth="1"/>
    <col min="9487" max="9487" width="19.5703125" style="104" customWidth="1"/>
    <col min="9488" max="9488" width="14.140625" style="104" customWidth="1"/>
    <col min="9489" max="9489" width="16.140625" style="104" customWidth="1"/>
    <col min="9490" max="9490" width="18.7109375" style="104" customWidth="1"/>
    <col min="9491" max="9491" width="16.42578125" style="104" customWidth="1"/>
    <col min="9492" max="9492" width="14.42578125" style="104" customWidth="1"/>
    <col min="9493" max="9493" width="17.28515625" style="104" customWidth="1"/>
    <col min="9494" max="9494" width="17" style="104" customWidth="1"/>
    <col min="9495" max="9495" width="16.140625" style="104" customWidth="1"/>
    <col min="9496" max="9499" width="21.42578125" style="104" customWidth="1"/>
    <col min="9500" max="9699" width="9.140625" style="104"/>
    <col min="9700" max="9700" width="9.7109375" style="104" customWidth="1"/>
    <col min="9701" max="9701" width="14.140625" style="104" customWidth="1"/>
    <col min="9702" max="9702" width="25.28515625" style="104" customWidth="1"/>
    <col min="9703" max="9703" width="21.85546875" style="104" customWidth="1"/>
    <col min="9704" max="9704" width="29" style="104" customWidth="1"/>
    <col min="9705" max="9705" width="19.5703125" style="104" customWidth="1"/>
    <col min="9706" max="9706" width="19" style="104" customWidth="1"/>
    <col min="9707" max="9708" width="21.28515625" style="104" customWidth="1"/>
    <col min="9709" max="9709" width="24.42578125" style="104" customWidth="1"/>
    <col min="9710" max="9710" width="37.28515625" style="104" customWidth="1"/>
    <col min="9711" max="9714" width="24.140625" style="104" customWidth="1"/>
    <col min="9715" max="9715" width="26.42578125" style="104" customWidth="1"/>
    <col min="9716" max="9716" width="35.28515625" style="104" customWidth="1"/>
    <col min="9717" max="9722" width="32.42578125" style="104" customWidth="1"/>
    <col min="9723" max="9723" width="27.85546875" style="104" customWidth="1"/>
    <col min="9724" max="9724" width="34.140625" style="104" customWidth="1"/>
    <col min="9725" max="9725" width="27" style="104" customWidth="1"/>
    <col min="9726" max="9727" width="23.5703125" style="104" customWidth="1"/>
    <col min="9728" max="9728" width="26.42578125" style="104" customWidth="1"/>
    <col min="9729" max="9729" width="30.42578125" style="104" customWidth="1"/>
    <col min="9730" max="9732" width="28.42578125" style="104" customWidth="1"/>
    <col min="9733" max="9733" width="26.7109375" style="104" customWidth="1"/>
    <col min="9734" max="9734" width="22.7109375" style="104" customWidth="1"/>
    <col min="9735" max="9735" width="16.7109375" style="104" customWidth="1"/>
    <col min="9736" max="9736" width="17.85546875" style="104" customWidth="1"/>
    <col min="9737" max="9737" width="17.5703125" style="104" customWidth="1"/>
    <col min="9738" max="9739" width="15.28515625" style="104" customWidth="1"/>
    <col min="9740" max="9740" width="13.85546875" style="104" customWidth="1"/>
    <col min="9741" max="9741" width="14.42578125" style="104" customWidth="1"/>
    <col min="9742" max="9742" width="18.140625" style="104" customWidth="1"/>
    <col min="9743" max="9743" width="19.5703125" style="104" customWidth="1"/>
    <col min="9744" max="9744" width="14.140625" style="104" customWidth="1"/>
    <col min="9745" max="9745" width="16.140625" style="104" customWidth="1"/>
    <col min="9746" max="9746" width="18.7109375" style="104" customWidth="1"/>
    <col min="9747" max="9747" width="16.42578125" style="104" customWidth="1"/>
    <col min="9748" max="9748" width="14.42578125" style="104" customWidth="1"/>
    <col min="9749" max="9749" width="17.28515625" style="104" customWidth="1"/>
    <col min="9750" max="9750" width="17" style="104" customWidth="1"/>
    <col min="9751" max="9751" width="16.140625" style="104" customWidth="1"/>
    <col min="9752" max="9755" width="21.42578125" style="104" customWidth="1"/>
    <col min="9756" max="9955" width="9.140625" style="104"/>
    <col min="9956" max="9956" width="9.7109375" style="104" customWidth="1"/>
    <col min="9957" max="9957" width="14.140625" style="104" customWidth="1"/>
    <col min="9958" max="9958" width="25.28515625" style="104" customWidth="1"/>
    <col min="9959" max="9959" width="21.85546875" style="104" customWidth="1"/>
    <col min="9960" max="9960" width="29" style="104" customWidth="1"/>
    <col min="9961" max="9961" width="19.5703125" style="104" customWidth="1"/>
    <col min="9962" max="9962" width="19" style="104" customWidth="1"/>
    <col min="9963" max="9964" width="21.28515625" style="104" customWidth="1"/>
    <col min="9965" max="9965" width="24.42578125" style="104" customWidth="1"/>
    <col min="9966" max="9966" width="37.28515625" style="104" customWidth="1"/>
    <col min="9967" max="9970" width="24.140625" style="104" customWidth="1"/>
    <col min="9971" max="9971" width="26.42578125" style="104" customWidth="1"/>
    <col min="9972" max="9972" width="35.28515625" style="104" customWidth="1"/>
    <col min="9973" max="9978" width="32.42578125" style="104" customWidth="1"/>
    <col min="9979" max="9979" width="27.85546875" style="104" customWidth="1"/>
    <col min="9980" max="9980" width="34.140625" style="104" customWidth="1"/>
    <col min="9981" max="9981" width="27" style="104" customWidth="1"/>
    <col min="9982" max="9983" width="23.5703125" style="104" customWidth="1"/>
    <col min="9984" max="9984" width="26.42578125" style="104" customWidth="1"/>
    <col min="9985" max="9985" width="30.42578125" style="104" customWidth="1"/>
    <col min="9986" max="9988" width="28.42578125" style="104" customWidth="1"/>
    <col min="9989" max="9989" width="26.7109375" style="104" customWidth="1"/>
    <col min="9990" max="9990" width="22.7109375" style="104" customWidth="1"/>
    <col min="9991" max="9991" width="16.7109375" style="104" customWidth="1"/>
    <col min="9992" max="9992" width="17.85546875" style="104" customWidth="1"/>
    <col min="9993" max="9993" width="17.5703125" style="104" customWidth="1"/>
    <col min="9994" max="9995" width="15.28515625" style="104" customWidth="1"/>
    <col min="9996" max="9996" width="13.85546875" style="104" customWidth="1"/>
    <col min="9997" max="9997" width="14.42578125" style="104" customWidth="1"/>
    <col min="9998" max="9998" width="18.140625" style="104" customWidth="1"/>
    <col min="9999" max="9999" width="19.5703125" style="104" customWidth="1"/>
    <col min="10000" max="10000" width="14.140625" style="104" customWidth="1"/>
    <col min="10001" max="10001" width="16.140625" style="104" customWidth="1"/>
    <col min="10002" max="10002" width="18.7109375" style="104" customWidth="1"/>
    <col min="10003" max="10003" width="16.42578125" style="104" customWidth="1"/>
    <col min="10004" max="10004" width="14.42578125" style="104" customWidth="1"/>
    <col min="10005" max="10005" width="17.28515625" style="104" customWidth="1"/>
    <col min="10006" max="10006" width="17" style="104" customWidth="1"/>
    <col min="10007" max="10007" width="16.140625" style="104" customWidth="1"/>
    <col min="10008" max="10011" width="21.42578125" style="104" customWidth="1"/>
    <col min="10012" max="10211" width="9.140625" style="104"/>
    <col min="10212" max="10212" width="9.7109375" style="104" customWidth="1"/>
    <col min="10213" max="10213" width="14.140625" style="104" customWidth="1"/>
    <col min="10214" max="10214" width="25.28515625" style="104" customWidth="1"/>
    <col min="10215" max="10215" width="21.85546875" style="104" customWidth="1"/>
    <col min="10216" max="10216" width="29" style="104" customWidth="1"/>
    <col min="10217" max="10217" width="19.5703125" style="104" customWidth="1"/>
    <col min="10218" max="10218" width="19" style="104" customWidth="1"/>
    <col min="10219" max="10220" width="21.28515625" style="104" customWidth="1"/>
    <col min="10221" max="10221" width="24.42578125" style="104" customWidth="1"/>
    <col min="10222" max="10222" width="37.28515625" style="104" customWidth="1"/>
    <col min="10223" max="10226" width="24.140625" style="104" customWidth="1"/>
    <col min="10227" max="10227" width="26.42578125" style="104" customWidth="1"/>
    <col min="10228" max="10228" width="35.28515625" style="104" customWidth="1"/>
    <col min="10229" max="10234" width="32.42578125" style="104" customWidth="1"/>
    <col min="10235" max="10235" width="27.85546875" style="104" customWidth="1"/>
    <col min="10236" max="10236" width="34.140625" style="104" customWidth="1"/>
    <col min="10237" max="10237" width="27" style="104" customWidth="1"/>
    <col min="10238" max="10239" width="23.5703125" style="104" customWidth="1"/>
    <col min="10240" max="10240" width="26.42578125" style="104" customWidth="1"/>
    <col min="10241" max="10241" width="30.42578125" style="104" customWidth="1"/>
    <col min="10242" max="10244" width="28.42578125" style="104" customWidth="1"/>
    <col min="10245" max="10245" width="26.7109375" style="104" customWidth="1"/>
    <col min="10246" max="10246" width="22.7109375" style="104" customWidth="1"/>
    <col min="10247" max="10247" width="16.7109375" style="104" customWidth="1"/>
    <col min="10248" max="10248" width="17.85546875" style="104" customWidth="1"/>
    <col min="10249" max="10249" width="17.5703125" style="104" customWidth="1"/>
    <col min="10250" max="10251" width="15.28515625" style="104" customWidth="1"/>
    <col min="10252" max="10252" width="13.85546875" style="104" customWidth="1"/>
    <col min="10253" max="10253" width="14.42578125" style="104" customWidth="1"/>
    <col min="10254" max="10254" width="18.140625" style="104" customWidth="1"/>
    <col min="10255" max="10255" width="19.5703125" style="104" customWidth="1"/>
    <col min="10256" max="10256" width="14.140625" style="104" customWidth="1"/>
    <col min="10257" max="10257" width="16.140625" style="104" customWidth="1"/>
    <col min="10258" max="10258" width="18.7109375" style="104" customWidth="1"/>
    <col min="10259" max="10259" width="16.42578125" style="104" customWidth="1"/>
    <col min="10260" max="10260" width="14.42578125" style="104" customWidth="1"/>
    <col min="10261" max="10261" width="17.28515625" style="104" customWidth="1"/>
    <col min="10262" max="10262" width="17" style="104" customWidth="1"/>
    <col min="10263" max="10263" width="16.140625" style="104" customWidth="1"/>
    <col min="10264" max="10267" width="21.42578125" style="104" customWidth="1"/>
    <col min="10268" max="10467" width="9.140625" style="104"/>
    <col min="10468" max="10468" width="9.7109375" style="104" customWidth="1"/>
    <col min="10469" max="10469" width="14.140625" style="104" customWidth="1"/>
    <col min="10470" max="10470" width="25.28515625" style="104" customWidth="1"/>
    <col min="10471" max="10471" width="21.85546875" style="104" customWidth="1"/>
    <col min="10472" max="10472" width="29" style="104" customWidth="1"/>
    <col min="10473" max="10473" width="19.5703125" style="104" customWidth="1"/>
    <col min="10474" max="10474" width="19" style="104" customWidth="1"/>
    <col min="10475" max="10476" width="21.28515625" style="104" customWidth="1"/>
    <col min="10477" max="10477" width="24.42578125" style="104" customWidth="1"/>
    <col min="10478" max="10478" width="37.28515625" style="104" customWidth="1"/>
    <col min="10479" max="10482" width="24.140625" style="104" customWidth="1"/>
    <col min="10483" max="10483" width="26.42578125" style="104" customWidth="1"/>
    <col min="10484" max="10484" width="35.28515625" style="104" customWidth="1"/>
    <col min="10485" max="10490" width="32.42578125" style="104" customWidth="1"/>
    <col min="10491" max="10491" width="27.85546875" style="104" customWidth="1"/>
    <col min="10492" max="10492" width="34.140625" style="104" customWidth="1"/>
    <col min="10493" max="10493" width="27" style="104" customWidth="1"/>
    <col min="10494" max="10495" width="23.5703125" style="104" customWidth="1"/>
    <col min="10496" max="10496" width="26.42578125" style="104" customWidth="1"/>
    <col min="10497" max="10497" width="30.42578125" style="104" customWidth="1"/>
    <col min="10498" max="10500" width="28.42578125" style="104" customWidth="1"/>
    <col min="10501" max="10501" width="26.7109375" style="104" customWidth="1"/>
    <col min="10502" max="10502" width="22.7109375" style="104" customWidth="1"/>
    <col min="10503" max="10503" width="16.7109375" style="104" customWidth="1"/>
    <col min="10504" max="10504" width="17.85546875" style="104" customWidth="1"/>
    <col min="10505" max="10505" width="17.5703125" style="104" customWidth="1"/>
    <col min="10506" max="10507" width="15.28515625" style="104" customWidth="1"/>
    <col min="10508" max="10508" width="13.85546875" style="104" customWidth="1"/>
    <col min="10509" max="10509" width="14.42578125" style="104" customWidth="1"/>
    <col min="10510" max="10510" width="18.140625" style="104" customWidth="1"/>
    <col min="10511" max="10511" width="19.5703125" style="104" customWidth="1"/>
    <col min="10512" max="10512" width="14.140625" style="104" customWidth="1"/>
    <col min="10513" max="10513" width="16.140625" style="104" customWidth="1"/>
    <col min="10514" max="10514" width="18.7109375" style="104" customWidth="1"/>
    <col min="10515" max="10515" width="16.42578125" style="104" customWidth="1"/>
    <col min="10516" max="10516" width="14.42578125" style="104" customWidth="1"/>
    <col min="10517" max="10517" width="17.28515625" style="104" customWidth="1"/>
    <col min="10518" max="10518" width="17" style="104" customWidth="1"/>
    <col min="10519" max="10519" width="16.140625" style="104" customWidth="1"/>
    <col min="10520" max="10523" width="21.42578125" style="104" customWidth="1"/>
    <col min="10524" max="10723" width="9.140625" style="104"/>
    <col min="10724" max="10724" width="9.7109375" style="104" customWidth="1"/>
    <col min="10725" max="10725" width="14.140625" style="104" customWidth="1"/>
    <col min="10726" max="10726" width="25.28515625" style="104" customWidth="1"/>
    <col min="10727" max="10727" width="21.85546875" style="104" customWidth="1"/>
    <col min="10728" max="10728" width="29" style="104" customWidth="1"/>
    <col min="10729" max="10729" width="19.5703125" style="104" customWidth="1"/>
    <col min="10730" max="10730" width="19" style="104" customWidth="1"/>
    <col min="10731" max="10732" width="21.28515625" style="104" customWidth="1"/>
    <col min="10733" max="10733" width="24.42578125" style="104" customWidth="1"/>
    <col min="10734" max="10734" width="37.28515625" style="104" customWidth="1"/>
    <col min="10735" max="10738" width="24.140625" style="104" customWidth="1"/>
    <col min="10739" max="10739" width="26.42578125" style="104" customWidth="1"/>
    <col min="10740" max="10740" width="35.28515625" style="104" customWidth="1"/>
    <col min="10741" max="10746" width="32.42578125" style="104" customWidth="1"/>
    <col min="10747" max="10747" width="27.85546875" style="104" customWidth="1"/>
    <col min="10748" max="10748" width="34.140625" style="104" customWidth="1"/>
    <col min="10749" max="10749" width="27" style="104" customWidth="1"/>
    <col min="10750" max="10751" width="23.5703125" style="104" customWidth="1"/>
    <col min="10752" max="10752" width="26.42578125" style="104" customWidth="1"/>
    <col min="10753" max="10753" width="30.42578125" style="104" customWidth="1"/>
    <col min="10754" max="10756" width="28.42578125" style="104" customWidth="1"/>
    <col min="10757" max="10757" width="26.7109375" style="104" customWidth="1"/>
    <col min="10758" max="10758" width="22.7109375" style="104" customWidth="1"/>
    <col min="10759" max="10759" width="16.7109375" style="104" customWidth="1"/>
    <col min="10760" max="10760" width="17.85546875" style="104" customWidth="1"/>
    <col min="10761" max="10761" width="17.5703125" style="104" customWidth="1"/>
    <col min="10762" max="10763" width="15.28515625" style="104" customWidth="1"/>
    <col min="10764" max="10764" width="13.85546875" style="104" customWidth="1"/>
    <col min="10765" max="10765" width="14.42578125" style="104" customWidth="1"/>
    <col min="10766" max="10766" width="18.140625" style="104" customWidth="1"/>
    <col min="10767" max="10767" width="19.5703125" style="104" customWidth="1"/>
    <col min="10768" max="10768" width="14.140625" style="104" customWidth="1"/>
    <col min="10769" max="10769" width="16.140625" style="104" customWidth="1"/>
    <col min="10770" max="10770" width="18.7109375" style="104" customWidth="1"/>
    <col min="10771" max="10771" width="16.42578125" style="104" customWidth="1"/>
    <col min="10772" max="10772" width="14.42578125" style="104" customWidth="1"/>
    <col min="10773" max="10773" width="17.28515625" style="104" customWidth="1"/>
    <col min="10774" max="10774" width="17" style="104" customWidth="1"/>
    <col min="10775" max="10775" width="16.140625" style="104" customWidth="1"/>
    <col min="10776" max="10779" width="21.42578125" style="104" customWidth="1"/>
    <col min="10780" max="10979" width="9.140625" style="104"/>
    <col min="10980" max="10980" width="9.7109375" style="104" customWidth="1"/>
    <col min="10981" max="10981" width="14.140625" style="104" customWidth="1"/>
    <col min="10982" max="10982" width="25.28515625" style="104" customWidth="1"/>
    <col min="10983" max="10983" width="21.85546875" style="104" customWidth="1"/>
    <col min="10984" max="10984" width="29" style="104" customWidth="1"/>
    <col min="10985" max="10985" width="19.5703125" style="104" customWidth="1"/>
    <col min="10986" max="10986" width="19" style="104" customWidth="1"/>
    <col min="10987" max="10988" width="21.28515625" style="104" customWidth="1"/>
    <col min="10989" max="10989" width="24.42578125" style="104" customWidth="1"/>
    <col min="10990" max="10990" width="37.28515625" style="104" customWidth="1"/>
    <col min="10991" max="10994" width="24.140625" style="104" customWidth="1"/>
    <col min="10995" max="10995" width="26.42578125" style="104" customWidth="1"/>
    <col min="10996" max="10996" width="35.28515625" style="104" customWidth="1"/>
    <col min="10997" max="11002" width="32.42578125" style="104" customWidth="1"/>
    <col min="11003" max="11003" width="27.85546875" style="104" customWidth="1"/>
    <col min="11004" max="11004" width="34.140625" style="104" customWidth="1"/>
    <col min="11005" max="11005" width="27" style="104" customWidth="1"/>
    <col min="11006" max="11007" width="23.5703125" style="104" customWidth="1"/>
    <col min="11008" max="11008" width="26.42578125" style="104" customWidth="1"/>
    <col min="11009" max="11009" width="30.42578125" style="104" customWidth="1"/>
    <col min="11010" max="11012" width="28.42578125" style="104" customWidth="1"/>
    <col min="11013" max="11013" width="26.7109375" style="104" customWidth="1"/>
    <col min="11014" max="11014" width="22.7109375" style="104" customWidth="1"/>
    <col min="11015" max="11015" width="16.7109375" style="104" customWidth="1"/>
    <col min="11016" max="11016" width="17.85546875" style="104" customWidth="1"/>
    <col min="11017" max="11017" width="17.5703125" style="104" customWidth="1"/>
    <col min="11018" max="11019" width="15.28515625" style="104" customWidth="1"/>
    <col min="11020" max="11020" width="13.85546875" style="104" customWidth="1"/>
    <col min="11021" max="11021" width="14.42578125" style="104" customWidth="1"/>
    <col min="11022" max="11022" width="18.140625" style="104" customWidth="1"/>
    <col min="11023" max="11023" width="19.5703125" style="104" customWidth="1"/>
    <col min="11024" max="11024" width="14.140625" style="104" customWidth="1"/>
    <col min="11025" max="11025" width="16.140625" style="104" customWidth="1"/>
    <col min="11026" max="11026" width="18.7109375" style="104" customWidth="1"/>
    <col min="11027" max="11027" width="16.42578125" style="104" customWidth="1"/>
    <col min="11028" max="11028" width="14.42578125" style="104" customWidth="1"/>
    <col min="11029" max="11029" width="17.28515625" style="104" customWidth="1"/>
    <col min="11030" max="11030" width="17" style="104" customWidth="1"/>
    <col min="11031" max="11031" width="16.140625" style="104" customWidth="1"/>
    <col min="11032" max="11035" width="21.42578125" style="104" customWidth="1"/>
    <col min="11036" max="11235" width="9.140625" style="104"/>
    <col min="11236" max="11236" width="9.7109375" style="104" customWidth="1"/>
    <col min="11237" max="11237" width="14.140625" style="104" customWidth="1"/>
    <col min="11238" max="11238" width="25.28515625" style="104" customWidth="1"/>
    <col min="11239" max="11239" width="21.85546875" style="104" customWidth="1"/>
    <col min="11240" max="11240" width="29" style="104" customWidth="1"/>
    <col min="11241" max="11241" width="19.5703125" style="104" customWidth="1"/>
    <col min="11242" max="11242" width="19" style="104" customWidth="1"/>
    <col min="11243" max="11244" width="21.28515625" style="104" customWidth="1"/>
    <col min="11245" max="11245" width="24.42578125" style="104" customWidth="1"/>
    <col min="11246" max="11246" width="37.28515625" style="104" customWidth="1"/>
    <col min="11247" max="11250" width="24.140625" style="104" customWidth="1"/>
    <col min="11251" max="11251" width="26.42578125" style="104" customWidth="1"/>
    <col min="11252" max="11252" width="35.28515625" style="104" customWidth="1"/>
    <col min="11253" max="11258" width="32.42578125" style="104" customWidth="1"/>
    <col min="11259" max="11259" width="27.85546875" style="104" customWidth="1"/>
    <col min="11260" max="11260" width="34.140625" style="104" customWidth="1"/>
    <col min="11261" max="11261" width="27" style="104" customWidth="1"/>
    <col min="11262" max="11263" width="23.5703125" style="104" customWidth="1"/>
    <col min="11264" max="11264" width="26.42578125" style="104" customWidth="1"/>
    <col min="11265" max="11265" width="30.42578125" style="104" customWidth="1"/>
    <col min="11266" max="11268" width="28.42578125" style="104" customWidth="1"/>
    <col min="11269" max="11269" width="26.7109375" style="104" customWidth="1"/>
    <col min="11270" max="11270" width="22.7109375" style="104" customWidth="1"/>
    <col min="11271" max="11271" width="16.7109375" style="104" customWidth="1"/>
    <col min="11272" max="11272" width="17.85546875" style="104" customWidth="1"/>
    <col min="11273" max="11273" width="17.5703125" style="104" customWidth="1"/>
    <col min="11274" max="11275" width="15.28515625" style="104" customWidth="1"/>
    <col min="11276" max="11276" width="13.85546875" style="104" customWidth="1"/>
    <col min="11277" max="11277" width="14.42578125" style="104" customWidth="1"/>
    <col min="11278" max="11278" width="18.140625" style="104" customWidth="1"/>
    <col min="11279" max="11279" width="19.5703125" style="104" customWidth="1"/>
    <col min="11280" max="11280" width="14.140625" style="104" customWidth="1"/>
    <col min="11281" max="11281" width="16.140625" style="104" customWidth="1"/>
    <col min="11282" max="11282" width="18.7109375" style="104" customWidth="1"/>
    <col min="11283" max="11283" width="16.42578125" style="104" customWidth="1"/>
    <col min="11284" max="11284" width="14.42578125" style="104" customWidth="1"/>
    <col min="11285" max="11285" width="17.28515625" style="104" customWidth="1"/>
    <col min="11286" max="11286" width="17" style="104" customWidth="1"/>
    <col min="11287" max="11287" width="16.140625" style="104" customWidth="1"/>
    <col min="11288" max="11291" width="21.42578125" style="104" customWidth="1"/>
    <col min="11292" max="11491" width="9.140625" style="104"/>
    <col min="11492" max="11492" width="9.7109375" style="104" customWidth="1"/>
    <col min="11493" max="11493" width="14.140625" style="104" customWidth="1"/>
    <col min="11494" max="11494" width="25.28515625" style="104" customWidth="1"/>
    <col min="11495" max="11495" width="21.85546875" style="104" customWidth="1"/>
    <col min="11496" max="11496" width="29" style="104" customWidth="1"/>
    <col min="11497" max="11497" width="19.5703125" style="104" customWidth="1"/>
    <col min="11498" max="11498" width="19" style="104" customWidth="1"/>
    <col min="11499" max="11500" width="21.28515625" style="104" customWidth="1"/>
    <col min="11501" max="11501" width="24.42578125" style="104" customWidth="1"/>
    <col min="11502" max="11502" width="37.28515625" style="104" customWidth="1"/>
    <col min="11503" max="11506" width="24.140625" style="104" customWidth="1"/>
    <col min="11507" max="11507" width="26.42578125" style="104" customWidth="1"/>
    <col min="11508" max="11508" width="35.28515625" style="104" customWidth="1"/>
    <col min="11509" max="11514" width="32.42578125" style="104" customWidth="1"/>
    <col min="11515" max="11515" width="27.85546875" style="104" customWidth="1"/>
    <col min="11516" max="11516" width="34.140625" style="104" customWidth="1"/>
    <col min="11517" max="11517" width="27" style="104" customWidth="1"/>
    <col min="11518" max="11519" width="23.5703125" style="104" customWidth="1"/>
    <col min="11520" max="11520" width="26.42578125" style="104" customWidth="1"/>
    <col min="11521" max="11521" width="30.42578125" style="104" customWidth="1"/>
    <col min="11522" max="11524" width="28.42578125" style="104" customWidth="1"/>
    <col min="11525" max="11525" width="26.7109375" style="104" customWidth="1"/>
    <col min="11526" max="11526" width="22.7109375" style="104" customWidth="1"/>
    <col min="11527" max="11527" width="16.7109375" style="104" customWidth="1"/>
    <col min="11528" max="11528" width="17.85546875" style="104" customWidth="1"/>
    <col min="11529" max="11529" width="17.5703125" style="104" customWidth="1"/>
    <col min="11530" max="11531" width="15.28515625" style="104" customWidth="1"/>
    <col min="11532" max="11532" width="13.85546875" style="104" customWidth="1"/>
    <col min="11533" max="11533" width="14.42578125" style="104" customWidth="1"/>
    <col min="11534" max="11534" width="18.140625" style="104" customWidth="1"/>
    <col min="11535" max="11535" width="19.5703125" style="104" customWidth="1"/>
    <col min="11536" max="11536" width="14.140625" style="104" customWidth="1"/>
    <col min="11537" max="11537" width="16.140625" style="104" customWidth="1"/>
    <col min="11538" max="11538" width="18.7109375" style="104" customWidth="1"/>
    <col min="11539" max="11539" width="16.42578125" style="104" customWidth="1"/>
    <col min="11540" max="11540" width="14.42578125" style="104" customWidth="1"/>
    <col min="11541" max="11541" width="17.28515625" style="104" customWidth="1"/>
    <col min="11542" max="11542" width="17" style="104" customWidth="1"/>
    <col min="11543" max="11543" width="16.140625" style="104" customWidth="1"/>
    <col min="11544" max="11547" width="21.42578125" style="104" customWidth="1"/>
    <col min="11548" max="11747" width="9.140625" style="104"/>
    <col min="11748" max="11748" width="9.7109375" style="104" customWidth="1"/>
    <col min="11749" max="11749" width="14.140625" style="104" customWidth="1"/>
    <col min="11750" max="11750" width="25.28515625" style="104" customWidth="1"/>
    <col min="11751" max="11751" width="21.85546875" style="104" customWidth="1"/>
    <col min="11752" max="11752" width="29" style="104" customWidth="1"/>
    <col min="11753" max="11753" width="19.5703125" style="104" customWidth="1"/>
    <col min="11754" max="11754" width="19" style="104" customWidth="1"/>
    <col min="11755" max="11756" width="21.28515625" style="104" customWidth="1"/>
    <col min="11757" max="11757" width="24.42578125" style="104" customWidth="1"/>
    <col min="11758" max="11758" width="37.28515625" style="104" customWidth="1"/>
    <col min="11759" max="11762" width="24.140625" style="104" customWidth="1"/>
    <col min="11763" max="11763" width="26.42578125" style="104" customWidth="1"/>
    <col min="11764" max="11764" width="35.28515625" style="104" customWidth="1"/>
    <col min="11765" max="11770" width="32.42578125" style="104" customWidth="1"/>
    <col min="11771" max="11771" width="27.85546875" style="104" customWidth="1"/>
    <col min="11772" max="11772" width="34.140625" style="104" customWidth="1"/>
    <col min="11773" max="11773" width="27" style="104" customWidth="1"/>
    <col min="11774" max="11775" width="23.5703125" style="104" customWidth="1"/>
    <col min="11776" max="11776" width="26.42578125" style="104" customWidth="1"/>
    <col min="11777" max="11777" width="30.42578125" style="104" customWidth="1"/>
    <col min="11778" max="11780" width="28.42578125" style="104" customWidth="1"/>
    <col min="11781" max="11781" width="26.7109375" style="104" customWidth="1"/>
    <col min="11782" max="11782" width="22.7109375" style="104" customWidth="1"/>
    <col min="11783" max="11783" width="16.7109375" style="104" customWidth="1"/>
    <col min="11784" max="11784" width="17.85546875" style="104" customWidth="1"/>
    <col min="11785" max="11785" width="17.5703125" style="104" customWidth="1"/>
    <col min="11786" max="11787" width="15.28515625" style="104" customWidth="1"/>
    <col min="11788" max="11788" width="13.85546875" style="104" customWidth="1"/>
    <col min="11789" max="11789" width="14.42578125" style="104" customWidth="1"/>
    <col min="11790" max="11790" width="18.140625" style="104" customWidth="1"/>
    <col min="11791" max="11791" width="19.5703125" style="104" customWidth="1"/>
    <col min="11792" max="11792" width="14.140625" style="104" customWidth="1"/>
    <col min="11793" max="11793" width="16.140625" style="104" customWidth="1"/>
    <col min="11794" max="11794" width="18.7109375" style="104" customWidth="1"/>
    <col min="11795" max="11795" width="16.42578125" style="104" customWidth="1"/>
    <col min="11796" max="11796" width="14.42578125" style="104" customWidth="1"/>
    <col min="11797" max="11797" width="17.28515625" style="104" customWidth="1"/>
    <col min="11798" max="11798" width="17" style="104" customWidth="1"/>
    <col min="11799" max="11799" width="16.140625" style="104" customWidth="1"/>
    <col min="11800" max="11803" width="21.42578125" style="104" customWidth="1"/>
    <col min="11804" max="12003" width="9.140625" style="104"/>
    <col min="12004" max="12004" width="9.7109375" style="104" customWidth="1"/>
    <col min="12005" max="12005" width="14.140625" style="104" customWidth="1"/>
    <col min="12006" max="12006" width="25.28515625" style="104" customWidth="1"/>
    <col min="12007" max="12007" width="21.85546875" style="104" customWidth="1"/>
    <col min="12008" max="12008" width="29" style="104" customWidth="1"/>
    <col min="12009" max="12009" width="19.5703125" style="104" customWidth="1"/>
    <col min="12010" max="12010" width="19" style="104" customWidth="1"/>
    <col min="12011" max="12012" width="21.28515625" style="104" customWidth="1"/>
    <col min="12013" max="12013" width="24.42578125" style="104" customWidth="1"/>
    <col min="12014" max="12014" width="37.28515625" style="104" customWidth="1"/>
    <col min="12015" max="12018" width="24.140625" style="104" customWidth="1"/>
    <col min="12019" max="12019" width="26.42578125" style="104" customWidth="1"/>
    <col min="12020" max="12020" width="35.28515625" style="104" customWidth="1"/>
    <col min="12021" max="12026" width="32.42578125" style="104" customWidth="1"/>
    <col min="12027" max="12027" width="27.85546875" style="104" customWidth="1"/>
    <col min="12028" max="12028" width="34.140625" style="104" customWidth="1"/>
    <col min="12029" max="12029" width="27" style="104" customWidth="1"/>
    <col min="12030" max="12031" width="23.5703125" style="104" customWidth="1"/>
    <col min="12032" max="12032" width="26.42578125" style="104" customWidth="1"/>
    <col min="12033" max="12033" width="30.42578125" style="104" customWidth="1"/>
    <col min="12034" max="12036" width="28.42578125" style="104" customWidth="1"/>
    <col min="12037" max="12037" width="26.7109375" style="104" customWidth="1"/>
    <col min="12038" max="12038" width="22.7109375" style="104" customWidth="1"/>
    <col min="12039" max="12039" width="16.7109375" style="104" customWidth="1"/>
    <col min="12040" max="12040" width="17.85546875" style="104" customWidth="1"/>
    <col min="12041" max="12041" width="17.5703125" style="104" customWidth="1"/>
    <col min="12042" max="12043" width="15.28515625" style="104" customWidth="1"/>
    <col min="12044" max="12044" width="13.85546875" style="104" customWidth="1"/>
    <col min="12045" max="12045" width="14.42578125" style="104" customWidth="1"/>
    <col min="12046" max="12046" width="18.140625" style="104" customWidth="1"/>
    <col min="12047" max="12047" width="19.5703125" style="104" customWidth="1"/>
    <col min="12048" max="12048" width="14.140625" style="104" customWidth="1"/>
    <col min="12049" max="12049" width="16.140625" style="104" customWidth="1"/>
    <col min="12050" max="12050" width="18.7109375" style="104" customWidth="1"/>
    <col min="12051" max="12051" width="16.42578125" style="104" customWidth="1"/>
    <col min="12052" max="12052" width="14.42578125" style="104" customWidth="1"/>
    <col min="12053" max="12053" width="17.28515625" style="104" customWidth="1"/>
    <col min="12054" max="12054" width="17" style="104" customWidth="1"/>
    <col min="12055" max="12055" width="16.140625" style="104" customWidth="1"/>
    <col min="12056" max="12059" width="21.42578125" style="104" customWidth="1"/>
    <col min="12060" max="12259" width="9.140625" style="104"/>
    <col min="12260" max="12260" width="9.7109375" style="104" customWidth="1"/>
    <col min="12261" max="12261" width="14.140625" style="104" customWidth="1"/>
    <col min="12262" max="12262" width="25.28515625" style="104" customWidth="1"/>
    <col min="12263" max="12263" width="21.85546875" style="104" customWidth="1"/>
    <col min="12264" max="12264" width="29" style="104" customWidth="1"/>
    <col min="12265" max="12265" width="19.5703125" style="104" customWidth="1"/>
    <col min="12266" max="12266" width="19" style="104" customWidth="1"/>
    <col min="12267" max="12268" width="21.28515625" style="104" customWidth="1"/>
    <col min="12269" max="12269" width="24.42578125" style="104" customWidth="1"/>
    <col min="12270" max="12270" width="37.28515625" style="104" customWidth="1"/>
    <col min="12271" max="12274" width="24.140625" style="104" customWidth="1"/>
    <col min="12275" max="12275" width="26.42578125" style="104" customWidth="1"/>
    <col min="12276" max="12276" width="35.28515625" style="104" customWidth="1"/>
    <col min="12277" max="12282" width="32.42578125" style="104" customWidth="1"/>
    <col min="12283" max="12283" width="27.85546875" style="104" customWidth="1"/>
    <col min="12284" max="12284" width="34.140625" style="104" customWidth="1"/>
    <col min="12285" max="12285" width="27" style="104" customWidth="1"/>
    <col min="12286" max="12287" width="23.5703125" style="104" customWidth="1"/>
    <col min="12288" max="12288" width="26.42578125" style="104" customWidth="1"/>
    <col min="12289" max="12289" width="30.42578125" style="104" customWidth="1"/>
    <col min="12290" max="12292" width="28.42578125" style="104" customWidth="1"/>
    <col min="12293" max="12293" width="26.7109375" style="104" customWidth="1"/>
    <col min="12294" max="12294" width="22.7109375" style="104" customWidth="1"/>
    <col min="12295" max="12295" width="16.7109375" style="104" customWidth="1"/>
    <col min="12296" max="12296" width="17.85546875" style="104" customWidth="1"/>
    <col min="12297" max="12297" width="17.5703125" style="104" customWidth="1"/>
    <col min="12298" max="12299" width="15.28515625" style="104" customWidth="1"/>
    <col min="12300" max="12300" width="13.85546875" style="104" customWidth="1"/>
    <col min="12301" max="12301" width="14.42578125" style="104" customWidth="1"/>
    <col min="12302" max="12302" width="18.140625" style="104" customWidth="1"/>
    <col min="12303" max="12303" width="19.5703125" style="104" customWidth="1"/>
    <col min="12304" max="12304" width="14.140625" style="104" customWidth="1"/>
    <col min="12305" max="12305" width="16.140625" style="104" customWidth="1"/>
    <col min="12306" max="12306" width="18.7109375" style="104" customWidth="1"/>
    <col min="12307" max="12307" width="16.42578125" style="104" customWidth="1"/>
    <col min="12308" max="12308" width="14.42578125" style="104" customWidth="1"/>
    <col min="12309" max="12309" width="17.28515625" style="104" customWidth="1"/>
    <col min="12310" max="12310" width="17" style="104" customWidth="1"/>
    <col min="12311" max="12311" width="16.140625" style="104" customWidth="1"/>
    <col min="12312" max="12315" width="21.42578125" style="104" customWidth="1"/>
    <col min="12316" max="12515" width="9.140625" style="104"/>
    <col min="12516" max="12516" width="9.7109375" style="104" customWidth="1"/>
    <col min="12517" max="12517" width="14.140625" style="104" customWidth="1"/>
    <col min="12518" max="12518" width="25.28515625" style="104" customWidth="1"/>
    <col min="12519" max="12519" width="21.85546875" style="104" customWidth="1"/>
    <col min="12520" max="12520" width="29" style="104" customWidth="1"/>
    <col min="12521" max="12521" width="19.5703125" style="104" customWidth="1"/>
    <col min="12522" max="12522" width="19" style="104" customWidth="1"/>
    <col min="12523" max="12524" width="21.28515625" style="104" customWidth="1"/>
    <col min="12525" max="12525" width="24.42578125" style="104" customWidth="1"/>
    <col min="12526" max="12526" width="37.28515625" style="104" customWidth="1"/>
    <col min="12527" max="12530" width="24.140625" style="104" customWidth="1"/>
    <col min="12531" max="12531" width="26.42578125" style="104" customWidth="1"/>
    <col min="12532" max="12532" width="35.28515625" style="104" customWidth="1"/>
    <col min="12533" max="12538" width="32.42578125" style="104" customWidth="1"/>
    <col min="12539" max="12539" width="27.85546875" style="104" customWidth="1"/>
    <col min="12540" max="12540" width="34.140625" style="104" customWidth="1"/>
    <col min="12541" max="12541" width="27" style="104" customWidth="1"/>
    <col min="12542" max="12543" width="23.5703125" style="104" customWidth="1"/>
    <col min="12544" max="12544" width="26.42578125" style="104" customWidth="1"/>
    <col min="12545" max="12545" width="30.42578125" style="104" customWidth="1"/>
    <col min="12546" max="12548" width="28.42578125" style="104" customWidth="1"/>
    <col min="12549" max="12549" width="26.7109375" style="104" customWidth="1"/>
    <col min="12550" max="12550" width="22.7109375" style="104" customWidth="1"/>
    <col min="12551" max="12551" width="16.7109375" style="104" customWidth="1"/>
    <col min="12552" max="12552" width="17.85546875" style="104" customWidth="1"/>
    <col min="12553" max="12553" width="17.5703125" style="104" customWidth="1"/>
    <col min="12554" max="12555" width="15.28515625" style="104" customWidth="1"/>
    <col min="12556" max="12556" width="13.85546875" style="104" customWidth="1"/>
    <col min="12557" max="12557" width="14.42578125" style="104" customWidth="1"/>
    <col min="12558" max="12558" width="18.140625" style="104" customWidth="1"/>
    <col min="12559" max="12559" width="19.5703125" style="104" customWidth="1"/>
    <col min="12560" max="12560" width="14.140625" style="104" customWidth="1"/>
    <col min="12561" max="12561" width="16.140625" style="104" customWidth="1"/>
    <col min="12562" max="12562" width="18.7109375" style="104" customWidth="1"/>
    <col min="12563" max="12563" width="16.42578125" style="104" customWidth="1"/>
    <col min="12564" max="12564" width="14.42578125" style="104" customWidth="1"/>
    <col min="12565" max="12565" width="17.28515625" style="104" customWidth="1"/>
    <col min="12566" max="12566" width="17" style="104" customWidth="1"/>
    <col min="12567" max="12567" width="16.140625" style="104" customWidth="1"/>
    <col min="12568" max="12571" width="21.42578125" style="104" customWidth="1"/>
    <col min="12572" max="12771" width="9.140625" style="104"/>
    <col min="12772" max="12772" width="9.7109375" style="104" customWidth="1"/>
    <col min="12773" max="12773" width="14.140625" style="104" customWidth="1"/>
    <col min="12774" max="12774" width="25.28515625" style="104" customWidth="1"/>
    <col min="12775" max="12775" width="21.85546875" style="104" customWidth="1"/>
    <col min="12776" max="12776" width="29" style="104" customWidth="1"/>
    <col min="12777" max="12777" width="19.5703125" style="104" customWidth="1"/>
    <col min="12778" max="12778" width="19" style="104" customWidth="1"/>
    <col min="12779" max="12780" width="21.28515625" style="104" customWidth="1"/>
    <col min="12781" max="12781" width="24.42578125" style="104" customWidth="1"/>
    <col min="12782" max="12782" width="37.28515625" style="104" customWidth="1"/>
    <col min="12783" max="12786" width="24.140625" style="104" customWidth="1"/>
    <col min="12787" max="12787" width="26.42578125" style="104" customWidth="1"/>
    <col min="12788" max="12788" width="35.28515625" style="104" customWidth="1"/>
    <col min="12789" max="12794" width="32.42578125" style="104" customWidth="1"/>
    <col min="12795" max="12795" width="27.85546875" style="104" customWidth="1"/>
    <col min="12796" max="12796" width="34.140625" style="104" customWidth="1"/>
    <col min="12797" max="12797" width="27" style="104" customWidth="1"/>
    <col min="12798" max="12799" width="23.5703125" style="104" customWidth="1"/>
    <col min="12800" max="12800" width="26.42578125" style="104" customWidth="1"/>
    <col min="12801" max="12801" width="30.42578125" style="104" customWidth="1"/>
    <col min="12802" max="12804" width="28.42578125" style="104" customWidth="1"/>
    <col min="12805" max="12805" width="26.7109375" style="104" customWidth="1"/>
    <col min="12806" max="12806" width="22.7109375" style="104" customWidth="1"/>
    <col min="12807" max="12807" width="16.7109375" style="104" customWidth="1"/>
    <col min="12808" max="12808" width="17.85546875" style="104" customWidth="1"/>
    <col min="12809" max="12809" width="17.5703125" style="104" customWidth="1"/>
    <col min="12810" max="12811" width="15.28515625" style="104" customWidth="1"/>
    <col min="12812" max="12812" width="13.85546875" style="104" customWidth="1"/>
    <col min="12813" max="12813" width="14.42578125" style="104" customWidth="1"/>
    <col min="12814" max="12814" width="18.140625" style="104" customWidth="1"/>
    <col min="12815" max="12815" width="19.5703125" style="104" customWidth="1"/>
    <col min="12816" max="12816" width="14.140625" style="104" customWidth="1"/>
    <col min="12817" max="12817" width="16.140625" style="104" customWidth="1"/>
    <col min="12818" max="12818" width="18.7109375" style="104" customWidth="1"/>
    <col min="12819" max="12819" width="16.42578125" style="104" customWidth="1"/>
    <col min="12820" max="12820" width="14.42578125" style="104" customWidth="1"/>
    <col min="12821" max="12821" width="17.28515625" style="104" customWidth="1"/>
    <col min="12822" max="12822" width="17" style="104" customWidth="1"/>
    <col min="12823" max="12823" width="16.140625" style="104" customWidth="1"/>
    <col min="12824" max="12827" width="21.42578125" style="104" customWidth="1"/>
    <col min="12828" max="13027" width="9.140625" style="104"/>
    <col min="13028" max="13028" width="9.7109375" style="104" customWidth="1"/>
    <col min="13029" max="13029" width="14.140625" style="104" customWidth="1"/>
    <col min="13030" max="13030" width="25.28515625" style="104" customWidth="1"/>
    <col min="13031" max="13031" width="21.85546875" style="104" customWidth="1"/>
    <col min="13032" max="13032" width="29" style="104" customWidth="1"/>
    <col min="13033" max="13033" width="19.5703125" style="104" customWidth="1"/>
    <col min="13034" max="13034" width="19" style="104" customWidth="1"/>
    <col min="13035" max="13036" width="21.28515625" style="104" customWidth="1"/>
    <col min="13037" max="13037" width="24.42578125" style="104" customWidth="1"/>
    <col min="13038" max="13038" width="37.28515625" style="104" customWidth="1"/>
    <col min="13039" max="13042" width="24.140625" style="104" customWidth="1"/>
    <col min="13043" max="13043" width="26.42578125" style="104" customWidth="1"/>
    <col min="13044" max="13044" width="35.28515625" style="104" customWidth="1"/>
    <col min="13045" max="13050" width="32.42578125" style="104" customWidth="1"/>
    <col min="13051" max="13051" width="27.85546875" style="104" customWidth="1"/>
    <col min="13052" max="13052" width="34.140625" style="104" customWidth="1"/>
    <col min="13053" max="13053" width="27" style="104" customWidth="1"/>
    <col min="13054" max="13055" width="23.5703125" style="104" customWidth="1"/>
    <col min="13056" max="13056" width="26.42578125" style="104" customWidth="1"/>
    <col min="13057" max="13057" width="30.42578125" style="104" customWidth="1"/>
    <col min="13058" max="13060" width="28.42578125" style="104" customWidth="1"/>
    <col min="13061" max="13061" width="26.7109375" style="104" customWidth="1"/>
    <col min="13062" max="13062" width="22.7109375" style="104" customWidth="1"/>
    <col min="13063" max="13063" width="16.7109375" style="104" customWidth="1"/>
    <col min="13064" max="13064" width="17.85546875" style="104" customWidth="1"/>
    <col min="13065" max="13065" width="17.5703125" style="104" customWidth="1"/>
    <col min="13066" max="13067" width="15.28515625" style="104" customWidth="1"/>
    <col min="13068" max="13068" width="13.85546875" style="104" customWidth="1"/>
    <col min="13069" max="13069" width="14.42578125" style="104" customWidth="1"/>
    <col min="13070" max="13070" width="18.140625" style="104" customWidth="1"/>
    <col min="13071" max="13071" width="19.5703125" style="104" customWidth="1"/>
    <col min="13072" max="13072" width="14.140625" style="104" customWidth="1"/>
    <col min="13073" max="13073" width="16.140625" style="104" customWidth="1"/>
    <col min="13074" max="13074" width="18.7109375" style="104" customWidth="1"/>
    <col min="13075" max="13075" width="16.42578125" style="104" customWidth="1"/>
    <col min="13076" max="13076" width="14.42578125" style="104" customWidth="1"/>
    <col min="13077" max="13077" width="17.28515625" style="104" customWidth="1"/>
    <col min="13078" max="13078" width="17" style="104" customWidth="1"/>
    <col min="13079" max="13079" width="16.140625" style="104" customWidth="1"/>
    <col min="13080" max="13083" width="21.42578125" style="104" customWidth="1"/>
    <col min="13084" max="13283" width="9.140625" style="104"/>
    <col min="13284" max="13284" width="9.7109375" style="104" customWidth="1"/>
    <col min="13285" max="13285" width="14.140625" style="104" customWidth="1"/>
    <col min="13286" max="13286" width="25.28515625" style="104" customWidth="1"/>
    <col min="13287" max="13287" width="21.85546875" style="104" customWidth="1"/>
    <col min="13288" max="13288" width="29" style="104" customWidth="1"/>
    <col min="13289" max="13289" width="19.5703125" style="104" customWidth="1"/>
    <col min="13290" max="13290" width="19" style="104" customWidth="1"/>
    <col min="13291" max="13292" width="21.28515625" style="104" customWidth="1"/>
    <col min="13293" max="13293" width="24.42578125" style="104" customWidth="1"/>
    <col min="13294" max="13294" width="37.28515625" style="104" customWidth="1"/>
    <col min="13295" max="13298" width="24.140625" style="104" customWidth="1"/>
    <col min="13299" max="13299" width="26.42578125" style="104" customWidth="1"/>
    <col min="13300" max="13300" width="35.28515625" style="104" customWidth="1"/>
    <col min="13301" max="13306" width="32.42578125" style="104" customWidth="1"/>
    <col min="13307" max="13307" width="27.85546875" style="104" customWidth="1"/>
    <col min="13308" max="13308" width="34.140625" style="104" customWidth="1"/>
    <col min="13309" max="13309" width="27" style="104" customWidth="1"/>
    <col min="13310" max="13311" width="23.5703125" style="104" customWidth="1"/>
    <col min="13312" max="13312" width="26.42578125" style="104" customWidth="1"/>
    <col min="13313" max="13313" width="30.42578125" style="104" customWidth="1"/>
    <col min="13314" max="13316" width="28.42578125" style="104" customWidth="1"/>
    <col min="13317" max="13317" width="26.7109375" style="104" customWidth="1"/>
    <col min="13318" max="13318" width="22.7109375" style="104" customWidth="1"/>
    <col min="13319" max="13319" width="16.7109375" style="104" customWidth="1"/>
    <col min="13320" max="13320" width="17.85546875" style="104" customWidth="1"/>
    <col min="13321" max="13321" width="17.5703125" style="104" customWidth="1"/>
    <col min="13322" max="13323" width="15.28515625" style="104" customWidth="1"/>
    <col min="13324" max="13324" width="13.85546875" style="104" customWidth="1"/>
    <col min="13325" max="13325" width="14.42578125" style="104" customWidth="1"/>
    <col min="13326" max="13326" width="18.140625" style="104" customWidth="1"/>
    <col min="13327" max="13327" width="19.5703125" style="104" customWidth="1"/>
    <col min="13328" max="13328" width="14.140625" style="104" customWidth="1"/>
    <col min="13329" max="13329" width="16.140625" style="104" customWidth="1"/>
    <col min="13330" max="13330" width="18.7109375" style="104" customWidth="1"/>
    <col min="13331" max="13331" width="16.42578125" style="104" customWidth="1"/>
    <col min="13332" max="13332" width="14.42578125" style="104" customWidth="1"/>
    <col min="13333" max="13333" width="17.28515625" style="104" customWidth="1"/>
    <col min="13334" max="13334" width="17" style="104" customWidth="1"/>
    <col min="13335" max="13335" width="16.140625" style="104" customWidth="1"/>
    <col min="13336" max="13339" width="21.42578125" style="104" customWidth="1"/>
    <col min="13340" max="13539" width="9.140625" style="104"/>
    <col min="13540" max="13540" width="9.7109375" style="104" customWidth="1"/>
    <col min="13541" max="13541" width="14.140625" style="104" customWidth="1"/>
    <col min="13542" max="13542" width="25.28515625" style="104" customWidth="1"/>
    <col min="13543" max="13543" width="21.85546875" style="104" customWidth="1"/>
    <col min="13544" max="13544" width="29" style="104" customWidth="1"/>
    <col min="13545" max="13545" width="19.5703125" style="104" customWidth="1"/>
    <col min="13546" max="13546" width="19" style="104" customWidth="1"/>
    <col min="13547" max="13548" width="21.28515625" style="104" customWidth="1"/>
    <col min="13549" max="13549" width="24.42578125" style="104" customWidth="1"/>
    <col min="13550" max="13550" width="37.28515625" style="104" customWidth="1"/>
    <col min="13551" max="13554" width="24.140625" style="104" customWidth="1"/>
    <col min="13555" max="13555" width="26.42578125" style="104" customWidth="1"/>
    <col min="13556" max="13556" width="35.28515625" style="104" customWidth="1"/>
    <col min="13557" max="13562" width="32.42578125" style="104" customWidth="1"/>
    <col min="13563" max="13563" width="27.85546875" style="104" customWidth="1"/>
    <col min="13564" max="13564" width="34.140625" style="104" customWidth="1"/>
    <col min="13565" max="13565" width="27" style="104" customWidth="1"/>
    <col min="13566" max="13567" width="23.5703125" style="104" customWidth="1"/>
    <col min="13568" max="13568" width="26.42578125" style="104" customWidth="1"/>
    <col min="13569" max="13569" width="30.42578125" style="104" customWidth="1"/>
    <col min="13570" max="13572" width="28.42578125" style="104" customWidth="1"/>
    <col min="13573" max="13573" width="26.7109375" style="104" customWidth="1"/>
    <col min="13574" max="13574" width="22.7109375" style="104" customWidth="1"/>
    <col min="13575" max="13575" width="16.7109375" style="104" customWidth="1"/>
    <col min="13576" max="13576" width="17.85546875" style="104" customWidth="1"/>
    <col min="13577" max="13577" width="17.5703125" style="104" customWidth="1"/>
    <col min="13578" max="13579" width="15.28515625" style="104" customWidth="1"/>
    <col min="13580" max="13580" width="13.85546875" style="104" customWidth="1"/>
    <col min="13581" max="13581" width="14.42578125" style="104" customWidth="1"/>
    <col min="13582" max="13582" width="18.140625" style="104" customWidth="1"/>
    <col min="13583" max="13583" width="19.5703125" style="104" customWidth="1"/>
    <col min="13584" max="13584" width="14.140625" style="104" customWidth="1"/>
    <col min="13585" max="13585" width="16.140625" style="104" customWidth="1"/>
    <col min="13586" max="13586" width="18.7109375" style="104" customWidth="1"/>
    <col min="13587" max="13587" width="16.42578125" style="104" customWidth="1"/>
    <col min="13588" max="13588" width="14.42578125" style="104" customWidth="1"/>
    <col min="13589" max="13589" width="17.28515625" style="104" customWidth="1"/>
    <col min="13590" max="13590" width="17" style="104" customWidth="1"/>
    <col min="13591" max="13591" width="16.140625" style="104" customWidth="1"/>
    <col min="13592" max="13595" width="21.42578125" style="104" customWidth="1"/>
    <col min="13596" max="13795" width="9.140625" style="104"/>
    <col min="13796" max="13796" width="9.7109375" style="104" customWidth="1"/>
    <col min="13797" max="13797" width="14.140625" style="104" customWidth="1"/>
    <col min="13798" max="13798" width="25.28515625" style="104" customWidth="1"/>
    <col min="13799" max="13799" width="21.85546875" style="104" customWidth="1"/>
    <col min="13800" max="13800" width="29" style="104" customWidth="1"/>
    <col min="13801" max="13801" width="19.5703125" style="104" customWidth="1"/>
    <col min="13802" max="13802" width="19" style="104" customWidth="1"/>
    <col min="13803" max="13804" width="21.28515625" style="104" customWidth="1"/>
    <col min="13805" max="13805" width="24.42578125" style="104" customWidth="1"/>
    <col min="13806" max="13806" width="37.28515625" style="104" customWidth="1"/>
    <col min="13807" max="13810" width="24.140625" style="104" customWidth="1"/>
    <col min="13811" max="13811" width="26.42578125" style="104" customWidth="1"/>
    <col min="13812" max="13812" width="35.28515625" style="104" customWidth="1"/>
    <col min="13813" max="13818" width="32.42578125" style="104" customWidth="1"/>
    <col min="13819" max="13819" width="27.85546875" style="104" customWidth="1"/>
    <col min="13820" max="13820" width="34.140625" style="104" customWidth="1"/>
    <col min="13821" max="13821" width="27" style="104" customWidth="1"/>
    <col min="13822" max="13823" width="23.5703125" style="104" customWidth="1"/>
    <col min="13824" max="13824" width="26.42578125" style="104" customWidth="1"/>
    <col min="13825" max="13825" width="30.42578125" style="104" customWidth="1"/>
    <col min="13826" max="13828" width="28.42578125" style="104" customWidth="1"/>
    <col min="13829" max="13829" width="26.7109375" style="104" customWidth="1"/>
    <col min="13830" max="13830" width="22.7109375" style="104" customWidth="1"/>
    <col min="13831" max="13831" width="16.7109375" style="104" customWidth="1"/>
    <col min="13832" max="13832" width="17.85546875" style="104" customWidth="1"/>
    <col min="13833" max="13833" width="17.5703125" style="104" customWidth="1"/>
    <col min="13834" max="13835" width="15.28515625" style="104" customWidth="1"/>
    <col min="13836" max="13836" width="13.85546875" style="104" customWidth="1"/>
    <col min="13837" max="13837" width="14.42578125" style="104" customWidth="1"/>
    <col min="13838" max="13838" width="18.140625" style="104" customWidth="1"/>
    <col min="13839" max="13839" width="19.5703125" style="104" customWidth="1"/>
    <col min="13840" max="13840" width="14.140625" style="104" customWidth="1"/>
    <col min="13841" max="13841" width="16.140625" style="104" customWidth="1"/>
    <col min="13842" max="13842" width="18.7109375" style="104" customWidth="1"/>
    <col min="13843" max="13843" width="16.42578125" style="104" customWidth="1"/>
    <col min="13844" max="13844" width="14.42578125" style="104" customWidth="1"/>
    <col min="13845" max="13845" width="17.28515625" style="104" customWidth="1"/>
    <col min="13846" max="13846" width="17" style="104" customWidth="1"/>
    <col min="13847" max="13847" width="16.140625" style="104" customWidth="1"/>
    <col min="13848" max="13851" width="21.42578125" style="104" customWidth="1"/>
    <col min="13852" max="14051" width="9.140625" style="104"/>
    <col min="14052" max="14052" width="9.7109375" style="104" customWidth="1"/>
    <col min="14053" max="14053" width="14.140625" style="104" customWidth="1"/>
    <col min="14054" max="14054" width="25.28515625" style="104" customWidth="1"/>
    <col min="14055" max="14055" width="21.85546875" style="104" customWidth="1"/>
    <col min="14056" max="14056" width="29" style="104" customWidth="1"/>
    <col min="14057" max="14057" width="19.5703125" style="104" customWidth="1"/>
    <col min="14058" max="14058" width="19" style="104" customWidth="1"/>
    <col min="14059" max="14060" width="21.28515625" style="104" customWidth="1"/>
    <col min="14061" max="14061" width="24.42578125" style="104" customWidth="1"/>
    <col min="14062" max="14062" width="37.28515625" style="104" customWidth="1"/>
    <col min="14063" max="14066" width="24.140625" style="104" customWidth="1"/>
    <col min="14067" max="14067" width="26.42578125" style="104" customWidth="1"/>
    <col min="14068" max="14068" width="35.28515625" style="104" customWidth="1"/>
    <col min="14069" max="14074" width="32.42578125" style="104" customWidth="1"/>
    <col min="14075" max="14075" width="27.85546875" style="104" customWidth="1"/>
    <col min="14076" max="14076" width="34.140625" style="104" customWidth="1"/>
    <col min="14077" max="14077" width="27" style="104" customWidth="1"/>
    <col min="14078" max="14079" width="23.5703125" style="104" customWidth="1"/>
    <col min="14080" max="14080" width="26.42578125" style="104" customWidth="1"/>
    <col min="14081" max="14081" width="30.42578125" style="104" customWidth="1"/>
    <col min="14082" max="14084" width="28.42578125" style="104" customWidth="1"/>
    <col min="14085" max="14085" width="26.7109375" style="104" customWidth="1"/>
    <col min="14086" max="14086" width="22.7109375" style="104" customWidth="1"/>
    <col min="14087" max="14087" width="16.7109375" style="104" customWidth="1"/>
    <col min="14088" max="14088" width="17.85546875" style="104" customWidth="1"/>
    <col min="14089" max="14089" width="17.5703125" style="104" customWidth="1"/>
    <col min="14090" max="14091" width="15.28515625" style="104" customWidth="1"/>
    <col min="14092" max="14092" width="13.85546875" style="104" customWidth="1"/>
    <col min="14093" max="14093" width="14.42578125" style="104" customWidth="1"/>
    <col min="14094" max="14094" width="18.140625" style="104" customWidth="1"/>
    <col min="14095" max="14095" width="19.5703125" style="104" customWidth="1"/>
    <col min="14096" max="14096" width="14.140625" style="104" customWidth="1"/>
    <col min="14097" max="14097" width="16.140625" style="104" customWidth="1"/>
    <col min="14098" max="14098" width="18.7109375" style="104" customWidth="1"/>
    <col min="14099" max="14099" width="16.42578125" style="104" customWidth="1"/>
    <col min="14100" max="14100" width="14.42578125" style="104" customWidth="1"/>
    <col min="14101" max="14101" width="17.28515625" style="104" customWidth="1"/>
    <col min="14102" max="14102" width="17" style="104" customWidth="1"/>
    <col min="14103" max="14103" width="16.140625" style="104" customWidth="1"/>
    <col min="14104" max="14107" width="21.42578125" style="104" customWidth="1"/>
    <col min="14108" max="14307" width="9.140625" style="104"/>
    <col min="14308" max="14308" width="9.7109375" style="104" customWidth="1"/>
    <col min="14309" max="14309" width="14.140625" style="104" customWidth="1"/>
    <col min="14310" max="14310" width="25.28515625" style="104" customWidth="1"/>
    <col min="14311" max="14311" width="21.85546875" style="104" customWidth="1"/>
    <col min="14312" max="14312" width="29" style="104" customWidth="1"/>
    <col min="14313" max="14313" width="19.5703125" style="104" customWidth="1"/>
    <col min="14314" max="14314" width="19" style="104" customWidth="1"/>
    <col min="14315" max="14316" width="21.28515625" style="104" customWidth="1"/>
    <col min="14317" max="14317" width="24.42578125" style="104" customWidth="1"/>
    <col min="14318" max="14318" width="37.28515625" style="104" customWidth="1"/>
    <col min="14319" max="14322" width="24.140625" style="104" customWidth="1"/>
    <col min="14323" max="14323" width="26.42578125" style="104" customWidth="1"/>
    <col min="14324" max="14324" width="35.28515625" style="104" customWidth="1"/>
    <col min="14325" max="14330" width="32.42578125" style="104" customWidth="1"/>
    <col min="14331" max="14331" width="27.85546875" style="104" customWidth="1"/>
    <col min="14332" max="14332" width="34.140625" style="104" customWidth="1"/>
    <col min="14333" max="14333" width="27" style="104" customWidth="1"/>
    <col min="14334" max="14335" width="23.5703125" style="104" customWidth="1"/>
    <col min="14336" max="14336" width="26.42578125" style="104" customWidth="1"/>
    <col min="14337" max="14337" width="30.42578125" style="104" customWidth="1"/>
    <col min="14338" max="14340" width="28.42578125" style="104" customWidth="1"/>
    <col min="14341" max="14341" width="26.7109375" style="104" customWidth="1"/>
    <col min="14342" max="14342" width="22.7109375" style="104" customWidth="1"/>
    <col min="14343" max="14343" width="16.7109375" style="104" customWidth="1"/>
    <col min="14344" max="14344" width="17.85546875" style="104" customWidth="1"/>
    <col min="14345" max="14345" width="17.5703125" style="104" customWidth="1"/>
    <col min="14346" max="14347" width="15.28515625" style="104" customWidth="1"/>
    <col min="14348" max="14348" width="13.85546875" style="104" customWidth="1"/>
    <col min="14349" max="14349" width="14.42578125" style="104" customWidth="1"/>
    <col min="14350" max="14350" width="18.140625" style="104" customWidth="1"/>
    <col min="14351" max="14351" width="19.5703125" style="104" customWidth="1"/>
    <col min="14352" max="14352" width="14.140625" style="104" customWidth="1"/>
    <col min="14353" max="14353" width="16.140625" style="104" customWidth="1"/>
    <col min="14354" max="14354" width="18.7109375" style="104" customWidth="1"/>
    <col min="14355" max="14355" width="16.42578125" style="104" customWidth="1"/>
    <col min="14356" max="14356" width="14.42578125" style="104" customWidth="1"/>
    <col min="14357" max="14357" width="17.28515625" style="104" customWidth="1"/>
    <col min="14358" max="14358" width="17" style="104" customWidth="1"/>
    <col min="14359" max="14359" width="16.140625" style="104" customWidth="1"/>
    <col min="14360" max="14363" width="21.42578125" style="104" customWidth="1"/>
    <col min="14364" max="14563" width="9.140625" style="104"/>
    <col min="14564" max="14564" width="9.7109375" style="104" customWidth="1"/>
    <col min="14565" max="14565" width="14.140625" style="104" customWidth="1"/>
    <col min="14566" max="14566" width="25.28515625" style="104" customWidth="1"/>
    <col min="14567" max="14567" width="21.85546875" style="104" customWidth="1"/>
    <col min="14568" max="14568" width="29" style="104" customWidth="1"/>
    <col min="14569" max="14569" width="19.5703125" style="104" customWidth="1"/>
    <col min="14570" max="14570" width="19" style="104" customWidth="1"/>
    <col min="14571" max="14572" width="21.28515625" style="104" customWidth="1"/>
    <col min="14573" max="14573" width="24.42578125" style="104" customWidth="1"/>
    <col min="14574" max="14574" width="37.28515625" style="104" customWidth="1"/>
    <col min="14575" max="14578" width="24.140625" style="104" customWidth="1"/>
    <col min="14579" max="14579" width="26.42578125" style="104" customWidth="1"/>
    <col min="14580" max="14580" width="35.28515625" style="104" customWidth="1"/>
    <col min="14581" max="14586" width="32.42578125" style="104" customWidth="1"/>
    <col min="14587" max="14587" width="27.85546875" style="104" customWidth="1"/>
    <col min="14588" max="14588" width="34.140625" style="104" customWidth="1"/>
    <col min="14589" max="14589" width="27" style="104" customWidth="1"/>
    <col min="14590" max="14591" width="23.5703125" style="104" customWidth="1"/>
    <col min="14592" max="14592" width="26.42578125" style="104" customWidth="1"/>
    <col min="14593" max="14593" width="30.42578125" style="104" customWidth="1"/>
    <col min="14594" max="14596" width="28.42578125" style="104" customWidth="1"/>
    <col min="14597" max="14597" width="26.7109375" style="104" customWidth="1"/>
    <col min="14598" max="14598" width="22.7109375" style="104" customWidth="1"/>
    <col min="14599" max="14599" width="16.7109375" style="104" customWidth="1"/>
    <col min="14600" max="14600" width="17.85546875" style="104" customWidth="1"/>
    <col min="14601" max="14601" width="17.5703125" style="104" customWidth="1"/>
    <col min="14602" max="14603" width="15.28515625" style="104" customWidth="1"/>
    <col min="14604" max="14604" width="13.85546875" style="104" customWidth="1"/>
    <col min="14605" max="14605" width="14.42578125" style="104" customWidth="1"/>
    <col min="14606" max="14606" width="18.140625" style="104" customWidth="1"/>
    <col min="14607" max="14607" width="19.5703125" style="104" customWidth="1"/>
    <col min="14608" max="14608" width="14.140625" style="104" customWidth="1"/>
    <col min="14609" max="14609" width="16.140625" style="104" customWidth="1"/>
    <col min="14610" max="14610" width="18.7109375" style="104" customWidth="1"/>
    <col min="14611" max="14611" width="16.42578125" style="104" customWidth="1"/>
    <col min="14612" max="14612" width="14.42578125" style="104" customWidth="1"/>
    <col min="14613" max="14613" width="17.28515625" style="104" customWidth="1"/>
    <col min="14614" max="14614" width="17" style="104" customWidth="1"/>
    <col min="14615" max="14615" width="16.140625" style="104" customWidth="1"/>
    <col min="14616" max="14619" width="21.42578125" style="104" customWidth="1"/>
    <col min="14620" max="14819" width="9.140625" style="104"/>
    <col min="14820" max="14820" width="9.7109375" style="104" customWidth="1"/>
    <col min="14821" max="14821" width="14.140625" style="104" customWidth="1"/>
    <col min="14822" max="14822" width="25.28515625" style="104" customWidth="1"/>
    <col min="14823" max="14823" width="21.85546875" style="104" customWidth="1"/>
    <col min="14824" max="14824" width="29" style="104" customWidth="1"/>
    <col min="14825" max="14825" width="19.5703125" style="104" customWidth="1"/>
    <col min="14826" max="14826" width="19" style="104" customWidth="1"/>
    <col min="14827" max="14828" width="21.28515625" style="104" customWidth="1"/>
    <col min="14829" max="14829" width="24.42578125" style="104" customWidth="1"/>
    <col min="14830" max="14830" width="37.28515625" style="104" customWidth="1"/>
    <col min="14831" max="14834" width="24.140625" style="104" customWidth="1"/>
    <col min="14835" max="14835" width="26.42578125" style="104" customWidth="1"/>
    <col min="14836" max="14836" width="35.28515625" style="104" customWidth="1"/>
    <col min="14837" max="14842" width="32.42578125" style="104" customWidth="1"/>
    <col min="14843" max="14843" width="27.85546875" style="104" customWidth="1"/>
    <col min="14844" max="14844" width="34.140625" style="104" customWidth="1"/>
    <col min="14845" max="14845" width="27" style="104" customWidth="1"/>
    <col min="14846" max="14847" width="23.5703125" style="104" customWidth="1"/>
    <col min="14848" max="14848" width="26.42578125" style="104" customWidth="1"/>
    <col min="14849" max="14849" width="30.42578125" style="104" customWidth="1"/>
    <col min="14850" max="14852" width="28.42578125" style="104" customWidth="1"/>
    <col min="14853" max="14853" width="26.7109375" style="104" customWidth="1"/>
    <col min="14854" max="14854" width="22.7109375" style="104" customWidth="1"/>
    <col min="14855" max="14855" width="16.7109375" style="104" customWidth="1"/>
    <col min="14856" max="14856" width="17.85546875" style="104" customWidth="1"/>
    <col min="14857" max="14857" width="17.5703125" style="104" customWidth="1"/>
    <col min="14858" max="14859" width="15.28515625" style="104" customWidth="1"/>
    <col min="14860" max="14860" width="13.85546875" style="104" customWidth="1"/>
    <col min="14861" max="14861" width="14.42578125" style="104" customWidth="1"/>
    <col min="14862" max="14862" width="18.140625" style="104" customWidth="1"/>
    <col min="14863" max="14863" width="19.5703125" style="104" customWidth="1"/>
    <col min="14864" max="14864" width="14.140625" style="104" customWidth="1"/>
    <col min="14865" max="14865" width="16.140625" style="104" customWidth="1"/>
    <col min="14866" max="14866" width="18.7109375" style="104" customWidth="1"/>
    <col min="14867" max="14867" width="16.42578125" style="104" customWidth="1"/>
    <col min="14868" max="14868" width="14.42578125" style="104" customWidth="1"/>
    <col min="14869" max="14869" width="17.28515625" style="104" customWidth="1"/>
    <col min="14870" max="14870" width="17" style="104" customWidth="1"/>
    <col min="14871" max="14871" width="16.140625" style="104" customWidth="1"/>
    <col min="14872" max="14875" width="21.42578125" style="104" customWidth="1"/>
    <col min="14876" max="15075" width="9.140625" style="104"/>
    <col min="15076" max="15076" width="9.7109375" style="104" customWidth="1"/>
    <col min="15077" max="15077" width="14.140625" style="104" customWidth="1"/>
    <col min="15078" max="15078" width="25.28515625" style="104" customWidth="1"/>
    <col min="15079" max="15079" width="21.85546875" style="104" customWidth="1"/>
    <col min="15080" max="15080" width="29" style="104" customWidth="1"/>
    <col min="15081" max="15081" width="19.5703125" style="104" customWidth="1"/>
    <col min="15082" max="15082" width="19" style="104" customWidth="1"/>
    <col min="15083" max="15084" width="21.28515625" style="104" customWidth="1"/>
    <col min="15085" max="15085" width="24.42578125" style="104" customWidth="1"/>
    <col min="15086" max="15086" width="37.28515625" style="104" customWidth="1"/>
    <col min="15087" max="15090" width="24.140625" style="104" customWidth="1"/>
    <col min="15091" max="15091" width="26.42578125" style="104" customWidth="1"/>
    <col min="15092" max="15092" width="35.28515625" style="104" customWidth="1"/>
    <col min="15093" max="15098" width="32.42578125" style="104" customWidth="1"/>
    <col min="15099" max="15099" width="27.85546875" style="104" customWidth="1"/>
    <col min="15100" max="15100" width="34.140625" style="104" customWidth="1"/>
    <col min="15101" max="15101" width="27" style="104" customWidth="1"/>
    <col min="15102" max="15103" width="23.5703125" style="104" customWidth="1"/>
    <col min="15104" max="15104" width="26.42578125" style="104" customWidth="1"/>
    <col min="15105" max="15105" width="30.42578125" style="104" customWidth="1"/>
    <col min="15106" max="15108" width="28.42578125" style="104" customWidth="1"/>
    <col min="15109" max="15109" width="26.7109375" style="104" customWidth="1"/>
    <col min="15110" max="15110" width="22.7109375" style="104" customWidth="1"/>
    <col min="15111" max="15111" width="16.7109375" style="104" customWidth="1"/>
    <col min="15112" max="15112" width="17.85546875" style="104" customWidth="1"/>
    <col min="15113" max="15113" width="17.5703125" style="104" customWidth="1"/>
    <col min="15114" max="15115" width="15.28515625" style="104" customWidth="1"/>
    <col min="15116" max="15116" width="13.85546875" style="104" customWidth="1"/>
    <col min="15117" max="15117" width="14.42578125" style="104" customWidth="1"/>
    <col min="15118" max="15118" width="18.140625" style="104" customWidth="1"/>
    <col min="15119" max="15119" width="19.5703125" style="104" customWidth="1"/>
    <col min="15120" max="15120" width="14.140625" style="104" customWidth="1"/>
    <col min="15121" max="15121" width="16.140625" style="104" customWidth="1"/>
    <col min="15122" max="15122" width="18.7109375" style="104" customWidth="1"/>
    <col min="15123" max="15123" width="16.42578125" style="104" customWidth="1"/>
    <col min="15124" max="15124" width="14.42578125" style="104" customWidth="1"/>
    <col min="15125" max="15125" width="17.28515625" style="104" customWidth="1"/>
    <col min="15126" max="15126" width="17" style="104" customWidth="1"/>
    <col min="15127" max="15127" width="16.140625" style="104" customWidth="1"/>
    <col min="15128" max="15131" width="21.42578125" style="104" customWidth="1"/>
    <col min="15132" max="15331" width="9.140625" style="104"/>
    <col min="15332" max="15332" width="9.7109375" style="104" customWidth="1"/>
    <col min="15333" max="15333" width="14.140625" style="104" customWidth="1"/>
    <col min="15334" max="15334" width="25.28515625" style="104" customWidth="1"/>
    <col min="15335" max="15335" width="21.85546875" style="104" customWidth="1"/>
    <col min="15336" max="15336" width="29" style="104" customWidth="1"/>
    <col min="15337" max="15337" width="19.5703125" style="104" customWidth="1"/>
    <col min="15338" max="15338" width="19" style="104" customWidth="1"/>
    <col min="15339" max="15340" width="21.28515625" style="104" customWidth="1"/>
    <col min="15341" max="15341" width="24.42578125" style="104" customWidth="1"/>
    <col min="15342" max="15342" width="37.28515625" style="104" customWidth="1"/>
    <col min="15343" max="15346" width="24.140625" style="104" customWidth="1"/>
    <col min="15347" max="15347" width="26.42578125" style="104" customWidth="1"/>
    <col min="15348" max="15348" width="35.28515625" style="104" customWidth="1"/>
    <col min="15349" max="15354" width="32.42578125" style="104" customWidth="1"/>
    <col min="15355" max="15355" width="27.85546875" style="104" customWidth="1"/>
    <col min="15356" max="15356" width="34.140625" style="104" customWidth="1"/>
    <col min="15357" max="15357" width="27" style="104" customWidth="1"/>
    <col min="15358" max="15359" width="23.5703125" style="104" customWidth="1"/>
    <col min="15360" max="15360" width="26.42578125" style="104" customWidth="1"/>
    <col min="15361" max="15361" width="30.42578125" style="104" customWidth="1"/>
    <col min="15362" max="15364" width="28.42578125" style="104" customWidth="1"/>
    <col min="15365" max="15365" width="26.7109375" style="104" customWidth="1"/>
    <col min="15366" max="15366" width="22.7109375" style="104" customWidth="1"/>
    <col min="15367" max="15367" width="16.7109375" style="104" customWidth="1"/>
    <col min="15368" max="15368" width="17.85546875" style="104" customWidth="1"/>
    <col min="15369" max="15369" width="17.5703125" style="104" customWidth="1"/>
    <col min="15370" max="15371" width="15.28515625" style="104" customWidth="1"/>
    <col min="15372" max="15372" width="13.85546875" style="104" customWidth="1"/>
    <col min="15373" max="15373" width="14.42578125" style="104" customWidth="1"/>
    <col min="15374" max="15374" width="18.140625" style="104" customWidth="1"/>
    <col min="15375" max="15375" width="19.5703125" style="104" customWidth="1"/>
    <col min="15376" max="15376" width="14.140625" style="104" customWidth="1"/>
    <col min="15377" max="15377" width="16.140625" style="104" customWidth="1"/>
    <col min="15378" max="15378" width="18.7109375" style="104" customWidth="1"/>
    <col min="15379" max="15379" width="16.42578125" style="104" customWidth="1"/>
    <col min="15380" max="15380" width="14.42578125" style="104" customWidth="1"/>
    <col min="15381" max="15381" width="17.28515625" style="104" customWidth="1"/>
    <col min="15382" max="15382" width="17" style="104" customWidth="1"/>
    <col min="15383" max="15383" width="16.140625" style="104" customWidth="1"/>
    <col min="15384" max="15387" width="21.42578125" style="104" customWidth="1"/>
    <col min="15388" max="15587" width="9.140625" style="104"/>
    <col min="15588" max="15588" width="9.7109375" style="104" customWidth="1"/>
    <col min="15589" max="15589" width="14.140625" style="104" customWidth="1"/>
    <col min="15590" max="15590" width="25.28515625" style="104" customWidth="1"/>
    <col min="15591" max="15591" width="21.85546875" style="104" customWidth="1"/>
    <col min="15592" max="15592" width="29" style="104" customWidth="1"/>
    <col min="15593" max="15593" width="19.5703125" style="104" customWidth="1"/>
    <col min="15594" max="15594" width="19" style="104" customWidth="1"/>
    <col min="15595" max="15596" width="21.28515625" style="104" customWidth="1"/>
    <col min="15597" max="15597" width="24.42578125" style="104" customWidth="1"/>
    <col min="15598" max="15598" width="37.28515625" style="104" customWidth="1"/>
    <col min="15599" max="15602" width="24.140625" style="104" customWidth="1"/>
    <col min="15603" max="15603" width="26.42578125" style="104" customWidth="1"/>
    <col min="15604" max="15604" width="35.28515625" style="104" customWidth="1"/>
    <col min="15605" max="15610" width="32.42578125" style="104" customWidth="1"/>
    <col min="15611" max="15611" width="27.85546875" style="104" customWidth="1"/>
    <col min="15612" max="15612" width="34.140625" style="104" customWidth="1"/>
    <col min="15613" max="15613" width="27" style="104" customWidth="1"/>
    <col min="15614" max="15615" width="23.5703125" style="104" customWidth="1"/>
    <col min="15616" max="15616" width="26.42578125" style="104" customWidth="1"/>
    <col min="15617" max="15617" width="30.42578125" style="104" customWidth="1"/>
    <col min="15618" max="15620" width="28.42578125" style="104" customWidth="1"/>
    <col min="15621" max="15621" width="26.7109375" style="104" customWidth="1"/>
    <col min="15622" max="15622" width="22.7109375" style="104" customWidth="1"/>
    <col min="15623" max="15623" width="16.7109375" style="104" customWidth="1"/>
    <col min="15624" max="15624" width="17.85546875" style="104" customWidth="1"/>
    <col min="15625" max="15625" width="17.5703125" style="104" customWidth="1"/>
    <col min="15626" max="15627" width="15.28515625" style="104" customWidth="1"/>
    <col min="15628" max="15628" width="13.85546875" style="104" customWidth="1"/>
    <col min="15629" max="15629" width="14.42578125" style="104" customWidth="1"/>
    <col min="15630" max="15630" width="18.140625" style="104" customWidth="1"/>
    <col min="15631" max="15631" width="19.5703125" style="104" customWidth="1"/>
    <col min="15632" max="15632" width="14.140625" style="104" customWidth="1"/>
    <col min="15633" max="15633" width="16.140625" style="104" customWidth="1"/>
    <col min="15634" max="15634" width="18.7109375" style="104" customWidth="1"/>
    <col min="15635" max="15635" width="16.42578125" style="104" customWidth="1"/>
    <col min="15636" max="15636" width="14.42578125" style="104" customWidth="1"/>
    <col min="15637" max="15637" width="17.28515625" style="104" customWidth="1"/>
    <col min="15638" max="15638" width="17" style="104" customWidth="1"/>
    <col min="15639" max="15639" width="16.140625" style="104" customWidth="1"/>
    <col min="15640" max="15643" width="21.42578125" style="104" customWidth="1"/>
    <col min="15644" max="15843" width="9.140625" style="104"/>
    <col min="15844" max="15844" width="9.7109375" style="104" customWidth="1"/>
    <col min="15845" max="15845" width="14.140625" style="104" customWidth="1"/>
    <col min="15846" max="15846" width="25.28515625" style="104" customWidth="1"/>
    <col min="15847" max="15847" width="21.85546875" style="104" customWidth="1"/>
    <col min="15848" max="15848" width="29" style="104" customWidth="1"/>
    <col min="15849" max="15849" width="19.5703125" style="104" customWidth="1"/>
    <col min="15850" max="15850" width="19" style="104" customWidth="1"/>
    <col min="15851" max="15852" width="21.28515625" style="104" customWidth="1"/>
    <col min="15853" max="15853" width="24.42578125" style="104" customWidth="1"/>
    <col min="15854" max="15854" width="37.28515625" style="104" customWidth="1"/>
    <col min="15855" max="15858" width="24.140625" style="104" customWidth="1"/>
    <col min="15859" max="15859" width="26.42578125" style="104" customWidth="1"/>
    <col min="15860" max="15860" width="35.28515625" style="104" customWidth="1"/>
    <col min="15861" max="15866" width="32.42578125" style="104" customWidth="1"/>
    <col min="15867" max="15867" width="27.85546875" style="104" customWidth="1"/>
    <col min="15868" max="15868" width="34.140625" style="104" customWidth="1"/>
    <col min="15869" max="15869" width="27" style="104" customWidth="1"/>
    <col min="15870" max="15871" width="23.5703125" style="104" customWidth="1"/>
    <col min="15872" max="15872" width="26.42578125" style="104" customWidth="1"/>
    <col min="15873" max="15873" width="30.42578125" style="104" customWidth="1"/>
    <col min="15874" max="15876" width="28.42578125" style="104" customWidth="1"/>
    <col min="15877" max="15877" width="26.7109375" style="104" customWidth="1"/>
    <col min="15878" max="15878" width="22.7109375" style="104" customWidth="1"/>
    <col min="15879" max="15879" width="16.7109375" style="104" customWidth="1"/>
    <col min="15880" max="15880" width="17.85546875" style="104" customWidth="1"/>
    <col min="15881" max="15881" width="17.5703125" style="104" customWidth="1"/>
    <col min="15882" max="15883" width="15.28515625" style="104" customWidth="1"/>
    <col min="15884" max="15884" width="13.85546875" style="104" customWidth="1"/>
    <col min="15885" max="15885" width="14.42578125" style="104" customWidth="1"/>
    <col min="15886" max="15886" width="18.140625" style="104" customWidth="1"/>
    <col min="15887" max="15887" width="19.5703125" style="104" customWidth="1"/>
    <col min="15888" max="15888" width="14.140625" style="104" customWidth="1"/>
    <col min="15889" max="15889" width="16.140625" style="104" customWidth="1"/>
    <col min="15890" max="15890" width="18.7109375" style="104" customWidth="1"/>
    <col min="15891" max="15891" width="16.42578125" style="104" customWidth="1"/>
    <col min="15892" max="15892" width="14.42578125" style="104" customWidth="1"/>
    <col min="15893" max="15893" width="17.28515625" style="104" customWidth="1"/>
    <col min="15894" max="15894" width="17" style="104" customWidth="1"/>
    <col min="15895" max="15895" width="16.140625" style="104" customWidth="1"/>
    <col min="15896" max="15899" width="21.42578125" style="104" customWidth="1"/>
    <col min="15900" max="16099" width="9.140625" style="104"/>
    <col min="16100" max="16100" width="9.7109375" style="104" customWidth="1"/>
    <col min="16101" max="16101" width="14.140625" style="104" customWidth="1"/>
    <col min="16102" max="16102" width="25.28515625" style="104" customWidth="1"/>
    <col min="16103" max="16103" width="21.85546875" style="104" customWidth="1"/>
    <col min="16104" max="16104" width="29" style="104" customWidth="1"/>
    <col min="16105" max="16105" width="19.5703125" style="104" customWidth="1"/>
    <col min="16106" max="16106" width="19" style="104" customWidth="1"/>
    <col min="16107" max="16108" width="21.28515625" style="104" customWidth="1"/>
    <col min="16109" max="16109" width="24.42578125" style="104" customWidth="1"/>
    <col min="16110" max="16110" width="37.28515625" style="104" customWidth="1"/>
    <col min="16111" max="16114" width="24.140625" style="104" customWidth="1"/>
    <col min="16115" max="16115" width="26.42578125" style="104" customWidth="1"/>
    <col min="16116" max="16116" width="35.28515625" style="104" customWidth="1"/>
    <col min="16117" max="16122" width="32.42578125" style="104" customWidth="1"/>
    <col min="16123" max="16123" width="27.85546875" style="104" customWidth="1"/>
    <col min="16124" max="16124" width="34.140625" style="104" customWidth="1"/>
    <col min="16125" max="16125" width="27" style="104" customWidth="1"/>
    <col min="16126" max="16127" width="23.5703125" style="104" customWidth="1"/>
    <col min="16128" max="16128" width="26.42578125" style="104" customWidth="1"/>
    <col min="16129" max="16129" width="30.42578125" style="104" customWidth="1"/>
    <col min="16130" max="16132" width="28.42578125" style="104" customWidth="1"/>
    <col min="16133" max="16133" width="26.7109375" style="104" customWidth="1"/>
    <col min="16134" max="16134" width="22.7109375" style="104" customWidth="1"/>
    <col min="16135" max="16135" width="16.7109375" style="104" customWidth="1"/>
    <col min="16136" max="16136" width="17.85546875" style="104" customWidth="1"/>
    <col min="16137" max="16137" width="17.5703125" style="104" customWidth="1"/>
    <col min="16138" max="16139" width="15.28515625" style="104" customWidth="1"/>
    <col min="16140" max="16140" width="13.85546875" style="104" customWidth="1"/>
    <col min="16141" max="16141" width="14.42578125" style="104" customWidth="1"/>
    <col min="16142" max="16142" width="18.140625" style="104" customWidth="1"/>
    <col min="16143" max="16143" width="19.5703125" style="104" customWidth="1"/>
    <col min="16144" max="16144" width="14.140625" style="104" customWidth="1"/>
    <col min="16145" max="16145" width="16.140625" style="104" customWidth="1"/>
    <col min="16146" max="16146" width="18.7109375" style="104" customWidth="1"/>
    <col min="16147" max="16147" width="16.42578125" style="104" customWidth="1"/>
    <col min="16148" max="16148" width="14.42578125" style="104" customWidth="1"/>
    <col min="16149" max="16149" width="17.28515625" style="104" customWidth="1"/>
    <col min="16150" max="16150" width="17" style="104" customWidth="1"/>
    <col min="16151" max="16151" width="16.140625" style="104" customWidth="1"/>
    <col min="16152" max="16155" width="21.42578125" style="104" customWidth="1"/>
    <col min="16156" max="16384" width="9.140625" style="104"/>
  </cols>
  <sheetData>
    <row r="1" spans="1:39" ht="15.75" customHeight="1">
      <c r="A1" s="104" t="s">
        <v>129</v>
      </c>
      <c r="E1" s="315" t="s">
        <v>130</v>
      </c>
      <c r="F1" s="315"/>
      <c r="G1" s="315"/>
      <c r="H1" s="315"/>
      <c r="J1" s="104"/>
      <c r="K1" s="104"/>
      <c r="L1" s="104"/>
      <c r="M1" s="104"/>
      <c r="N1" s="104"/>
    </row>
    <row r="2" spans="1:39" ht="15.75" customHeight="1">
      <c r="A2" s="104" t="s">
        <v>131</v>
      </c>
      <c r="E2" s="315"/>
      <c r="F2" s="315"/>
      <c r="G2" s="315"/>
      <c r="H2" s="315"/>
      <c r="J2" s="104"/>
      <c r="K2" s="104"/>
      <c r="L2" s="104"/>
      <c r="M2" s="104"/>
      <c r="N2" s="104"/>
    </row>
    <row r="3" spans="1:39">
      <c r="E3" s="316" t="s">
        <v>132</v>
      </c>
      <c r="F3" s="316"/>
      <c r="G3" s="316"/>
      <c r="H3" s="316"/>
    </row>
    <row r="4" spans="1:39">
      <c r="A4" s="104" t="s">
        <v>133</v>
      </c>
    </row>
    <row r="5" spans="1:39">
      <c r="C5" s="107"/>
      <c r="D5" s="107"/>
      <c r="E5" s="108"/>
      <c r="F5" s="108"/>
      <c r="G5" s="107"/>
      <c r="H5" s="107"/>
    </row>
    <row r="6" spans="1:39" s="119" customFormat="1" ht="27.75">
      <c r="A6" s="109"/>
      <c r="B6" s="110"/>
      <c r="C6" s="111"/>
      <c r="D6" s="112"/>
      <c r="E6" s="113"/>
      <c r="F6" s="114"/>
      <c r="G6" s="115"/>
      <c r="H6" s="112"/>
      <c r="I6" s="116"/>
      <c r="J6" s="111"/>
      <c r="K6" s="117"/>
      <c r="L6" s="111"/>
      <c r="M6" s="118"/>
      <c r="N6" s="118"/>
    </row>
    <row r="7" spans="1:39" ht="24" customHeight="1">
      <c r="A7" s="120"/>
      <c r="B7" s="121"/>
      <c r="C7" s="122" t="s">
        <v>134</v>
      </c>
      <c r="D7" s="123" t="s">
        <v>135</v>
      </c>
      <c r="E7" s="122" t="s">
        <v>136</v>
      </c>
      <c r="F7" s="123" t="s">
        <v>137</v>
      </c>
      <c r="G7" s="124"/>
      <c r="H7" s="123" t="s">
        <v>138</v>
      </c>
      <c r="I7" s="125" t="s">
        <v>139</v>
      </c>
      <c r="J7" s="122" t="s">
        <v>140</v>
      </c>
      <c r="K7" s="126" t="s">
        <v>141</v>
      </c>
      <c r="L7" s="122" t="s">
        <v>142</v>
      </c>
    </row>
    <row r="8" spans="1:39" s="136" customFormat="1" ht="40.5" customHeight="1">
      <c r="A8" s="127"/>
      <c r="B8" s="128"/>
      <c r="C8" s="129" t="s">
        <v>143</v>
      </c>
      <c r="D8" s="130" t="s">
        <v>144</v>
      </c>
      <c r="E8" s="131" t="s">
        <v>145</v>
      </c>
      <c r="F8" s="132" t="s">
        <v>146</v>
      </c>
      <c r="G8" s="133"/>
      <c r="H8" s="129" t="s">
        <v>147</v>
      </c>
      <c r="I8" s="131" t="s">
        <v>143</v>
      </c>
      <c r="J8" s="129" t="s">
        <v>146</v>
      </c>
      <c r="K8" s="134" t="s">
        <v>147</v>
      </c>
      <c r="L8" s="131" t="s">
        <v>148</v>
      </c>
      <c r="M8" s="135"/>
      <c r="N8" s="135"/>
    </row>
    <row r="9" spans="1:39" s="145" customFormat="1" ht="18" customHeight="1">
      <c r="A9" s="137" t="s">
        <v>39</v>
      </c>
      <c r="B9" s="138" t="s">
        <v>40</v>
      </c>
      <c r="C9" s="139"/>
      <c r="D9" s="140"/>
      <c r="E9" s="141" t="s">
        <v>149</v>
      </c>
      <c r="F9" s="308" t="s">
        <v>113</v>
      </c>
      <c r="G9" s="308"/>
      <c r="H9" s="308"/>
      <c r="I9" s="142"/>
      <c r="J9" s="141"/>
      <c r="K9" s="140"/>
      <c r="L9" s="141"/>
      <c r="M9" s="144">
        <f t="shared" ref="M9:V20" si="0">COUNTIF($C9:$H9,M$8)</f>
        <v>0</v>
      </c>
      <c r="N9" s="144">
        <f t="shared" si="0"/>
        <v>0</v>
      </c>
      <c r="O9" s="144">
        <f t="shared" si="0"/>
        <v>0</v>
      </c>
      <c r="P9" s="144">
        <f t="shared" si="0"/>
        <v>0</v>
      </c>
      <c r="Q9" s="144">
        <f t="shared" si="0"/>
        <v>0</v>
      </c>
      <c r="R9" s="144">
        <f t="shared" si="0"/>
        <v>0</v>
      </c>
      <c r="S9" s="144">
        <f t="shared" si="0"/>
        <v>0</v>
      </c>
      <c r="T9" s="144">
        <f t="shared" si="0"/>
        <v>0</v>
      </c>
      <c r="U9" s="144">
        <f t="shared" si="0"/>
        <v>0</v>
      </c>
      <c r="V9" s="144">
        <f t="shared" si="0"/>
        <v>0</v>
      </c>
      <c r="W9" s="144">
        <f t="shared" ref="W9:AF20" si="1">COUNTIF($C9:$H9,W$8)</f>
        <v>0</v>
      </c>
      <c r="X9" s="144">
        <f t="shared" si="1"/>
        <v>0</v>
      </c>
      <c r="Y9" s="144">
        <f t="shared" si="1"/>
        <v>0</v>
      </c>
      <c r="Z9" s="144">
        <f t="shared" si="1"/>
        <v>0</v>
      </c>
      <c r="AA9" s="144">
        <f t="shared" si="1"/>
        <v>0</v>
      </c>
      <c r="AB9" s="144">
        <f t="shared" si="1"/>
        <v>0</v>
      </c>
      <c r="AC9" s="144">
        <f t="shared" si="1"/>
        <v>0</v>
      </c>
      <c r="AD9" s="144">
        <f t="shared" si="1"/>
        <v>0</v>
      </c>
      <c r="AE9" s="144">
        <f t="shared" si="1"/>
        <v>0</v>
      </c>
      <c r="AF9" s="144">
        <f t="shared" si="1"/>
        <v>0</v>
      </c>
      <c r="AG9" s="144">
        <f t="shared" ref="AG9:AM20" si="2">COUNTIF($C9:$H9,AG$8)</f>
        <v>0</v>
      </c>
      <c r="AH9" s="144">
        <f t="shared" si="2"/>
        <v>0</v>
      </c>
      <c r="AI9" s="144">
        <f t="shared" si="2"/>
        <v>0</v>
      </c>
      <c r="AJ9" s="144">
        <f t="shared" si="2"/>
        <v>0</v>
      </c>
      <c r="AK9" s="144">
        <f t="shared" si="2"/>
        <v>0</v>
      </c>
      <c r="AL9" s="144">
        <f t="shared" si="2"/>
        <v>0</v>
      </c>
      <c r="AM9" s="144">
        <f t="shared" si="2"/>
        <v>0</v>
      </c>
    </row>
    <row r="10" spans="1:39" s="145" customFormat="1" ht="18" customHeight="1">
      <c r="A10" s="137"/>
      <c r="B10" s="146"/>
      <c r="C10" s="147"/>
      <c r="D10" s="140"/>
      <c r="E10" s="148" t="s">
        <v>150</v>
      </c>
      <c r="F10" s="306" t="s">
        <v>151</v>
      </c>
      <c r="G10" s="306"/>
      <c r="H10" s="306"/>
      <c r="I10" s="150"/>
      <c r="J10" s="148"/>
      <c r="K10" s="153"/>
      <c r="L10" s="148"/>
      <c r="M10" s="154">
        <f t="shared" si="0"/>
        <v>0</v>
      </c>
      <c r="N10" s="154">
        <f t="shared" si="0"/>
        <v>0</v>
      </c>
      <c r="O10" s="154">
        <f t="shared" si="0"/>
        <v>0</v>
      </c>
      <c r="P10" s="154">
        <f t="shared" si="0"/>
        <v>0</v>
      </c>
      <c r="Q10" s="154">
        <f t="shared" si="0"/>
        <v>0</v>
      </c>
      <c r="R10" s="154">
        <f t="shared" si="0"/>
        <v>0</v>
      </c>
      <c r="S10" s="154">
        <f t="shared" si="0"/>
        <v>0</v>
      </c>
      <c r="T10" s="154">
        <f t="shared" si="0"/>
        <v>0</v>
      </c>
      <c r="U10" s="154">
        <f t="shared" si="0"/>
        <v>0</v>
      </c>
      <c r="V10" s="154">
        <f t="shared" si="0"/>
        <v>0</v>
      </c>
      <c r="W10" s="154">
        <f t="shared" si="1"/>
        <v>0</v>
      </c>
      <c r="X10" s="154">
        <f t="shared" si="1"/>
        <v>0</v>
      </c>
      <c r="Y10" s="154">
        <f t="shared" si="1"/>
        <v>0</v>
      </c>
      <c r="Z10" s="154">
        <f t="shared" si="1"/>
        <v>0</v>
      </c>
      <c r="AA10" s="154">
        <f t="shared" si="1"/>
        <v>0</v>
      </c>
      <c r="AB10" s="154">
        <f t="shared" si="1"/>
        <v>0</v>
      </c>
      <c r="AC10" s="154">
        <f t="shared" si="1"/>
        <v>0</v>
      </c>
      <c r="AD10" s="154">
        <f t="shared" si="1"/>
        <v>0</v>
      </c>
      <c r="AE10" s="154">
        <f t="shared" si="1"/>
        <v>0</v>
      </c>
      <c r="AF10" s="154">
        <f t="shared" si="1"/>
        <v>0</v>
      </c>
      <c r="AG10" s="154">
        <f t="shared" si="2"/>
        <v>0</v>
      </c>
      <c r="AH10" s="154">
        <f t="shared" si="2"/>
        <v>0</v>
      </c>
      <c r="AI10" s="154">
        <f t="shared" si="2"/>
        <v>0</v>
      </c>
      <c r="AJ10" s="154">
        <f t="shared" si="2"/>
        <v>0</v>
      </c>
      <c r="AK10" s="154">
        <f t="shared" si="2"/>
        <v>0</v>
      </c>
      <c r="AL10" s="154">
        <f t="shared" si="2"/>
        <v>0</v>
      </c>
      <c r="AM10" s="154">
        <f t="shared" si="2"/>
        <v>0</v>
      </c>
    </row>
    <row r="11" spans="1:39" s="145" customFormat="1" ht="18" customHeight="1">
      <c r="A11" s="155">
        <v>44941</v>
      </c>
      <c r="B11" s="156" t="s">
        <v>75</v>
      </c>
      <c r="C11" s="157" t="s">
        <v>152</v>
      </c>
      <c r="D11" s="158" t="s">
        <v>153</v>
      </c>
      <c r="E11" s="159" t="s">
        <v>154</v>
      </c>
      <c r="F11" s="308" t="s">
        <v>113</v>
      </c>
      <c r="G11" s="308"/>
      <c r="H11" s="308"/>
      <c r="I11" s="142"/>
      <c r="J11" s="157"/>
      <c r="K11" s="157"/>
      <c r="L11" s="158" t="s">
        <v>155</v>
      </c>
      <c r="M11" s="144">
        <f t="shared" si="0"/>
        <v>0</v>
      </c>
      <c r="N11" s="144">
        <f t="shared" si="0"/>
        <v>0</v>
      </c>
      <c r="O11" s="144">
        <f t="shared" si="0"/>
        <v>0</v>
      </c>
      <c r="P11" s="144">
        <f t="shared" si="0"/>
        <v>0</v>
      </c>
      <c r="Q11" s="144">
        <f t="shared" si="0"/>
        <v>0</v>
      </c>
      <c r="R11" s="144">
        <f t="shared" si="0"/>
        <v>0</v>
      </c>
      <c r="S11" s="144">
        <f t="shared" si="0"/>
        <v>0</v>
      </c>
      <c r="T11" s="144">
        <f t="shared" si="0"/>
        <v>0</v>
      </c>
      <c r="U11" s="144">
        <f t="shared" si="0"/>
        <v>0</v>
      </c>
      <c r="V11" s="144">
        <f t="shared" si="0"/>
        <v>0</v>
      </c>
      <c r="W11" s="144">
        <f t="shared" si="1"/>
        <v>0</v>
      </c>
      <c r="X11" s="144">
        <f t="shared" si="1"/>
        <v>0</v>
      </c>
      <c r="Y11" s="144">
        <f t="shared" si="1"/>
        <v>0</v>
      </c>
      <c r="Z11" s="144">
        <f t="shared" si="1"/>
        <v>0</v>
      </c>
      <c r="AA11" s="144">
        <f t="shared" si="1"/>
        <v>0</v>
      </c>
      <c r="AB11" s="144">
        <f t="shared" si="1"/>
        <v>0</v>
      </c>
      <c r="AC11" s="144">
        <f t="shared" si="1"/>
        <v>0</v>
      </c>
      <c r="AD11" s="144">
        <f t="shared" si="1"/>
        <v>0</v>
      </c>
      <c r="AE11" s="144">
        <f t="shared" si="1"/>
        <v>0</v>
      </c>
      <c r="AF11" s="144">
        <f t="shared" si="1"/>
        <v>0</v>
      </c>
      <c r="AG11" s="144">
        <f t="shared" si="2"/>
        <v>0</v>
      </c>
      <c r="AH11" s="144">
        <f t="shared" si="2"/>
        <v>0</v>
      </c>
      <c r="AI11" s="144">
        <f t="shared" si="2"/>
        <v>0</v>
      </c>
      <c r="AJ11" s="144">
        <f t="shared" si="2"/>
        <v>0</v>
      </c>
      <c r="AK11" s="144">
        <f t="shared" si="2"/>
        <v>0</v>
      </c>
      <c r="AL11" s="144">
        <f t="shared" si="2"/>
        <v>0</v>
      </c>
      <c r="AM11" s="144">
        <f t="shared" si="2"/>
        <v>0</v>
      </c>
    </row>
    <row r="12" spans="1:39" s="145" customFormat="1" ht="24" customHeight="1">
      <c r="A12" s="163"/>
      <c r="B12" s="146"/>
      <c r="C12" s="148" t="s">
        <v>156</v>
      </c>
      <c r="D12" s="153" t="s">
        <v>157</v>
      </c>
      <c r="E12" s="148" t="s">
        <v>158</v>
      </c>
      <c r="F12" s="306" t="s">
        <v>151</v>
      </c>
      <c r="G12" s="306"/>
      <c r="H12" s="306"/>
      <c r="I12" s="150"/>
      <c r="J12" s="149"/>
      <c r="K12" s="166"/>
      <c r="L12" s="167" t="s">
        <v>159</v>
      </c>
      <c r="M12" s="154">
        <f t="shared" si="0"/>
        <v>0</v>
      </c>
      <c r="N12" s="154">
        <f t="shared" si="0"/>
        <v>0</v>
      </c>
      <c r="O12" s="154">
        <f t="shared" si="0"/>
        <v>0</v>
      </c>
      <c r="P12" s="154">
        <f t="shared" si="0"/>
        <v>0</v>
      </c>
      <c r="Q12" s="154">
        <f t="shared" si="0"/>
        <v>0</v>
      </c>
      <c r="R12" s="154">
        <f t="shared" si="0"/>
        <v>0</v>
      </c>
      <c r="S12" s="154">
        <f t="shared" si="0"/>
        <v>0</v>
      </c>
      <c r="T12" s="154">
        <f t="shared" si="0"/>
        <v>0</v>
      </c>
      <c r="U12" s="154">
        <f t="shared" si="0"/>
        <v>0</v>
      </c>
      <c r="V12" s="154">
        <f t="shared" si="0"/>
        <v>0</v>
      </c>
      <c r="W12" s="154">
        <f t="shared" si="1"/>
        <v>0</v>
      </c>
      <c r="X12" s="154">
        <f t="shared" si="1"/>
        <v>0</v>
      </c>
      <c r="Y12" s="154">
        <f t="shared" si="1"/>
        <v>0</v>
      </c>
      <c r="Z12" s="154">
        <f t="shared" si="1"/>
        <v>0</v>
      </c>
      <c r="AA12" s="154">
        <f t="shared" si="1"/>
        <v>0</v>
      </c>
      <c r="AB12" s="154">
        <f t="shared" si="1"/>
        <v>0</v>
      </c>
      <c r="AC12" s="154">
        <f t="shared" si="1"/>
        <v>0</v>
      </c>
      <c r="AD12" s="154">
        <f t="shared" si="1"/>
        <v>0</v>
      </c>
      <c r="AE12" s="154">
        <f t="shared" si="1"/>
        <v>0</v>
      </c>
      <c r="AF12" s="154">
        <f t="shared" si="1"/>
        <v>0</v>
      </c>
      <c r="AG12" s="154">
        <f t="shared" si="2"/>
        <v>0</v>
      </c>
      <c r="AH12" s="154">
        <f t="shared" si="2"/>
        <v>0</v>
      </c>
      <c r="AI12" s="154">
        <f t="shared" si="2"/>
        <v>0</v>
      </c>
      <c r="AJ12" s="154">
        <f t="shared" si="2"/>
        <v>0</v>
      </c>
      <c r="AK12" s="154">
        <f t="shared" si="2"/>
        <v>0</v>
      </c>
      <c r="AL12" s="154">
        <f t="shared" si="2"/>
        <v>0</v>
      </c>
      <c r="AM12" s="154">
        <f t="shared" si="2"/>
        <v>0</v>
      </c>
    </row>
    <row r="13" spans="1:39" s="145" customFormat="1" ht="18.75" customHeight="1">
      <c r="A13" s="168"/>
      <c r="B13" s="156" t="s">
        <v>76</v>
      </c>
      <c r="C13" s="157" t="s">
        <v>152</v>
      </c>
      <c r="D13" s="159" t="s">
        <v>154</v>
      </c>
      <c r="E13" s="141" t="s">
        <v>160</v>
      </c>
      <c r="F13" s="157" t="s">
        <v>161</v>
      </c>
      <c r="G13" s="161"/>
      <c r="H13" s="158" t="s">
        <v>114</v>
      </c>
      <c r="I13" s="142"/>
      <c r="J13" s="157"/>
      <c r="K13" s="158"/>
      <c r="L13" s="158" t="s">
        <v>155</v>
      </c>
      <c r="M13" s="144">
        <f t="shared" si="0"/>
        <v>0</v>
      </c>
      <c r="N13" s="144">
        <f t="shared" si="0"/>
        <v>0</v>
      </c>
      <c r="O13" s="144">
        <f t="shared" si="0"/>
        <v>0</v>
      </c>
      <c r="P13" s="144">
        <f t="shared" si="0"/>
        <v>0</v>
      </c>
      <c r="Q13" s="144">
        <f t="shared" si="0"/>
        <v>0</v>
      </c>
      <c r="R13" s="144">
        <f t="shared" si="0"/>
        <v>0</v>
      </c>
      <c r="S13" s="144">
        <f t="shared" si="0"/>
        <v>0</v>
      </c>
      <c r="T13" s="144">
        <f t="shared" si="0"/>
        <v>0</v>
      </c>
      <c r="U13" s="144">
        <f t="shared" si="0"/>
        <v>0</v>
      </c>
      <c r="V13" s="144">
        <f t="shared" si="0"/>
        <v>0</v>
      </c>
      <c r="W13" s="144">
        <f t="shared" si="1"/>
        <v>0</v>
      </c>
      <c r="X13" s="144">
        <f t="shared" si="1"/>
        <v>0</v>
      </c>
      <c r="Y13" s="144">
        <f t="shared" si="1"/>
        <v>0</v>
      </c>
      <c r="Z13" s="144">
        <f t="shared" si="1"/>
        <v>0</v>
      </c>
      <c r="AA13" s="144">
        <f t="shared" si="1"/>
        <v>0</v>
      </c>
      <c r="AB13" s="144">
        <f t="shared" si="1"/>
        <v>0</v>
      </c>
      <c r="AC13" s="144">
        <f t="shared" si="1"/>
        <v>0</v>
      </c>
      <c r="AD13" s="144">
        <f t="shared" si="1"/>
        <v>0</v>
      </c>
      <c r="AE13" s="144">
        <f t="shared" si="1"/>
        <v>0</v>
      </c>
      <c r="AF13" s="144">
        <f t="shared" si="1"/>
        <v>0</v>
      </c>
      <c r="AG13" s="144">
        <f t="shared" si="2"/>
        <v>0</v>
      </c>
      <c r="AH13" s="144">
        <f t="shared" si="2"/>
        <v>0</v>
      </c>
      <c r="AI13" s="144">
        <f t="shared" si="2"/>
        <v>0</v>
      </c>
      <c r="AJ13" s="144">
        <f t="shared" si="2"/>
        <v>0</v>
      </c>
      <c r="AK13" s="144">
        <f t="shared" si="2"/>
        <v>0</v>
      </c>
      <c r="AL13" s="144">
        <f t="shared" si="2"/>
        <v>0</v>
      </c>
      <c r="AM13" s="144">
        <f t="shared" si="2"/>
        <v>0</v>
      </c>
    </row>
    <row r="14" spans="1:39" s="145" customFormat="1" ht="23.25" customHeight="1">
      <c r="A14" s="168"/>
      <c r="B14" s="146"/>
      <c r="C14" s="148" t="s">
        <v>162</v>
      </c>
      <c r="D14" s="148" t="s">
        <v>163</v>
      </c>
      <c r="E14" s="148" t="s">
        <v>164</v>
      </c>
      <c r="F14" s="153" t="s">
        <v>165</v>
      </c>
      <c r="G14" s="151"/>
      <c r="H14" s="153" t="s">
        <v>166</v>
      </c>
      <c r="I14" s="150"/>
      <c r="J14" s="141"/>
      <c r="K14" s="140"/>
      <c r="L14" s="140" t="s">
        <v>167</v>
      </c>
      <c r="M14" s="154">
        <f t="shared" si="0"/>
        <v>0</v>
      </c>
      <c r="N14" s="154">
        <f t="shared" si="0"/>
        <v>0</v>
      </c>
      <c r="O14" s="154">
        <f t="shared" si="0"/>
        <v>0</v>
      </c>
      <c r="P14" s="154">
        <f t="shared" si="0"/>
        <v>0</v>
      </c>
      <c r="Q14" s="154">
        <f t="shared" si="0"/>
        <v>0</v>
      </c>
      <c r="R14" s="154">
        <f t="shared" si="0"/>
        <v>0</v>
      </c>
      <c r="S14" s="154">
        <f t="shared" si="0"/>
        <v>0</v>
      </c>
      <c r="T14" s="154">
        <f t="shared" si="0"/>
        <v>0</v>
      </c>
      <c r="U14" s="154">
        <f t="shared" si="0"/>
        <v>0</v>
      </c>
      <c r="V14" s="154">
        <f t="shared" si="0"/>
        <v>0</v>
      </c>
      <c r="W14" s="154">
        <f t="shared" si="1"/>
        <v>0</v>
      </c>
      <c r="X14" s="154">
        <f t="shared" si="1"/>
        <v>0</v>
      </c>
      <c r="Y14" s="154">
        <f t="shared" si="1"/>
        <v>0</v>
      </c>
      <c r="Z14" s="154">
        <f t="shared" si="1"/>
        <v>0</v>
      </c>
      <c r="AA14" s="154">
        <f t="shared" si="1"/>
        <v>0</v>
      </c>
      <c r="AB14" s="154">
        <f t="shared" si="1"/>
        <v>0</v>
      </c>
      <c r="AC14" s="154">
        <f t="shared" si="1"/>
        <v>0</v>
      </c>
      <c r="AD14" s="154">
        <f t="shared" si="1"/>
        <v>0</v>
      </c>
      <c r="AE14" s="154">
        <f t="shared" si="1"/>
        <v>0</v>
      </c>
      <c r="AF14" s="154">
        <f t="shared" si="1"/>
        <v>0</v>
      </c>
      <c r="AG14" s="154">
        <f t="shared" si="2"/>
        <v>0</v>
      </c>
      <c r="AH14" s="154">
        <f t="shared" si="2"/>
        <v>0</v>
      </c>
      <c r="AI14" s="154">
        <f t="shared" si="2"/>
        <v>0</v>
      </c>
      <c r="AJ14" s="154">
        <f t="shared" si="2"/>
        <v>0</v>
      </c>
      <c r="AK14" s="154">
        <f t="shared" si="2"/>
        <v>0</v>
      </c>
      <c r="AL14" s="154">
        <f t="shared" si="2"/>
        <v>0</v>
      </c>
      <c r="AM14" s="154">
        <f t="shared" si="2"/>
        <v>0</v>
      </c>
    </row>
    <row r="15" spans="1:39" s="145" customFormat="1" ht="18" customHeight="1">
      <c r="A15" s="137"/>
      <c r="B15" s="156" t="s">
        <v>77</v>
      </c>
      <c r="C15" s="157" t="s">
        <v>168</v>
      </c>
      <c r="D15" s="141" t="s">
        <v>160</v>
      </c>
      <c r="E15" s="141"/>
      <c r="F15" s="157"/>
      <c r="G15" s="161"/>
      <c r="H15" s="158"/>
      <c r="I15" s="157" t="s">
        <v>169</v>
      </c>
      <c r="J15" s="305" t="s">
        <v>170</v>
      </c>
      <c r="K15" s="305"/>
      <c r="L15" s="305"/>
      <c r="M15" s="144">
        <f t="shared" si="0"/>
        <v>0</v>
      </c>
      <c r="N15" s="144">
        <f t="shared" si="0"/>
        <v>0</v>
      </c>
      <c r="O15" s="144">
        <f t="shared" si="0"/>
        <v>0</v>
      </c>
      <c r="P15" s="144">
        <f t="shared" si="0"/>
        <v>0</v>
      </c>
      <c r="Q15" s="144">
        <f t="shared" si="0"/>
        <v>0</v>
      </c>
      <c r="R15" s="144">
        <f t="shared" si="0"/>
        <v>0</v>
      </c>
      <c r="S15" s="144">
        <f t="shared" si="0"/>
        <v>0</v>
      </c>
      <c r="T15" s="144">
        <f t="shared" si="0"/>
        <v>0</v>
      </c>
      <c r="U15" s="144">
        <f t="shared" si="0"/>
        <v>0</v>
      </c>
      <c r="V15" s="144">
        <f t="shared" si="0"/>
        <v>0</v>
      </c>
      <c r="W15" s="144">
        <f t="shared" si="1"/>
        <v>0</v>
      </c>
      <c r="X15" s="144">
        <f t="shared" si="1"/>
        <v>0</v>
      </c>
      <c r="Y15" s="144">
        <f t="shared" si="1"/>
        <v>0</v>
      </c>
      <c r="Z15" s="144">
        <f t="shared" si="1"/>
        <v>0</v>
      </c>
      <c r="AA15" s="144">
        <f t="shared" si="1"/>
        <v>0</v>
      </c>
      <c r="AB15" s="144">
        <f t="shared" si="1"/>
        <v>0</v>
      </c>
      <c r="AC15" s="144">
        <f t="shared" si="1"/>
        <v>0</v>
      </c>
      <c r="AD15" s="144">
        <f t="shared" si="1"/>
        <v>0</v>
      </c>
      <c r="AE15" s="144">
        <f t="shared" si="1"/>
        <v>0</v>
      </c>
      <c r="AF15" s="144">
        <f t="shared" si="1"/>
        <v>0</v>
      </c>
      <c r="AG15" s="144">
        <f t="shared" si="2"/>
        <v>0</v>
      </c>
      <c r="AH15" s="144">
        <f t="shared" si="2"/>
        <v>0</v>
      </c>
      <c r="AI15" s="144">
        <f t="shared" si="2"/>
        <v>0</v>
      </c>
      <c r="AJ15" s="144">
        <f t="shared" si="2"/>
        <v>0</v>
      </c>
      <c r="AK15" s="144">
        <f t="shared" si="2"/>
        <v>0</v>
      </c>
      <c r="AL15" s="144">
        <f t="shared" si="2"/>
        <v>0</v>
      </c>
      <c r="AM15" s="144">
        <f t="shared" si="2"/>
        <v>0</v>
      </c>
    </row>
    <row r="16" spans="1:39" s="145" customFormat="1" ht="43.5" customHeight="1">
      <c r="A16" s="137"/>
      <c r="B16" s="146"/>
      <c r="C16" s="148" t="s">
        <v>171</v>
      </c>
      <c r="D16" s="148" t="s">
        <v>164</v>
      </c>
      <c r="E16" s="148"/>
      <c r="F16" s="153"/>
      <c r="G16" s="170"/>
      <c r="H16" s="153"/>
      <c r="I16" s="169" t="s">
        <v>172</v>
      </c>
      <c r="J16" s="304" t="s">
        <v>173</v>
      </c>
      <c r="K16" s="304"/>
      <c r="L16" s="304"/>
      <c r="M16" s="154">
        <f t="shared" si="0"/>
        <v>0</v>
      </c>
      <c r="N16" s="154">
        <f t="shared" si="0"/>
        <v>0</v>
      </c>
      <c r="O16" s="154">
        <f t="shared" si="0"/>
        <v>0</v>
      </c>
      <c r="P16" s="154">
        <f t="shared" si="0"/>
        <v>0</v>
      </c>
      <c r="Q16" s="154">
        <f t="shared" si="0"/>
        <v>0</v>
      </c>
      <c r="R16" s="154">
        <f t="shared" si="0"/>
        <v>0</v>
      </c>
      <c r="S16" s="154">
        <f t="shared" si="0"/>
        <v>0</v>
      </c>
      <c r="T16" s="154">
        <f t="shared" si="0"/>
        <v>0</v>
      </c>
      <c r="U16" s="154">
        <f t="shared" si="0"/>
        <v>0</v>
      </c>
      <c r="V16" s="154">
        <f t="shared" si="0"/>
        <v>0</v>
      </c>
      <c r="W16" s="154">
        <f t="shared" si="1"/>
        <v>0</v>
      </c>
      <c r="X16" s="154">
        <f t="shared" si="1"/>
        <v>0</v>
      </c>
      <c r="Y16" s="154">
        <f t="shared" si="1"/>
        <v>0</v>
      </c>
      <c r="Z16" s="154">
        <f t="shared" si="1"/>
        <v>0</v>
      </c>
      <c r="AA16" s="154">
        <f t="shared" si="1"/>
        <v>0</v>
      </c>
      <c r="AB16" s="154">
        <f t="shared" si="1"/>
        <v>0</v>
      </c>
      <c r="AC16" s="154">
        <f t="shared" si="1"/>
        <v>0</v>
      </c>
      <c r="AD16" s="154">
        <f t="shared" si="1"/>
        <v>0</v>
      </c>
      <c r="AE16" s="154">
        <f t="shared" si="1"/>
        <v>0</v>
      </c>
      <c r="AF16" s="154">
        <f t="shared" si="1"/>
        <v>0</v>
      </c>
      <c r="AG16" s="154">
        <f t="shared" si="2"/>
        <v>0</v>
      </c>
      <c r="AH16" s="154">
        <f t="shared" si="2"/>
        <v>0</v>
      </c>
      <c r="AI16" s="154">
        <f t="shared" si="2"/>
        <v>0</v>
      </c>
      <c r="AJ16" s="154">
        <f t="shared" si="2"/>
        <v>0</v>
      </c>
      <c r="AK16" s="154">
        <f t="shared" si="2"/>
        <v>0</v>
      </c>
      <c r="AL16" s="154">
        <f t="shared" si="2"/>
        <v>0</v>
      </c>
      <c r="AM16" s="154">
        <f t="shared" si="2"/>
        <v>0</v>
      </c>
    </row>
    <row r="17" spans="1:39" s="145" customFormat="1" ht="18" customHeight="1">
      <c r="A17" s="137"/>
      <c r="B17" s="156" t="s">
        <v>78</v>
      </c>
      <c r="C17" s="157" t="s">
        <v>168</v>
      </c>
      <c r="D17" s="172"/>
      <c r="E17" s="139"/>
      <c r="F17" s="173"/>
      <c r="G17" s="174"/>
      <c r="H17" s="158"/>
      <c r="I17" s="175" t="s">
        <v>160</v>
      </c>
      <c r="J17" s="157" t="s">
        <v>161</v>
      </c>
      <c r="K17" s="176" t="s">
        <v>174</v>
      </c>
      <c r="L17" s="157"/>
      <c r="M17" s="144">
        <f t="shared" si="0"/>
        <v>0</v>
      </c>
      <c r="N17" s="144">
        <f t="shared" si="0"/>
        <v>0</v>
      </c>
      <c r="O17" s="144">
        <f t="shared" si="0"/>
        <v>0</v>
      </c>
      <c r="P17" s="144">
        <f t="shared" si="0"/>
        <v>0</v>
      </c>
      <c r="Q17" s="144">
        <f t="shared" si="0"/>
        <v>0</v>
      </c>
      <c r="R17" s="144">
        <f t="shared" si="0"/>
        <v>0</v>
      </c>
      <c r="S17" s="144">
        <f t="shared" si="0"/>
        <v>0</v>
      </c>
      <c r="T17" s="144">
        <f t="shared" si="0"/>
        <v>0</v>
      </c>
      <c r="U17" s="144">
        <f t="shared" si="0"/>
        <v>0</v>
      </c>
      <c r="V17" s="144">
        <f t="shared" si="0"/>
        <v>0</v>
      </c>
      <c r="W17" s="144">
        <f t="shared" si="1"/>
        <v>0</v>
      </c>
      <c r="X17" s="144">
        <f t="shared" si="1"/>
        <v>0</v>
      </c>
      <c r="Y17" s="144">
        <f t="shared" si="1"/>
        <v>0</v>
      </c>
      <c r="Z17" s="144">
        <f t="shared" si="1"/>
        <v>0</v>
      </c>
      <c r="AA17" s="144">
        <f t="shared" si="1"/>
        <v>0</v>
      </c>
      <c r="AB17" s="144">
        <f t="shared" si="1"/>
        <v>0</v>
      </c>
      <c r="AC17" s="144">
        <f t="shared" si="1"/>
        <v>0</v>
      </c>
      <c r="AD17" s="144">
        <f t="shared" si="1"/>
        <v>0</v>
      </c>
      <c r="AE17" s="144">
        <f t="shared" si="1"/>
        <v>0</v>
      </c>
      <c r="AF17" s="144">
        <f t="shared" si="1"/>
        <v>0</v>
      </c>
      <c r="AG17" s="144">
        <f t="shared" si="2"/>
        <v>0</v>
      </c>
      <c r="AH17" s="144">
        <f t="shared" si="2"/>
        <v>0</v>
      </c>
      <c r="AI17" s="144">
        <f t="shared" si="2"/>
        <v>0</v>
      </c>
      <c r="AJ17" s="144">
        <f t="shared" si="2"/>
        <v>0</v>
      </c>
      <c r="AK17" s="144">
        <f t="shared" si="2"/>
        <v>0</v>
      </c>
      <c r="AL17" s="144">
        <f t="shared" si="2"/>
        <v>0</v>
      </c>
      <c r="AM17" s="144">
        <f t="shared" si="2"/>
        <v>0</v>
      </c>
    </row>
    <row r="18" spans="1:39" s="145" customFormat="1" ht="42.75" customHeight="1">
      <c r="A18" s="137"/>
      <c r="B18" s="177"/>
      <c r="C18" s="148" t="s">
        <v>175</v>
      </c>
      <c r="D18" s="178"/>
      <c r="E18" s="139"/>
      <c r="F18" s="179"/>
      <c r="G18" s="170"/>
      <c r="H18" s="153"/>
      <c r="I18" s="180" t="s">
        <v>176</v>
      </c>
      <c r="J18" s="148" t="s">
        <v>177</v>
      </c>
      <c r="K18" s="181" t="s">
        <v>178</v>
      </c>
      <c r="L18" s="148"/>
      <c r="M18" s="154">
        <f t="shared" si="0"/>
        <v>0</v>
      </c>
      <c r="N18" s="154">
        <f t="shared" si="0"/>
        <v>0</v>
      </c>
      <c r="O18" s="154">
        <f t="shared" si="0"/>
        <v>0</v>
      </c>
      <c r="P18" s="154">
        <f t="shared" si="0"/>
        <v>0</v>
      </c>
      <c r="Q18" s="154">
        <f t="shared" si="0"/>
        <v>0</v>
      </c>
      <c r="R18" s="154">
        <f t="shared" si="0"/>
        <v>0</v>
      </c>
      <c r="S18" s="154">
        <f t="shared" si="0"/>
        <v>0</v>
      </c>
      <c r="T18" s="154">
        <f t="shared" si="0"/>
        <v>0</v>
      </c>
      <c r="U18" s="154">
        <f t="shared" si="0"/>
        <v>0</v>
      </c>
      <c r="V18" s="154">
        <f t="shared" si="0"/>
        <v>0</v>
      </c>
      <c r="W18" s="154">
        <f t="shared" si="1"/>
        <v>0</v>
      </c>
      <c r="X18" s="154">
        <f t="shared" si="1"/>
        <v>0</v>
      </c>
      <c r="Y18" s="154">
        <f t="shared" si="1"/>
        <v>0</v>
      </c>
      <c r="Z18" s="154">
        <f t="shared" si="1"/>
        <v>0</v>
      </c>
      <c r="AA18" s="154">
        <f t="shared" si="1"/>
        <v>0</v>
      </c>
      <c r="AB18" s="154">
        <f t="shared" si="1"/>
        <v>0</v>
      </c>
      <c r="AC18" s="154">
        <f t="shared" si="1"/>
        <v>0</v>
      </c>
      <c r="AD18" s="154">
        <f t="shared" si="1"/>
        <v>0</v>
      </c>
      <c r="AE18" s="154">
        <f t="shared" si="1"/>
        <v>0</v>
      </c>
      <c r="AF18" s="154">
        <f t="shared" si="1"/>
        <v>0</v>
      </c>
      <c r="AG18" s="154">
        <f t="shared" si="2"/>
        <v>0</v>
      </c>
      <c r="AH18" s="154">
        <f t="shared" si="2"/>
        <v>0</v>
      </c>
      <c r="AI18" s="154">
        <f t="shared" si="2"/>
        <v>0</v>
      </c>
      <c r="AJ18" s="154">
        <f t="shared" si="2"/>
        <v>0</v>
      </c>
      <c r="AK18" s="154">
        <f t="shared" si="2"/>
        <v>0</v>
      </c>
      <c r="AL18" s="154">
        <f t="shared" si="2"/>
        <v>0</v>
      </c>
      <c r="AM18" s="154">
        <f t="shared" si="2"/>
        <v>0</v>
      </c>
    </row>
    <row r="19" spans="1:39" s="145" customFormat="1" ht="18" customHeight="1">
      <c r="A19" s="163"/>
      <c r="B19" s="156" t="s">
        <v>79</v>
      </c>
      <c r="C19" s="157" t="s">
        <v>179</v>
      </c>
      <c r="D19" s="158"/>
      <c r="E19" s="173"/>
      <c r="F19" s="141"/>
      <c r="G19" s="143"/>
      <c r="H19" s="158"/>
      <c r="I19" s="157" t="s">
        <v>169</v>
      </c>
      <c r="J19" s="141"/>
      <c r="K19" s="140"/>
      <c r="L19" s="141"/>
      <c r="M19" s="144">
        <f t="shared" si="0"/>
        <v>0</v>
      </c>
      <c r="N19" s="144">
        <f t="shared" si="0"/>
        <v>0</v>
      </c>
      <c r="O19" s="144">
        <f t="shared" si="0"/>
        <v>0</v>
      </c>
      <c r="P19" s="144">
        <f t="shared" si="0"/>
        <v>0</v>
      </c>
      <c r="Q19" s="144">
        <f t="shared" si="0"/>
        <v>0</v>
      </c>
      <c r="R19" s="144">
        <f t="shared" si="0"/>
        <v>0</v>
      </c>
      <c r="S19" s="144">
        <f t="shared" si="0"/>
        <v>0</v>
      </c>
      <c r="T19" s="144">
        <f t="shared" si="0"/>
        <v>0</v>
      </c>
      <c r="U19" s="144">
        <f t="shared" si="0"/>
        <v>0</v>
      </c>
      <c r="V19" s="144">
        <f t="shared" si="0"/>
        <v>0</v>
      </c>
      <c r="W19" s="144">
        <f t="shared" si="1"/>
        <v>0</v>
      </c>
      <c r="X19" s="144">
        <f t="shared" si="1"/>
        <v>0</v>
      </c>
      <c r="Y19" s="144">
        <f t="shared" si="1"/>
        <v>0</v>
      </c>
      <c r="Z19" s="144">
        <f t="shared" si="1"/>
        <v>0</v>
      </c>
      <c r="AA19" s="144">
        <f t="shared" si="1"/>
        <v>0</v>
      </c>
      <c r="AB19" s="144">
        <f t="shared" si="1"/>
        <v>0</v>
      </c>
      <c r="AC19" s="144">
        <f t="shared" si="1"/>
        <v>0</v>
      </c>
      <c r="AD19" s="144">
        <f t="shared" si="1"/>
        <v>0</v>
      </c>
      <c r="AE19" s="144">
        <f t="shared" si="1"/>
        <v>0</v>
      </c>
      <c r="AF19" s="144">
        <f t="shared" si="1"/>
        <v>0</v>
      </c>
      <c r="AG19" s="144">
        <f t="shared" si="2"/>
        <v>0</v>
      </c>
      <c r="AH19" s="144">
        <f t="shared" si="2"/>
        <v>0</v>
      </c>
      <c r="AI19" s="144">
        <f t="shared" si="2"/>
        <v>0</v>
      </c>
      <c r="AJ19" s="144">
        <f t="shared" si="2"/>
        <v>0</v>
      </c>
      <c r="AK19" s="144">
        <f t="shared" si="2"/>
        <v>0</v>
      </c>
      <c r="AL19" s="144">
        <f t="shared" si="2"/>
        <v>0</v>
      </c>
      <c r="AM19" s="144">
        <f t="shared" si="2"/>
        <v>0</v>
      </c>
    </row>
    <row r="20" spans="1:39" s="145" customFormat="1" ht="42.75" customHeight="1">
      <c r="A20" s="163"/>
      <c r="B20" s="177"/>
      <c r="C20" s="182" t="s">
        <v>180</v>
      </c>
      <c r="D20" s="183"/>
      <c r="E20" s="184"/>
      <c r="F20" s="182"/>
      <c r="G20" s="143"/>
      <c r="H20" s="183"/>
      <c r="I20" s="148" t="s">
        <v>181</v>
      </c>
      <c r="J20" s="182"/>
      <c r="K20" s="183"/>
      <c r="L20" s="182"/>
      <c r="M20" s="154">
        <f t="shared" si="0"/>
        <v>0</v>
      </c>
      <c r="N20" s="154">
        <f t="shared" si="0"/>
        <v>0</v>
      </c>
      <c r="O20" s="154">
        <f t="shared" si="0"/>
        <v>0</v>
      </c>
      <c r="P20" s="154">
        <f t="shared" si="0"/>
        <v>0</v>
      </c>
      <c r="Q20" s="154">
        <f t="shared" si="0"/>
        <v>0</v>
      </c>
      <c r="R20" s="154">
        <f t="shared" si="0"/>
        <v>0</v>
      </c>
      <c r="S20" s="154">
        <f t="shared" si="0"/>
        <v>0</v>
      </c>
      <c r="T20" s="154">
        <f t="shared" si="0"/>
        <v>0</v>
      </c>
      <c r="U20" s="154">
        <f t="shared" si="0"/>
        <v>0</v>
      </c>
      <c r="V20" s="154">
        <f t="shared" si="0"/>
        <v>0</v>
      </c>
      <c r="W20" s="154">
        <f t="shared" si="1"/>
        <v>0</v>
      </c>
      <c r="X20" s="154">
        <f t="shared" si="1"/>
        <v>0</v>
      </c>
      <c r="Y20" s="154">
        <f t="shared" si="1"/>
        <v>0</v>
      </c>
      <c r="Z20" s="154">
        <f t="shared" si="1"/>
        <v>0</v>
      </c>
      <c r="AA20" s="154">
        <f t="shared" si="1"/>
        <v>0</v>
      </c>
      <c r="AB20" s="154">
        <f t="shared" si="1"/>
        <v>0</v>
      </c>
      <c r="AC20" s="154">
        <f t="shared" si="1"/>
        <v>0</v>
      </c>
      <c r="AD20" s="154">
        <f t="shared" si="1"/>
        <v>0</v>
      </c>
      <c r="AE20" s="154">
        <f t="shared" si="1"/>
        <v>0</v>
      </c>
      <c r="AF20" s="154">
        <f t="shared" si="1"/>
        <v>0</v>
      </c>
      <c r="AG20" s="154">
        <f t="shared" si="2"/>
        <v>0</v>
      </c>
      <c r="AH20" s="154">
        <f t="shared" si="2"/>
        <v>0</v>
      </c>
      <c r="AI20" s="154">
        <f t="shared" si="2"/>
        <v>0</v>
      </c>
      <c r="AJ20" s="154">
        <f t="shared" si="2"/>
        <v>0</v>
      </c>
      <c r="AK20" s="154">
        <f t="shared" si="2"/>
        <v>0</v>
      </c>
      <c r="AL20" s="154">
        <f t="shared" si="2"/>
        <v>0</v>
      </c>
      <c r="AM20" s="154">
        <f t="shared" si="2"/>
        <v>0</v>
      </c>
    </row>
    <row r="21" spans="1:39" s="192" customFormat="1" ht="18" customHeight="1">
      <c r="A21" s="185"/>
      <c r="B21" s="186"/>
      <c r="C21" s="186"/>
      <c r="D21" s="186"/>
      <c r="E21" s="187"/>
      <c r="F21" s="187"/>
      <c r="G21" s="186"/>
      <c r="H21" s="188"/>
      <c r="I21" s="189"/>
      <c r="J21" s="190"/>
      <c r="K21" s="190"/>
      <c r="L21" s="188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</row>
    <row r="22" spans="1:39" s="145" customFormat="1" ht="18" customHeight="1">
      <c r="A22" s="193" t="s">
        <v>81</v>
      </c>
      <c r="B22" s="177" t="s">
        <v>40</v>
      </c>
      <c r="C22" s="194" t="s">
        <v>86</v>
      </c>
      <c r="D22" s="176" t="s">
        <v>182</v>
      </c>
      <c r="E22" s="195"/>
      <c r="F22" s="309" t="s">
        <v>113</v>
      </c>
      <c r="G22" s="309"/>
      <c r="H22" s="309"/>
      <c r="I22" s="194"/>
      <c r="J22" s="197"/>
      <c r="K22" s="197"/>
      <c r="L22" s="197"/>
      <c r="M22" s="144">
        <f t="shared" ref="M22:V33" si="3">COUNTIF($C22:$H22,M$8)</f>
        <v>0</v>
      </c>
      <c r="N22" s="144">
        <f t="shared" si="3"/>
        <v>0</v>
      </c>
      <c r="O22" s="144">
        <f t="shared" si="3"/>
        <v>0</v>
      </c>
      <c r="P22" s="144">
        <f t="shared" si="3"/>
        <v>0</v>
      </c>
      <c r="Q22" s="144">
        <f t="shared" si="3"/>
        <v>0</v>
      </c>
      <c r="R22" s="144">
        <f t="shared" si="3"/>
        <v>0</v>
      </c>
      <c r="S22" s="144">
        <f t="shared" si="3"/>
        <v>0</v>
      </c>
      <c r="T22" s="144">
        <f t="shared" si="3"/>
        <v>0</v>
      </c>
      <c r="U22" s="144">
        <f t="shared" si="3"/>
        <v>0</v>
      </c>
      <c r="V22" s="144">
        <f t="shared" si="3"/>
        <v>0</v>
      </c>
      <c r="W22" s="144">
        <f t="shared" ref="W22:AF33" si="4">COUNTIF($C22:$H22,W$8)</f>
        <v>0</v>
      </c>
      <c r="X22" s="144">
        <f t="shared" si="4"/>
        <v>0</v>
      </c>
      <c r="Y22" s="144">
        <f t="shared" si="4"/>
        <v>0</v>
      </c>
      <c r="Z22" s="144">
        <f t="shared" si="4"/>
        <v>0</v>
      </c>
      <c r="AA22" s="144">
        <f t="shared" si="4"/>
        <v>0</v>
      </c>
      <c r="AB22" s="144">
        <f t="shared" si="4"/>
        <v>0</v>
      </c>
      <c r="AC22" s="144">
        <f t="shared" si="4"/>
        <v>0</v>
      </c>
      <c r="AD22" s="144">
        <f t="shared" si="4"/>
        <v>0</v>
      </c>
      <c r="AE22" s="144">
        <f t="shared" si="4"/>
        <v>0</v>
      </c>
      <c r="AF22" s="144">
        <f t="shared" si="4"/>
        <v>0</v>
      </c>
      <c r="AG22" s="144">
        <f t="shared" ref="AG22:AM33" si="5">COUNTIF($C22:$H22,AG$8)</f>
        <v>0</v>
      </c>
      <c r="AH22" s="144">
        <f t="shared" si="5"/>
        <v>0</v>
      </c>
      <c r="AI22" s="144">
        <f t="shared" si="5"/>
        <v>0</v>
      </c>
      <c r="AJ22" s="144">
        <f t="shared" si="5"/>
        <v>0</v>
      </c>
      <c r="AK22" s="144">
        <f t="shared" si="5"/>
        <v>0</v>
      </c>
      <c r="AL22" s="144">
        <f t="shared" si="5"/>
        <v>0</v>
      </c>
      <c r="AM22" s="144">
        <f t="shared" si="5"/>
        <v>0</v>
      </c>
    </row>
    <row r="23" spans="1:39" s="145" customFormat="1" ht="21" customHeight="1">
      <c r="A23" s="193"/>
      <c r="B23" s="146"/>
      <c r="C23" s="148" t="s">
        <v>183</v>
      </c>
      <c r="D23" s="232" t="s">
        <v>184</v>
      </c>
      <c r="E23" s="198"/>
      <c r="F23" s="304" t="s">
        <v>185</v>
      </c>
      <c r="G23" s="304"/>
      <c r="H23" s="304"/>
      <c r="I23" s="148"/>
      <c r="J23" s="153"/>
      <c r="K23" s="153"/>
      <c r="L23" s="153"/>
      <c r="M23" s="154">
        <f t="shared" si="3"/>
        <v>0</v>
      </c>
      <c r="N23" s="154">
        <f t="shared" si="3"/>
        <v>0</v>
      </c>
      <c r="O23" s="154">
        <f t="shared" si="3"/>
        <v>0</v>
      </c>
      <c r="P23" s="154">
        <f t="shared" si="3"/>
        <v>0</v>
      </c>
      <c r="Q23" s="154">
        <f t="shared" si="3"/>
        <v>0</v>
      </c>
      <c r="R23" s="154">
        <f t="shared" si="3"/>
        <v>0</v>
      </c>
      <c r="S23" s="154">
        <f t="shared" si="3"/>
        <v>0</v>
      </c>
      <c r="T23" s="154">
        <f t="shared" si="3"/>
        <v>0</v>
      </c>
      <c r="U23" s="154">
        <f t="shared" si="3"/>
        <v>0</v>
      </c>
      <c r="V23" s="154">
        <f t="shared" si="3"/>
        <v>0</v>
      </c>
      <c r="W23" s="154">
        <f t="shared" si="4"/>
        <v>0</v>
      </c>
      <c r="X23" s="154">
        <f t="shared" si="4"/>
        <v>0</v>
      </c>
      <c r="Y23" s="154">
        <f t="shared" si="4"/>
        <v>0</v>
      </c>
      <c r="Z23" s="154">
        <f t="shared" si="4"/>
        <v>0</v>
      </c>
      <c r="AA23" s="154">
        <f t="shared" si="4"/>
        <v>0</v>
      </c>
      <c r="AB23" s="154">
        <f t="shared" si="4"/>
        <v>0</v>
      </c>
      <c r="AC23" s="154">
        <f t="shared" si="4"/>
        <v>0</v>
      </c>
      <c r="AD23" s="154">
        <f t="shared" si="4"/>
        <v>0</v>
      </c>
      <c r="AE23" s="154">
        <f t="shared" si="4"/>
        <v>0</v>
      </c>
      <c r="AF23" s="154">
        <f t="shared" si="4"/>
        <v>0</v>
      </c>
      <c r="AG23" s="154">
        <f t="shared" si="5"/>
        <v>0</v>
      </c>
      <c r="AH23" s="154">
        <f t="shared" si="5"/>
        <v>0</v>
      </c>
      <c r="AI23" s="154">
        <f t="shared" si="5"/>
        <v>0</v>
      </c>
      <c r="AJ23" s="154">
        <f t="shared" si="5"/>
        <v>0</v>
      </c>
      <c r="AK23" s="154">
        <f t="shared" si="5"/>
        <v>0</v>
      </c>
      <c r="AL23" s="154">
        <f t="shared" si="5"/>
        <v>0</v>
      </c>
      <c r="AM23" s="154">
        <f t="shared" si="5"/>
        <v>0</v>
      </c>
    </row>
    <row r="24" spans="1:39" s="145" customFormat="1" ht="17.25" customHeight="1">
      <c r="A24" s="199">
        <f>A11+1</f>
        <v>44942</v>
      </c>
      <c r="B24" s="156" t="s">
        <v>75</v>
      </c>
      <c r="C24" s="157" t="s">
        <v>86</v>
      </c>
      <c r="D24" s="312" t="s">
        <v>186</v>
      </c>
      <c r="E24" s="312"/>
      <c r="F24" s="305" t="s">
        <v>113</v>
      </c>
      <c r="G24" s="305"/>
      <c r="H24" s="305"/>
      <c r="I24" s="223"/>
      <c r="J24" s="140"/>
      <c r="K24" s="140"/>
      <c r="L24" s="173"/>
      <c r="M24" s="144">
        <f t="shared" si="3"/>
        <v>0</v>
      </c>
      <c r="N24" s="144">
        <f t="shared" si="3"/>
        <v>0</v>
      </c>
      <c r="O24" s="144">
        <f t="shared" si="3"/>
        <v>0</v>
      </c>
      <c r="P24" s="144">
        <f t="shared" si="3"/>
        <v>0</v>
      </c>
      <c r="Q24" s="144">
        <f t="shared" si="3"/>
        <v>0</v>
      </c>
      <c r="R24" s="144">
        <f t="shared" si="3"/>
        <v>0</v>
      </c>
      <c r="S24" s="144">
        <f t="shared" si="3"/>
        <v>0</v>
      </c>
      <c r="T24" s="144">
        <f t="shared" si="3"/>
        <v>0</v>
      </c>
      <c r="U24" s="144">
        <f t="shared" si="3"/>
        <v>0</v>
      </c>
      <c r="V24" s="144">
        <f t="shared" si="3"/>
        <v>0</v>
      </c>
      <c r="W24" s="144">
        <f t="shared" si="4"/>
        <v>0</v>
      </c>
      <c r="X24" s="144">
        <f t="shared" si="4"/>
        <v>0</v>
      </c>
      <c r="Y24" s="144">
        <f t="shared" si="4"/>
        <v>0</v>
      </c>
      <c r="Z24" s="144">
        <f t="shared" si="4"/>
        <v>0</v>
      </c>
      <c r="AA24" s="144">
        <f t="shared" si="4"/>
        <v>0</v>
      </c>
      <c r="AB24" s="144">
        <f t="shared" si="4"/>
        <v>0</v>
      </c>
      <c r="AC24" s="144">
        <f t="shared" si="4"/>
        <v>0</v>
      </c>
      <c r="AD24" s="144">
        <f t="shared" si="4"/>
        <v>0</v>
      </c>
      <c r="AE24" s="144">
        <f t="shared" si="4"/>
        <v>0</v>
      </c>
      <c r="AF24" s="144">
        <f t="shared" si="4"/>
        <v>0</v>
      </c>
      <c r="AG24" s="144">
        <f t="shared" si="5"/>
        <v>0</v>
      </c>
      <c r="AH24" s="144">
        <f t="shared" si="5"/>
        <v>0</v>
      </c>
      <c r="AI24" s="144">
        <f t="shared" si="5"/>
        <v>0</v>
      </c>
      <c r="AJ24" s="144">
        <f t="shared" si="5"/>
        <v>0</v>
      </c>
      <c r="AK24" s="144">
        <f t="shared" si="5"/>
        <v>0</v>
      </c>
      <c r="AL24" s="144">
        <f t="shared" si="5"/>
        <v>0</v>
      </c>
      <c r="AM24" s="144">
        <f t="shared" si="5"/>
        <v>0</v>
      </c>
    </row>
    <row r="25" spans="1:39" s="145" customFormat="1" ht="21.75" customHeight="1">
      <c r="A25" s="201"/>
      <c r="B25" s="146"/>
      <c r="C25" s="148" t="s">
        <v>183</v>
      </c>
      <c r="D25" s="313" t="s">
        <v>158</v>
      </c>
      <c r="E25" s="313"/>
      <c r="F25" s="314" t="s">
        <v>187</v>
      </c>
      <c r="G25" s="314"/>
      <c r="H25" s="314"/>
      <c r="I25" s="179"/>
      <c r="J25" s="153"/>
      <c r="K25" s="153"/>
      <c r="L25" s="147"/>
      <c r="M25" s="154">
        <f t="shared" si="3"/>
        <v>0</v>
      </c>
      <c r="N25" s="154">
        <f t="shared" si="3"/>
        <v>0</v>
      </c>
      <c r="O25" s="154">
        <f t="shared" si="3"/>
        <v>0</v>
      </c>
      <c r="P25" s="154">
        <f t="shared" si="3"/>
        <v>0</v>
      </c>
      <c r="Q25" s="154">
        <f t="shared" si="3"/>
        <v>0</v>
      </c>
      <c r="R25" s="154">
        <f t="shared" si="3"/>
        <v>0</v>
      </c>
      <c r="S25" s="154">
        <f t="shared" si="3"/>
        <v>0</v>
      </c>
      <c r="T25" s="154">
        <f t="shared" si="3"/>
        <v>0</v>
      </c>
      <c r="U25" s="154">
        <f t="shared" si="3"/>
        <v>0</v>
      </c>
      <c r="V25" s="154">
        <f t="shared" si="3"/>
        <v>0</v>
      </c>
      <c r="W25" s="154">
        <f t="shared" si="4"/>
        <v>0</v>
      </c>
      <c r="X25" s="154">
        <f t="shared" si="4"/>
        <v>0</v>
      </c>
      <c r="Y25" s="154">
        <f t="shared" si="4"/>
        <v>0</v>
      </c>
      <c r="Z25" s="154">
        <f t="shared" si="4"/>
        <v>0</v>
      </c>
      <c r="AA25" s="154">
        <f t="shared" si="4"/>
        <v>0</v>
      </c>
      <c r="AB25" s="154">
        <f t="shared" si="4"/>
        <v>0</v>
      </c>
      <c r="AC25" s="154">
        <f t="shared" si="4"/>
        <v>0</v>
      </c>
      <c r="AD25" s="154">
        <f t="shared" si="4"/>
        <v>0</v>
      </c>
      <c r="AE25" s="154">
        <f t="shared" si="4"/>
        <v>0</v>
      </c>
      <c r="AF25" s="154">
        <f t="shared" si="4"/>
        <v>0</v>
      </c>
      <c r="AG25" s="154">
        <f t="shared" si="5"/>
        <v>0</v>
      </c>
      <c r="AH25" s="154">
        <f t="shared" si="5"/>
        <v>0</v>
      </c>
      <c r="AI25" s="154">
        <f t="shared" si="5"/>
        <v>0</v>
      </c>
      <c r="AJ25" s="154">
        <f t="shared" si="5"/>
        <v>0</v>
      </c>
      <c r="AK25" s="154">
        <f t="shared" si="5"/>
        <v>0</v>
      </c>
      <c r="AL25" s="154">
        <f t="shared" si="5"/>
        <v>0</v>
      </c>
      <c r="AM25" s="154">
        <f t="shared" si="5"/>
        <v>0</v>
      </c>
    </row>
    <row r="26" spans="1:39" s="145" customFormat="1" ht="18" customHeight="1">
      <c r="A26" s="201"/>
      <c r="B26" s="156" t="s">
        <v>76</v>
      </c>
      <c r="C26" s="157" t="s">
        <v>86</v>
      </c>
      <c r="D26" s="305" t="s">
        <v>188</v>
      </c>
      <c r="E26" s="305"/>
      <c r="F26" s="161" t="s">
        <v>189</v>
      </c>
      <c r="G26" s="204"/>
      <c r="H26" s="157" t="s">
        <v>114</v>
      </c>
      <c r="I26" s="157" t="s">
        <v>169</v>
      </c>
      <c r="J26" s="141" t="s">
        <v>190</v>
      </c>
      <c r="K26" s="140" t="s">
        <v>96</v>
      </c>
      <c r="L26" s="140" t="s">
        <v>190</v>
      </c>
      <c r="M26" s="144">
        <f t="shared" si="3"/>
        <v>0</v>
      </c>
      <c r="N26" s="144">
        <f t="shared" si="3"/>
        <v>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 t="shared" si="3"/>
        <v>0</v>
      </c>
      <c r="T26" s="144">
        <f t="shared" si="3"/>
        <v>0</v>
      </c>
      <c r="U26" s="144">
        <f t="shared" si="3"/>
        <v>0</v>
      </c>
      <c r="V26" s="144">
        <f t="shared" si="3"/>
        <v>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 t="shared" si="4"/>
        <v>0</v>
      </c>
      <c r="AB26" s="144">
        <f t="shared" si="4"/>
        <v>0</v>
      </c>
      <c r="AC26" s="144">
        <f t="shared" si="4"/>
        <v>0</v>
      </c>
      <c r="AD26" s="144">
        <f t="shared" si="4"/>
        <v>0</v>
      </c>
      <c r="AE26" s="144">
        <f t="shared" si="4"/>
        <v>0</v>
      </c>
      <c r="AF26" s="144">
        <f t="shared" si="4"/>
        <v>0</v>
      </c>
      <c r="AG26" s="144">
        <f t="shared" si="5"/>
        <v>0</v>
      </c>
      <c r="AH26" s="144">
        <f t="shared" si="5"/>
        <v>0</v>
      </c>
      <c r="AI26" s="144">
        <f t="shared" si="5"/>
        <v>0</v>
      </c>
      <c r="AJ26" s="144">
        <f t="shared" si="5"/>
        <v>0</v>
      </c>
      <c r="AK26" s="144">
        <f t="shared" si="5"/>
        <v>0</v>
      </c>
      <c r="AL26" s="144">
        <f t="shared" si="5"/>
        <v>0</v>
      </c>
      <c r="AM26" s="144">
        <f t="shared" si="5"/>
        <v>0</v>
      </c>
    </row>
    <row r="27" spans="1:39" s="145" customFormat="1" ht="48" customHeight="1">
      <c r="A27" s="201"/>
      <c r="B27" s="146"/>
      <c r="C27" s="148" t="s">
        <v>183</v>
      </c>
      <c r="D27" s="304" t="s">
        <v>191</v>
      </c>
      <c r="E27" s="304"/>
      <c r="F27" s="151" t="s">
        <v>192</v>
      </c>
      <c r="G27" s="205"/>
      <c r="H27" s="148" t="s">
        <v>193</v>
      </c>
      <c r="I27" s="169" t="s">
        <v>194</v>
      </c>
      <c r="J27" s="206" t="s">
        <v>195</v>
      </c>
      <c r="K27" s="207" t="s">
        <v>196</v>
      </c>
      <c r="L27" s="208" t="s">
        <v>197</v>
      </c>
      <c r="M27" s="154">
        <f t="shared" si="3"/>
        <v>0</v>
      </c>
      <c r="N27" s="154">
        <f t="shared" si="3"/>
        <v>0</v>
      </c>
      <c r="O27" s="154">
        <f t="shared" si="3"/>
        <v>0</v>
      </c>
      <c r="P27" s="154">
        <f t="shared" si="3"/>
        <v>0</v>
      </c>
      <c r="Q27" s="154">
        <f t="shared" si="3"/>
        <v>0</v>
      </c>
      <c r="R27" s="154">
        <f t="shared" si="3"/>
        <v>0</v>
      </c>
      <c r="S27" s="154">
        <f t="shared" si="3"/>
        <v>0</v>
      </c>
      <c r="T27" s="154">
        <f t="shared" si="3"/>
        <v>0</v>
      </c>
      <c r="U27" s="154">
        <f t="shared" si="3"/>
        <v>0</v>
      </c>
      <c r="V27" s="154">
        <f t="shared" si="3"/>
        <v>0</v>
      </c>
      <c r="W27" s="154">
        <f t="shared" si="4"/>
        <v>0</v>
      </c>
      <c r="X27" s="154">
        <f t="shared" si="4"/>
        <v>0</v>
      </c>
      <c r="Y27" s="154">
        <f t="shared" si="4"/>
        <v>0</v>
      </c>
      <c r="Z27" s="154">
        <f t="shared" si="4"/>
        <v>0</v>
      </c>
      <c r="AA27" s="154">
        <f t="shared" si="4"/>
        <v>0</v>
      </c>
      <c r="AB27" s="154">
        <f t="shared" si="4"/>
        <v>0</v>
      </c>
      <c r="AC27" s="154">
        <f t="shared" si="4"/>
        <v>0</v>
      </c>
      <c r="AD27" s="154">
        <f t="shared" si="4"/>
        <v>0</v>
      </c>
      <c r="AE27" s="154">
        <f t="shared" si="4"/>
        <v>0</v>
      </c>
      <c r="AF27" s="154">
        <f t="shared" si="4"/>
        <v>0</v>
      </c>
      <c r="AG27" s="154">
        <f t="shared" si="5"/>
        <v>0</v>
      </c>
      <c r="AH27" s="154">
        <f t="shared" si="5"/>
        <v>0</v>
      </c>
      <c r="AI27" s="154">
        <f t="shared" si="5"/>
        <v>0</v>
      </c>
      <c r="AJ27" s="154">
        <f t="shared" si="5"/>
        <v>0</v>
      </c>
      <c r="AK27" s="154">
        <f t="shared" si="5"/>
        <v>0</v>
      </c>
      <c r="AL27" s="154">
        <f t="shared" si="5"/>
        <v>0</v>
      </c>
      <c r="AM27" s="154">
        <f t="shared" si="5"/>
        <v>0</v>
      </c>
    </row>
    <row r="28" spans="1:39" s="145" customFormat="1" ht="18" customHeight="1">
      <c r="A28" s="201"/>
      <c r="B28" s="156" t="s">
        <v>77</v>
      </c>
      <c r="C28" s="157" t="s">
        <v>152</v>
      </c>
      <c r="D28" s="305" t="s">
        <v>188</v>
      </c>
      <c r="E28" s="305"/>
      <c r="F28" s="161" t="s">
        <v>189</v>
      </c>
      <c r="G28" s="204"/>
      <c r="H28" s="157"/>
      <c r="I28" s="284"/>
      <c r="J28" s="158" t="s">
        <v>190</v>
      </c>
      <c r="K28" s="157" t="s">
        <v>96</v>
      </c>
      <c r="L28" s="158" t="s">
        <v>190</v>
      </c>
      <c r="M28" s="144">
        <f t="shared" si="3"/>
        <v>0</v>
      </c>
      <c r="N28" s="144">
        <f t="shared" si="3"/>
        <v>0</v>
      </c>
      <c r="O28" s="144">
        <f t="shared" si="3"/>
        <v>0</v>
      </c>
      <c r="P28" s="144">
        <f t="shared" si="3"/>
        <v>0</v>
      </c>
      <c r="Q28" s="144">
        <f t="shared" si="3"/>
        <v>0</v>
      </c>
      <c r="R28" s="144">
        <f t="shared" si="3"/>
        <v>0</v>
      </c>
      <c r="S28" s="144">
        <f t="shared" si="3"/>
        <v>0</v>
      </c>
      <c r="T28" s="144">
        <f t="shared" si="3"/>
        <v>0</v>
      </c>
      <c r="U28" s="144">
        <f t="shared" si="3"/>
        <v>0</v>
      </c>
      <c r="V28" s="144">
        <f t="shared" si="3"/>
        <v>0</v>
      </c>
      <c r="W28" s="144">
        <f t="shared" si="4"/>
        <v>0</v>
      </c>
      <c r="X28" s="144">
        <f t="shared" si="4"/>
        <v>0</v>
      </c>
      <c r="Y28" s="144">
        <f t="shared" si="4"/>
        <v>0</v>
      </c>
      <c r="Z28" s="144">
        <f t="shared" si="4"/>
        <v>0</v>
      </c>
      <c r="AA28" s="144">
        <f t="shared" si="4"/>
        <v>0</v>
      </c>
      <c r="AB28" s="144">
        <f t="shared" si="4"/>
        <v>0</v>
      </c>
      <c r="AC28" s="144">
        <f t="shared" si="4"/>
        <v>0</v>
      </c>
      <c r="AD28" s="144">
        <f t="shared" si="4"/>
        <v>0</v>
      </c>
      <c r="AE28" s="144">
        <f t="shared" si="4"/>
        <v>0</v>
      </c>
      <c r="AF28" s="144">
        <f t="shared" si="4"/>
        <v>0</v>
      </c>
      <c r="AG28" s="144">
        <f t="shared" si="5"/>
        <v>0</v>
      </c>
      <c r="AH28" s="144">
        <f t="shared" si="5"/>
        <v>0</v>
      </c>
      <c r="AI28" s="144">
        <f t="shared" si="5"/>
        <v>0</v>
      </c>
      <c r="AJ28" s="144">
        <f t="shared" si="5"/>
        <v>0</v>
      </c>
      <c r="AK28" s="144">
        <f t="shared" si="5"/>
        <v>0</v>
      </c>
      <c r="AL28" s="144">
        <f t="shared" si="5"/>
        <v>0</v>
      </c>
      <c r="AM28" s="144">
        <f t="shared" si="5"/>
        <v>0</v>
      </c>
    </row>
    <row r="29" spans="1:39" s="145" customFormat="1" ht="18" customHeight="1">
      <c r="A29" s="201"/>
      <c r="B29" s="146"/>
      <c r="C29" s="148" t="s">
        <v>198</v>
      </c>
      <c r="D29" s="304" t="s">
        <v>199</v>
      </c>
      <c r="E29" s="304"/>
      <c r="F29" s="151" t="s">
        <v>200</v>
      </c>
      <c r="G29" s="210"/>
      <c r="H29" s="148"/>
      <c r="I29" s="211"/>
      <c r="J29" s="207" t="s">
        <v>201</v>
      </c>
      <c r="K29" s="207" t="s">
        <v>196</v>
      </c>
      <c r="L29" s="212" t="s">
        <v>202</v>
      </c>
      <c r="M29" s="154">
        <f t="shared" si="3"/>
        <v>0</v>
      </c>
      <c r="N29" s="154">
        <f t="shared" si="3"/>
        <v>0</v>
      </c>
      <c r="O29" s="154">
        <f t="shared" si="3"/>
        <v>0</v>
      </c>
      <c r="P29" s="154">
        <f t="shared" si="3"/>
        <v>0</v>
      </c>
      <c r="Q29" s="154">
        <f t="shared" si="3"/>
        <v>0</v>
      </c>
      <c r="R29" s="154">
        <f t="shared" si="3"/>
        <v>0</v>
      </c>
      <c r="S29" s="154">
        <f t="shared" si="3"/>
        <v>0</v>
      </c>
      <c r="T29" s="154">
        <f t="shared" si="3"/>
        <v>0</v>
      </c>
      <c r="U29" s="154">
        <f t="shared" si="3"/>
        <v>0</v>
      </c>
      <c r="V29" s="154">
        <f t="shared" si="3"/>
        <v>0</v>
      </c>
      <c r="W29" s="154">
        <f t="shared" si="4"/>
        <v>0</v>
      </c>
      <c r="X29" s="154">
        <f t="shared" si="4"/>
        <v>0</v>
      </c>
      <c r="Y29" s="154">
        <f t="shared" si="4"/>
        <v>0</v>
      </c>
      <c r="Z29" s="154">
        <f t="shared" si="4"/>
        <v>0</v>
      </c>
      <c r="AA29" s="154">
        <f t="shared" si="4"/>
        <v>0</v>
      </c>
      <c r="AB29" s="154">
        <f t="shared" si="4"/>
        <v>0</v>
      </c>
      <c r="AC29" s="154">
        <f t="shared" si="4"/>
        <v>0</v>
      </c>
      <c r="AD29" s="154">
        <f t="shared" si="4"/>
        <v>0</v>
      </c>
      <c r="AE29" s="154">
        <f t="shared" si="4"/>
        <v>0</v>
      </c>
      <c r="AF29" s="154">
        <f t="shared" si="4"/>
        <v>0</v>
      </c>
      <c r="AG29" s="154">
        <f t="shared" si="5"/>
        <v>0</v>
      </c>
      <c r="AH29" s="154">
        <f t="shared" si="5"/>
        <v>0</v>
      </c>
      <c r="AI29" s="154">
        <f t="shared" si="5"/>
        <v>0</v>
      </c>
      <c r="AJ29" s="154">
        <f t="shared" si="5"/>
        <v>0</v>
      </c>
      <c r="AK29" s="154">
        <f t="shared" si="5"/>
        <v>0</v>
      </c>
      <c r="AL29" s="154">
        <f t="shared" si="5"/>
        <v>0</v>
      </c>
      <c r="AM29" s="154">
        <f t="shared" si="5"/>
        <v>0</v>
      </c>
    </row>
    <row r="30" spans="1:39" s="145" customFormat="1" ht="18" customHeight="1">
      <c r="A30" s="201"/>
      <c r="B30" s="156" t="s">
        <v>78</v>
      </c>
      <c r="C30" s="157" t="s">
        <v>152</v>
      </c>
      <c r="D30" s="158" t="s">
        <v>188</v>
      </c>
      <c r="E30" s="157"/>
      <c r="F30" s="158"/>
      <c r="G30" s="205"/>
      <c r="H30" s="158"/>
      <c r="I30" s="160"/>
      <c r="J30" s="140"/>
      <c r="K30" s="140"/>
      <c r="L30" s="158" t="s">
        <v>203</v>
      </c>
      <c r="M30" s="144">
        <f t="shared" si="3"/>
        <v>0</v>
      </c>
      <c r="N30" s="144">
        <f t="shared" si="3"/>
        <v>0</v>
      </c>
      <c r="O30" s="144">
        <f t="shared" si="3"/>
        <v>0</v>
      </c>
      <c r="P30" s="144">
        <f t="shared" si="3"/>
        <v>0</v>
      </c>
      <c r="Q30" s="144">
        <f t="shared" si="3"/>
        <v>0</v>
      </c>
      <c r="R30" s="144">
        <f t="shared" si="3"/>
        <v>0</v>
      </c>
      <c r="S30" s="144">
        <f t="shared" si="3"/>
        <v>0</v>
      </c>
      <c r="T30" s="144">
        <f t="shared" si="3"/>
        <v>0</v>
      </c>
      <c r="U30" s="144">
        <f t="shared" si="3"/>
        <v>0</v>
      </c>
      <c r="V30" s="144">
        <f t="shared" si="3"/>
        <v>0</v>
      </c>
      <c r="W30" s="144">
        <f t="shared" si="4"/>
        <v>0</v>
      </c>
      <c r="X30" s="144">
        <f t="shared" si="4"/>
        <v>0</v>
      </c>
      <c r="Y30" s="144">
        <f t="shared" si="4"/>
        <v>0</v>
      </c>
      <c r="Z30" s="144">
        <f t="shared" si="4"/>
        <v>0</v>
      </c>
      <c r="AA30" s="144">
        <f t="shared" si="4"/>
        <v>0</v>
      </c>
      <c r="AB30" s="144">
        <f t="shared" si="4"/>
        <v>0</v>
      </c>
      <c r="AC30" s="144">
        <f t="shared" si="4"/>
        <v>0</v>
      </c>
      <c r="AD30" s="144">
        <f t="shared" si="4"/>
        <v>0</v>
      </c>
      <c r="AE30" s="144">
        <f t="shared" si="4"/>
        <v>0</v>
      </c>
      <c r="AF30" s="144">
        <f t="shared" si="4"/>
        <v>0</v>
      </c>
      <c r="AG30" s="144">
        <f t="shared" si="5"/>
        <v>0</v>
      </c>
      <c r="AH30" s="144">
        <f t="shared" si="5"/>
        <v>0</v>
      </c>
      <c r="AI30" s="144">
        <f t="shared" si="5"/>
        <v>0</v>
      </c>
      <c r="AJ30" s="144">
        <f t="shared" si="5"/>
        <v>0</v>
      </c>
      <c r="AK30" s="144">
        <f t="shared" si="5"/>
        <v>0</v>
      </c>
      <c r="AL30" s="144">
        <f t="shared" si="5"/>
        <v>0</v>
      </c>
      <c r="AM30" s="144">
        <f t="shared" si="5"/>
        <v>0</v>
      </c>
    </row>
    <row r="31" spans="1:39" s="145" customFormat="1" ht="46.5" customHeight="1">
      <c r="A31" s="201"/>
      <c r="B31" s="146"/>
      <c r="C31" s="169" t="s">
        <v>204</v>
      </c>
      <c r="D31" s="153" t="s">
        <v>205</v>
      </c>
      <c r="E31" s="148"/>
      <c r="F31" s="143"/>
      <c r="G31" s="137"/>
      <c r="H31" s="148"/>
      <c r="I31" s="179"/>
      <c r="J31" s="153"/>
      <c r="K31" s="153"/>
      <c r="L31" s="214" t="s">
        <v>206</v>
      </c>
      <c r="M31" s="154">
        <f t="shared" si="3"/>
        <v>0</v>
      </c>
      <c r="N31" s="154">
        <f t="shared" si="3"/>
        <v>0</v>
      </c>
      <c r="O31" s="154">
        <f t="shared" si="3"/>
        <v>0</v>
      </c>
      <c r="P31" s="154">
        <f t="shared" si="3"/>
        <v>0</v>
      </c>
      <c r="Q31" s="154">
        <f t="shared" si="3"/>
        <v>0</v>
      </c>
      <c r="R31" s="154">
        <f t="shared" si="3"/>
        <v>0</v>
      </c>
      <c r="S31" s="154">
        <f t="shared" si="3"/>
        <v>0</v>
      </c>
      <c r="T31" s="154">
        <f t="shared" si="3"/>
        <v>0</v>
      </c>
      <c r="U31" s="154">
        <f t="shared" si="3"/>
        <v>0</v>
      </c>
      <c r="V31" s="154">
        <f t="shared" si="3"/>
        <v>0</v>
      </c>
      <c r="W31" s="154">
        <f t="shared" si="4"/>
        <v>0</v>
      </c>
      <c r="X31" s="154">
        <f t="shared" si="4"/>
        <v>0</v>
      </c>
      <c r="Y31" s="154">
        <f t="shared" si="4"/>
        <v>0</v>
      </c>
      <c r="Z31" s="154">
        <f t="shared" si="4"/>
        <v>0</v>
      </c>
      <c r="AA31" s="154">
        <f t="shared" si="4"/>
        <v>0</v>
      </c>
      <c r="AB31" s="154">
        <f t="shared" si="4"/>
        <v>0</v>
      </c>
      <c r="AC31" s="154">
        <f t="shared" si="4"/>
        <v>0</v>
      </c>
      <c r="AD31" s="154">
        <f t="shared" si="4"/>
        <v>0</v>
      </c>
      <c r="AE31" s="154">
        <f t="shared" si="4"/>
        <v>0</v>
      </c>
      <c r="AF31" s="154">
        <f t="shared" si="4"/>
        <v>0</v>
      </c>
      <c r="AG31" s="154">
        <f t="shared" si="5"/>
        <v>0</v>
      </c>
      <c r="AH31" s="154">
        <f t="shared" si="5"/>
        <v>0</v>
      </c>
      <c r="AI31" s="154">
        <f t="shared" si="5"/>
        <v>0</v>
      </c>
      <c r="AJ31" s="154">
        <f t="shared" si="5"/>
        <v>0</v>
      </c>
      <c r="AK31" s="154">
        <f t="shared" si="5"/>
        <v>0</v>
      </c>
      <c r="AL31" s="154">
        <f t="shared" si="5"/>
        <v>0</v>
      </c>
      <c r="AM31" s="154">
        <f t="shared" si="5"/>
        <v>0</v>
      </c>
    </row>
    <row r="32" spans="1:39" s="145" customFormat="1" ht="18" customHeight="1">
      <c r="A32" s="163"/>
      <c r="B32" s="177" t="s">
        <v>79</v>
      </c>
      <c r="C32" s="157"/>
      <c r="D32" s="173"/>
      <c r="E32" s="157"/>
      <c r="F32" s="161"/>
      <c r="G32" s="215"/>
      <c r="H32" s="157"/>
      <c r="I32" s="157"/>
      <c r="J32" s="140"/>
      <c r="K32" s="141"/>
      <c r="L32" s="141"/>
      <c r="M32" s="144">
        <f t="shared" si="3"/>
        <v>0</v>
      </c>
      <c r="N32" s="144">
        <f t="shared" si="3"/>
        <v>0</v>
      </c>
      <c r="O32" s="144">
        <f t="shared" si="3"/>
        <v>0</v>
      </c>
      <c r="P32" s="144">
        <f t="shared" si="3"/>
        <v>0</v>
      </c>
      <c r="Q32" s="144">
        <f t="shared" si="3"/>
        <v>0</v>
      </c>
      <c r="R32" s="144">
        <f t="shared" si="3"/>
        <v>0</v>
      </c>
      <c r="S32" s="144">
        <f t="shared" si="3"/>
        <v>0</v>
      </c>
      <c r="T32" s="144">
        <f t="shared" si="3"/>
        <v>0</v>
      </c>
      <c r="U32" s="144">
        <f t="shared" si="3"/>
        <v>0</v>
      </c>
      <c r="V32" s="144">
        <f t="shared" si="3"/>
        <v>0</v>
      </c>
      <c r="W32" s="144">
        <f t="shared" si="4"/>
        <v>0</v>
      </c>
      <c r="X32" s="144">
        <f t="shared" si="4"/>
        <v>0</v>
      </c>
      <c r="Y32" s="144">
        <f t="shared" si="4"/>
        <v>0</v>
      </c>
      <c r="Z32" s="144">
        <f t="shared" si="4"/>
        <v>0</v>
      </c>
      <c r="AA32" s="144">
        <f t="shared" si="4"/>
        <v>0</v>
      </c>
      <c r="AB32" s="144">
        <f t="shared" si="4"/>
        <v>0</v>
      </c>
      <c r="AC32" s="144">
        <f t="shared" si="4"/>
        <v>0</v>
      </c>
      <c r="AD32" s="144">
        <f t="shared" si="4"/>
        <v>0</v>
      </c>
      <c r="AE32" s="144">
        <f t="shared" si="4"/>
        <v>0</v>
      </c>
      <c r="AF32" s="144">
        <f t="shared" si="4"/>
        <v>0</v>
      </c>
      <c r="AG32" s="144">
        <f t="shared" si="5"/>
        <v>0</v>
      </c>
      <c r="AH32" s="144">
        <f t="shared" si="5"/>
        <v>0</v>
      </c>
      <c r="AI32" s="144">
        <f t="shared" si="5"/>
        <v>0</v>
      </c>
      <c r="AJ32" s="144">
        <f t="shared" si="5"/>
        <v>0</v>
      </c>
      <c r="AK32" s="144">
        <f t="shared" si="5"/>
        <v>0</v>
      </c>
      <c r="AL32" s="144">
        <f t="shared" si="5"/>
        <v>0</v>
      </c>
      <c r="AM32" s="144">
        <f t="shared" si="5"/>
        <v>0</v>
      </c>
    </row>
    <row r="33" spans="1:39" s="145" customFormat="1" ht="18" customHeight="1">
      <c r="A33" s="163"/>
      <c r="B33" s="177"/>
      <c r="C33" s="182"/>
      <c r="D33" s="184"/>
      <c r="E33" s="182"/>
      <c r="F33" s="216"/>
      <c r="G33" s="217"/>
      <c r="H33" s="182"/>
      <c r="I33" s="180"/>
      <c r="J33" s="141"/>
      <c r="K33" s="141"/>
      <c r="L33" s="182"/>
      <c r="M33" s="154">
        <f t="shared" si="3"/>
        <v>0</v>
      </c>
      <c r="N33" s="154">
        <f t="shared" si="3"/>
        <v>0</v>
      </c>
      <c r="O33" s="154">
        <f t="shared" si="3"/>
        <v>0</v>
      </c>
      <c r="P33" s="154">
        <f t="shared" si="3"/>
        <v>0</v>
      </c>
      <c r="Q33" s="154">
        <f t="shared" si="3"/>
        <v>0</v>
      </c>
      <c r="R33" s="154">
        <f t="shared" si="3"/>
        <v>0</v>
      </c>
      <c r="S33" s="154">
        <f t="shared" si="3"/>
        <v>0</v>
      </c>
      <c r="T33" s="154">
        <f t="shared" si="3"/>
        <v>0</v>
      </c>
      <c r="U33" s="154">
        <f t="shared" si="3"/>
        <v>0</v>
      </c>
      <c r="V33" s="154">
        <f t="shared" si="3"/>
        <v>0</v>
      </c>
      <c r="W33" s="154">
        <f t="shared" si="4"/>
        <v>0</v>
      </c>
      <c r="X33" s="154">
        <f t="shared" si="4"/>
        <v>0</v>
      </c>
      <c r="Y33" s="154">
        <f t="shared" si="4"/>
        <v>0</v>
      </c>
      <c r="Z33" s="154">
        <f t="shared" si="4"/>
        <v>0</v>
      </c>
      <c r="AA33" s="154">
        <f t="shared" si="4"/>
        <v>0</v>
      </c>
      <c r="AB33" s="154">
        <f t="shared" si="4"/>
        <v>0</v>
      </c>
      <c r="AC33" s="154">
        <f t="shared" si="4"/>
        <v>0</v>
      </c>
      <c r="AD33" s="154">
        <f t="shared" si="4"/>
        <v>0</v>
      </c>
      <c r="AE33" s="154">
        <f t="shared" si="4"/>
        <v>0</v>
      </c>
      <c r="AF33" s="154">
        <f t="shared" si="4"/>
        <v>0</v>
      </c>
      <c r="AG33" s="154">
        <f t="shared" si="5"/>
        <v>0</v>
      </c>
      <c r="AH33" s="154">
        <f t="shared" si="5"/>
        <v>0</v>
      </c>
      <c r="AI33" s="154">
        <f t="shared" si="5"/>
        <v>0</v>
      </c>
      <c r="AJ33" s="154">
        <f t="shared" si="5"/>
        <v>0</v>
      </c>
      <c r="AK33" s="154">
        <f t="shared" si="5"/>
        <v>0</v>
      </c>
      <c r="AL33" s="154">
        <f t="shared" si="5"/>
        <v>0</v>
      </c>
      <c r="AM33" s="154">
        <f t="shared" si="5"/>
        <v>0</v>
      </c>
    </row>
    <row r="34" spans="1:39" s="192" customFormat="1" ht="18" customHeight="1" thickBot="1">
      <c r="A34" s="185"/>
      <c r="B34" s="186"/>
      <c r="C34" s="311"/>
      <c r="D34" s="311"/>
      <c r="E34" s="219"/>
      <c r="F34" s="186"/>
      <c r="G34" s="186"/>
      <c r="H34" s="187"/>
      <c r="I34" s="1"/>
      <c r="J34" s="220"/>
      <c r="K34" s="220"/>
      <c r="L34" s="22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</row>
    <row r="35" spans="1:39" s="145" customFormat="1" ht="18" customHeight="1">
      <c r="A35" s="193" t="s">
        <v>82</v>
      </c>
      <c r="B35" s="177" t="s">
        <v>40</v>
      </c>
      <c r="C35" s="196"/>
      <c r="D35" s="158" t="s">
        <v>188</v>
      </c>
      <c r="E35" s="194"/>
      <c r="F35" s="309" t="s">
        <v>113</v>
      </c>
      <c r="G35" s="309"/>
      <c r="H35" s="309"/>
      <c r="I35" s="196"/>
      <c r="J35" s="140"/>
      <c r="K35" s="140"/>
      <c r="L35" s="141"/>
      <c r="M35" s="144">
        <f t="shared" ref="M35:V46" si="6">COUNTIF($C35:$H35,M$8)</f>
        <v>0</v>
      </c>
      <c r="N35" s="144">
        <f t="shared" si="6"/>
        <v>0</v>
      </c>
      <c r="O35" s="144">
        <f t="shared" si="6"/>
        <v>0</v>
      </c>
      <c r="P35" s="144">
        <f t="shared" si="6"/>
        <v>0</v>
      </c>
      <c r="Q35" s="144">
        <f t="shared" si="6"/>
        <v>0</v>
      </c>
      <c r="R35" s="144">
        <f t="shared" si="6"/>
        <v>0</v>
      </c>
      <c r="S35" s="144">
        <f t="shared" si="6"/>
        <v>0</v>
      </c>
      <c r="T35" s="144">
        <f t="shared" si="6"/>
        <v>0</v>
      </c>
      <c r="U35" s="144">
        <f t="shared" si="6"/>
        <v>0</v>
      </c>
      <c r="V35" s="144">
        <f t="shared" si="6"/>
        <v>0</v>
      </c>
      <c r="W35" s="144">
        <f t="shared" ref="W35:AF46" si="7">COUNTIF($C35:$H35,W$8)</f>
        <v>0</v>
      </c>
      <c r="X35" s="144">
        <f t="shared" si="7"/>
        <v>0</v>
      </c>
      <c r="Y35" s="144">
        <f t="shared" si="7"/>
        <v>0</v>
      </c>
      <c r="Z35" s="144">
        <f t="shared" si="7"/>
        <v>0</v>
      </c>
      <c r="AA35" s="144">
        <f t="shared" si="7"/>
        <v>0</v>
      </c>
      <c r="AB35" s="144">
        <f t="shared" si="7"/>
        <v>0</v>
      </c>
      <c r="AC35" s="144">
        <f t="shared" si="7"/>
        <v>0</v>
      </c>
      <c r="AD35" s="144">
        <f t="shared" si="7"/>
        <v>0</v>
      </c>
      <c r="AE35" s="144">
        <f t="shared" si="7"/>
        <v>0</v>
      </c>
      <c r="AF35" s="144">
        <f t="shared" si="7"/>
        <v>0</v>
      </c>
      <c r="AG35" s="144">
        <f t="shared" ref="AG35:AM46" si="8">COUNTIF($C35:$H35,AG$8)</f>
        <v>0</v>
      </c>
      <c r="AH35" s="144">
        <f t="shared" si="8"/>
        <v>0</v>
      </c>
      <c r="AI35" s="144">
        <f t="shared" si="8"/>
        <v>0</v>
      </c>
      <c r="AJ35" s="144">
        <f t="shared" si="8"/>
        <v>0</v>
      </c>
      <c r="AK35" s="144">
        <f t="shared" si="8"/>
        <v>0</v>
      </c>
      <c r="AL35" s="144">
        <f t="shared" si="8"/>
        <v>0</v>
      </c>
      <c r="AM35" s="144">
        <f t="shared" si="8"/>
        <v>0</v>
      </c>
    </row>
    <row r="36" spans="1:39" s="145" customFormat="1" ht="18" customHeight="1">
      <c r="A36" s="193"/>
      <c r="B36" s="146"/>
      <c r="C36" s="179"/>
      <c r="D36" s="140" t="s">
        <v>207</v>
      </c>
      <c r="E36" s="141"/>
      <c r="F36" s="304" t="s">
        <v>208</v>
      </c>
      <c r="G36" s="304"/>
      <c r="H36" s="304"/>
      <c r="I36" s="179"/>
      <c r="J36" s="153"/>
      <c r="K36" s="153"/>
      <c r="L36" s="148"/>
      <c r="M36" s="154">
        <f t="shared" si="6"/>
        <v>0</v>
      </c>
      <c r="N36" s="154">
        <f t="shared" si="6"/>
        <v>0</v>
      </c>
      <c r="O36" s="154">
        <f t="shared" si="6"/>
        <v>0</v>
      </c>
      <c r="P36" s="154">
        <f t="shared" si="6"/>
        <v>0</v>
      </c>
      <c r="Q36" s="154">
        <f t="shared" si="6"/>
        <v>0</v>
      </c>
      <c r="R36" s="154">
        <f t="shared" si="6"/>
        <v>0</v>
      </c>
      <c r="S36" s="154">
        <f t="shared" si="6"/>
        <v>0</v>
      </c>
      <c r="T36" s="154">
        <f t="shared" si="6"/>
        <v>0</v>
      </c>
      <c r="U36" s="154">
        <f t="shared" si="6"/>
        <v>0</v>
      </c>
      <c r="V36" s="154">
        <f t="shared" si="6"/>
        <v>0</v>
      </c>
      <c r="W36" s="154">
        <f t="shared" si="7"/>
        <v>0</v>
      </c>
      <c r="X36" s="154">
        <f t="shared" si="7"/>
        <v>0</v>
      </c>
      <c r="Y36" s="154">
        <f t="shared" si="7"/>
        <v>0</v>
      </c>
      <c r="Z36" s="154">
        <f t="shared" si="7"/>
        <v>0</v>
      </c>
      <c r="AA36" s="154">
        <f t="shared" si="7"/>
        <v>0</v>
      </c>
      <c r="AB36" s="154">
        <f t="shared" si="7"/>
        <v>0</v>
      </c>
      <c r="AC36" s="154">
        <f t="shared" si="7"/>
        <v>0</v>
      </c>
      <c r="AD36" s="154">
        <f t="shared" si="7"/>
        <v>0</v>
      </c>
      <c r="AE36" s="154">
        <f t="shared" si="7"/>
        <v>0</v>
      </c>
      <c r="AF36" s="154">
        <f t="shared" si="7"/>
        <v>0</v>
      </c>
      <c r="AG36" s="154">
        <f t="shared" si="8"/>
        <v>0</v>
      </c>
      <c r="AH36" s="154">
        <f t="shared" si="8"/>
        <v>0</v>
      </c>
      <c r="AI36" s="154">
        <f t="shared" si="8"/>
        <v>0</v>
      </c>
      <c r="AJ36" s="154">
        <f t="shared" si="8"/>
        <v>0</v>
      </c>
      <c r="AK36" s="154">
        <f t="shared" si="8"/>
        <v>0</v>
      </c>
      <c r="AL36" s="154">
        <f t="shared" si="8"/>
        <v>0</v>
      </c>
      <c r="AM36" s="154">
        <f t="shared" si="8"/>
        <v>0</v>
      </c>
    </row>
    <row r="37" spans="1:39" s="145" customFormat="1" ht="18" customHeight="1">
      <c r="A37" s="199">
        <f>A24+1</f>
        <v>44943</v>
      </c>
      <c r="B37" s="156" t="s">
        <v>75</v>
      </c>
      <c r="C37" s="223"/>
      <c r="D37" s="158" t="s">
        <v>188</v>
      </c>
      <c r="E37" s="160"/>
      <c r="F37" s="305" t="s">
        <v>113</v>
      </c>
      <c r="G37" s="305"/>
      <c r="H37" s="305"/>
      <c r="I37" s="223"/>
      <c r="J37" s="205"/>
      <c r="K37" s="142"/>
      <c r="L37" s="160"/>
      <c r="M37" s="144">
        <f t="shared" si="6"/>
        <v>0</v>
      </c>
      <c r="N37" s="144">
        <f t="shared" si="6"/>
        <v>0</v>
      </c>
      <c r="O37" s="144">
        <f t="shared" si="6"/>
        <v>0</v>
      </c>
      <c r="P37" s="144">
        <f t="shared" si="6"/>
        <v>0</v>
      </c>
      <c r="Q37" s="144">
        <f t="shared" si="6"/>
        <v>0</v>
      </c>
      <c r="R37" s="144">
        <f t="shared" si="6"/>
        <v>0</v>
      </c>
      <c r="S37" s="144">
        <f t="shared" si="6"/>
        <v>0</v>
      </c>
      <c r="T37" s="144">
        <f t="shared" si="6"/>
        <v>0</v>
      </c>
      <c r="U37" s="144">
        <f t="shared" si="6"/>
        <v>0</v>
      </c>
      <c r="V37" s="144">
        <f t="shared" si="6"/>
        <v>0</v>
      </c>
      <c r="W37" s="144">
        <f t="shared" si="7"/>
        <v>0</v>
      </c>
      <c r="X37" s="144">
        <f t="shared" si="7"/>
        <v>0</v>
      </c>
      <c r="Y37" s="144">
        <f t="shared" si="7"/>
        <v>0</v>
      </c>
      <c r="Z37" s="144">
        <f t="shared" si="7"/>
        <v>0</v>
      </c>
      <c r="AA37" s="144">
        <f t="shared" si="7"/>
        <v>0</v>
      </c>
      <c r="AB37" s="144">
        <f t="shared" si="7"/>
        <v>0</v>
      </c>
      <c r="AC37" s="144">
        <f t="shared" si="7"/>
        <v>0</v>
      </c>
      <c r="AD37" s="144">
        <f t="shared" si="7"/>
        <v>0</v>
      </c>
      <c r="AE37" s="144">
        <f t="shared" si="7"/>
        <v>0</v>
      </c>
      <c r="AF37" s="144">
        <f t="shared" si="7"/>
        <v>0</v>
      </c>
      <c r="AG37" s="144">
        <f t="shared" si="8"/>
        <v>0</v>
      </c>
      <c r="AH37" s="144">
        <f t="shared" si="8"/>
        <v>0</v>
      </c>
      <c r="AI37" s="144">
        <f t="shared" si="8"/>
        <v>0</v>
      </c>
      <c r="AJ37" s="144">
        <f t="shared" si="8"/>
        <v>0</v>
      </c>
      <c r="AK37" s="144">
        <f t="shared" si="8"/>
        <v>0</v>
      </c>
      <c r="AL37" s="144">
        <f t="shared" si="8"/>
        <v>0</v>
      </c>
      <c r="AM37" s="144">
        <f t="shared" si="8"/>
        <v>0</v>
      </c>
    </row>
    <row r="38" spans="1:39" s="145" customFormat="1" ht="18" customHeight="1">
      <c r="A38" s="201"/>
      <c r="B38" s="146"/>
      <c r="C38" s="224"/>
      <c r="D38" s="140" t="s">
        <v>209</v>
      </c>
      <c r="E38" s="164"/>
      <c r="F38" s="310" t="s">
        <v>210</v>
      </c>
      <c r="G38" s="310"/>
      <c r="H38" s="310"/>
      <c r="I38" s="179"/>
      <c r="J38" s="210"/>
      <c r="K38" s="150"/>
      <c r="L38" s="179"/>
      <c r="M38" s="154">
        <f t="shared" si="6"/>
        <v>0</v>
      </c>
      <c r="N38" s="154">
        <f t="shared" si="6"/>
        <v>0</v>
      </c>
      <c r="O38" s="154">
        <f t="shared" si="6"/>
        <v>0</v>
      </c>
      <c r="P38" s="154">
        <f t="shared" si="6"/>
        <v>0</v>
      </c>
      <c r="Q38" s="154">
        <f t="shared" si="6"/>
        <v>0</v>
      </c>
      <c r="R38" s="154">
        <f t="shared" si="6"/>
        <v>0</v>
      </c>
      <c r="S38" s="154">
        <f t="shared" si="6"/>
        <v>0</v>
      </c>
      <c r="T38" s="154">
        <f t="shared" si="6"/>
        <v>0</v>
      </c>
      <c r="U38" s="154">
        <f t="shared" si="6"/>
        <v>0</v>
      </c>
      <c r="V38" s="154">
        <f t="shared" si="6"/>
        <v>0</v>
      </c>
      <c r="W38" s="154">
        <f t="shared" si="7"/>
        <v>0</v>
      </c>
      <c r="X38" s="154">
        <f t="shared" si="7"/>
        <v>0</v>
      </c>
      <c r="Y38" s="154">
        <f t="shared" si="7"/>
        <v>0</v>
      </c>
      <c r="Z38" s="154">
        <f t="shared" si="7"/>
        <v>0</v>
      </c>
      <c r="AA38" s="154">
        <f t="shared" si="7"/>
        <v>0</v>
      </c>
      <c r="AB38" s="154">
        <f t="shared" si="7"/>
        <v>0</v>
      </c>
      <c r="AC38" s="154">
        <f t="shared" si="7"/>
        <v>0</v>
      </c>
      <c r="AD38" s="154">
        <f t="shared" si="7"/>
        <v>0</v>
      </c>
      <c r="AE38" s="154">
        <f t="shared" si="7"/>
        <v>0</v>
      </c>
      <c r="AF38" s="154">
        <f t="shared" si="7"/>
        <v>0</v>
      </c>
      <c r="AG38" s="154">
        <f t="shared" si="8"/>
        <v>0</v>
      </c>
      <c r="AH38" s="154">
        <f t="shared" si="8"/>
        <v>0</v>
      </c>
      <c r="AI38" s="154">
        <f t="shared" si="8"/>
        <v>0</v>
      </c>
      <c r="AJ38" s="154">
        <f t="shared" si="8"/>
        <v>0</v>
      </c>
      <c r="AK38" s="154">
        <f t="shared" si="8"/>
        <v>0</v>
      </c>
      <c r="AL38" s="154">
        <f t="shared" si="8"/>
        <v>0</v>
      </c>
      <c r="AM38" s="154">
        <f t="shared" si="8"/>
        <v>0</v>
      </c>
    </row>
    <row r="39" spans="1:39" s="145" customFormat="1" ht="18" customHeight="1">
      <c r="A39" s="201"/>
      <c r="B39" s="156" t="s">
        <v>76</v>
      </c>
      <c r="C39" s="157" t="s">
        <v>168</v>
      </c>
      <c r="D39" s="158" t="s">
        <v>188</v>
      </c>
      <c r="E39" s="157" t="s">
        <v>182</v>
      </c>
      <c r="F39" s="157" t="s">
        <v>189</v>
      </c>
      <c r="G39" s="203"/>
      <c r="H39" s="158" t="s">
        <v>114</v>
      </c>
      <c r="I39" s="223"/>
      <c r="J39" s="158" t="s">
        <v>190</v>
      </c>
      <c r="K39" s="157" t="s">
        <v>96</v>
      </c>
      <c r="L39" s="158" t="s">
        <v>190</v>
      </c>
      <c r="M39" s="144">
        <f t="shared" si="6"/>
        <v>0</v>
      </c>
      <c r="N39" s="144">
        <f t="shared" si="6"/>
        <v>0</v>
      </c>
      <c r="O39" s="144">
        <f t="shared" si="6"/>
        <v>0</v>
      </c>
      <c r="P39" s="144">
        <f t="shared" si="6"/>
        <v>0</v>
      </c>
      <c r="Q39" s="144">
        <f t="shared" si="6"/>
        <v>0</v>
      </c>
      <c r="R39" s="144">
        <f t="shared" si="6"/>
        <v>0</v>
      </c>
      <c r="S39" s="144">
        <f t="shared" si="6"/>
        <v>0</v>
      </c>
      <c r="T39" s="144">
        <f t="shared" si="6"/>
        <v>0</v>
      </c>
      <c r="U39" s="144">
        <f t="shared" si="6"/>
        <v>0</v>
      </c>
      <c r="V39" s="144">
        <f t="shared" si="6"/>
        <v>0</v>
      </c>
      <c r="W39" s="144">
        <f t="shared" si="7"/>
        <v>0</v>
      </c>
      <c r="X39" s="144">
        <f t="shared" si="7"/>
        <v>0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>
        <f t="shared" si="7"/>
        <v>0</v>
      </c>
      <c r="AF39" s="144">
        <f t="shared" si="7"/>
        <v>0</v>
      </c>
      <c r="AG39" s="144">
        <f t="shared" si="8"/>
        <v>0</v>
      </c>
      <c r="AH39" s="144">
        <f t="shared" si="8"/>
        <v>0</v>
      </c>
      <c r="AI39" s="144">
        <f t="shared" si="8"/>
        <v>0</v>
      </c>
      <c r="AJ39" s="144">
        <f t="shared" si="8"/>
        <v>0</v>
      </c>
      <c r="AK39" s="144">
        <f t="shared" si="8"/>
        <v>0</v>
      </c>
      <c r="AL39" s="144">
        <f t="shared" si="8"/>
        <v>0</v>
      </c>
      <c r="AM39" s="144">
        <f t="shared" si="8"/>
        <v>0</v>
      </c>
    </row>
    <row r="40" spans="1:39" s="145" customFormat="1" ht="22.5" customHeight="1">
      <c r="A40" s="201"/>
      <c r="B40" s="146"/>
      <c r="C40" s="148" t="s">
        <v>211</v>
      </c>
      <c r="D40" s="153" t="s">
        <v>212</v>
      </c>
      <c r="E40" s="148" t="s">
        <v>213</v>
      </c>
      <c r="F40" s="151" t="s">
        <v>214</v>
      </c>
      <c r="G40" s="203"/>
      <c r="H40" s="148" t="s">
        <v>215</v>
      </c>
      <c r="I40" s="179"/>
      <c r="J40" s="140" t="s">
        <v>216</v>
      </c>
      <c r="K40" s="148" t="s">
        <v>196</v>
      </c>
      <c r="L40" s="140" t="s">
        <v>217</v>
      </c>
      <c r="M40" s="154">
        <f t="shared" si="6"/>
        <v>0</v>
      </c>
      <c r="N40" s="154">
        <f t="shared" si="6"/>
        <v>0</v>
      </c>
      <c r="O40" s="154">
        <f t="shared" si="6"/>
        <v>0</v>
      </c>
      <c r="P40" s="154">
        <f t="shared" si="6"/>
        <v>0</v>
      </c>
      <c r="Q40" s="154">
        <f t="shared" si="6"/>
        <v>0</v>
      </c>
      <c r="R40" s="154">
        <f t="shared" si="6"/>
        <v>0</v>
      </c>
      <c r="S40" s="154">
        <f t="shared" si="6"/>
        <v>0</v>
      </c>
      <c r="T40" s="154">
        <f t="shared" si="6"/>
        <v>0</v>
      </c>
      <c r="U40" s="154">
        <f t="shared" si="6"/>
        <v>0</v>
      </c>
      <c r="V40" s="154">
        <f t="shared" si="6"/>
        <v>0</v>
      </c>
      <c r="W40" s="154">
        <f t="shared" si="7"/>
        <v>0</v>
      </c>
      <c r="X40" s="154">
        <f t="shared" si="7"/>
        <v>0</v>
      </c>
      <c r="Y40" s="154">
        <f t="shared" si="7"/>
        <v>0</v>
      </c>
      <c r="Z40" s="154">
        <f t="shared" si="7"/>
        <v>0</v>
      </c>
      <c r="AA40" s="154">
        <f t="shared" si="7"/>
        <v>0</v>
      </c>
      <c r="AB40" s="154">
        <f t="shared" si="7"/>
        <v>0</v>
      </c>
      <c r="AC40" s="154">
        <f t="shared" si="7"/>
        <v>0</v>
      </c>
      <c r="AD40" s="154">
        <f t="shared" si="7"/>
        <v>0</v>
      </c>
      <c r="AE40" s="154">
        <f t="shared" si="7"/>
        <v>0</v>
      </c>
      <c r="AF40" s="154">
        <f t="shared" si="7"/>
        <v>0</v>
      </c>
      <c r="AG40" s="154">
        <f t="shared" si="8"/>
        <v>0</v>
      </c>
      <c r="AH40" s="154">
        <f t="shared" si="8"/>
        <v>0</v>
      </c>
      <c r="AI40" s="154">
        <f t="shared" si="8"/>
        <v>0</v>
      </c>
      <c r="AJ40" s="154">
        <f t="shared" si="8"/>
        <v>0</v>
      </c>
      <c r="AK40" s="154">
        <f t="shared" si="8"/>
        <v>0</v>
      </c>
      <c r="AL40" s="154">
        <f t="shared" si="8"/>
        <v>0</v>
      </c>
      <c r="AM40" s="154">
        <f t="shared" si="8"/>
        <v>0</v>
      </c>
    </row>
    <row r="41" spans="1:39" s="145" customFormat="1" ht="18" customHeight="1">
      <c r="A41" s="201"/>
      <c r="B41" s="156" t="s">
        <v>77</v>
      </c>
      <c r="C41" s="157" t="s">
        <v>168</v>
      </c>
      <c r="D41" s="305" t="s">
        <v>188</v>
      </c>
      <c r="E41" s="305"/>
      <c r="F41" s="226" t="s">
        <v>189</v>
      </c>
      <c r="G41" s="200"/>
      <c r="H41" s="157" t="s">
        <v>87</v>
      </c>
      <c r="I41" s="141" t="s">
        <v>160</v>
      </c>
      <c r="J41" s="158" t="s">
        <v>190</v>
      </c>
      <c r="K41" s="175" t="s">
        <v>218</v>
      </c>
      <c r="L41" s="157" t="s">
        <v>190</v>
      </c>
      <c r="M41" s="144">
        <f t="shared" si="6"/>
        <v>0</v>
      </c>
      <c r="N41" s="144">
        <f t="shared" si="6"/>
        <v>0</v>
      </c>
      <c r="O41" s="144">
        <f t="shared" si="6"/>
        <v>0</v>
      </c>
      <c r="P41" s="144">
        <f t="shared" si="6"/>
        <v>0</v>
      </c>
      <c r="Q41" s="144">
        <f t="shared" si="6"/>
        <v>0</v>
      </c>
      <c r="R41" s="144">
        <f t="shared" si="6"/>
        <v>0</v>
      </c>
      <c r="S41" s="144">
        <f t="shared" si="6"/>
        <v>0</v>
      </c>
      <c r="T41" s="144">
        <f t="shared" si="6"/>
        <v>0</v>
      </c>
      <c r="U41" s="144">
        <f t="shared" si="6"/>
        <v>0</v>
      </c>
      <c r="V41" s="144">
        <f t="shared" si="6"/>
        <v>0</v>
      </c>
      <c r="W41" s="144">
        <f t="shared" si="7"/>
        <v>0</v>
      </c>
      <c r="X41" s="144">
        <f t="shared" si="7"/>
        <v>0</v>
      </c>
      <c r="Y41" s="144">
        <f t="shared" si="7"/>
        <v>0</v>
      </c>
      <c r="Z41" s="144">
        <f t="shared" si="7"/>
        <v>0</v>
      </c>
      <c r="AA41" s="144">
        <f t="shared" si="7"/>
        <v>0</v>
      </c>
      <c r="AB41" s="144">
        <f t="shared" si="7"/>
        <v>0</v>
      </c>
      <c r="AC41" s="144">
        <f t="shared" si="7"/>
        <v>0</v>
      </c>
      <c r="AD41" s="144">
        <f t="shared" si="7"/>
        <v>0</v>
      </c>
      <c r="AE41" s="144">
        <f t="shared" si="7"/>
        <v>0</v>
      </c>
      <c r="AF41" s="144">
        <f t="shared" si="7"/>
        <v>0</v>
      </c>
      <c r="AG41" s="144">
        <f t="shared" si="8"/>
        <v>0</v>
      </c>
      <c r="AH41" s="144">
        <f t="shared" si="8"/>
        <v>0</v>
      </c>
      <c r="AI41" s="144">
        <f t="shared" si="8"/>
        <v>0</v>
      </c>
      <c r="AJ41" s="144">
        <f t="shared" si="8"/>
        <v>0</v>
      </c>
      <c r="AK41" s="144">
        <f t="shared" si="8"/>
        <v>0</v>
      </c>
      <c r="AL41" s="144">
        <f t="shared" si="8"/>
        <v>0</v>
      </c>
      <c r="AM41" s="144">
        <f t="shared" si="8"/>
        <v>0</v>
      </c>
    </row>
    <row r="42" spans="1:39" s="145" customFormat="1" ht="22.5" customHeight="1">
      <c r="A42" s="201"/>
      <c r="B42" s="146"/>
      <c r="C42" s="148" t="s">
        <v>219</v>
      </c>
      <c r="D42" s="304" t="s">
        <v>220</v>
      </c>
      <c r="E42" s="304"/>
      <c r="F42" s="227" t="s">
        <v>221</v>
      </c>
      <c r="G42" s="225"/>
      <c r="H42" s="148" t="s">
        <v>222</v>
      </c>
      <c r="I42" s="148" t="s">
        <v>223</v>
      </c>
      <c r="J42" s="229" t="s">
        <v>224</v>
      </c>
      <c r="K42" s="180" t="s">
        <v>225</v>
      </c>
      <c r="L42" s="230" t="s">
        <v>226</v>
      </c>
      <c r="M42" s="154">
        <f t="shared" si="6"/>
        <v>0</v>
      </c>
      <c r="N42" s="154">
        <f t="shared" si="6"/>
        <v>0</v>
      </c>
      <c r="O42" s="154">
        <f t="shared" si="6"/>
        <v>0</v>
      </c>
      <c r="P42" s="154">
        <f t="shared" si="6"/>
        <v>0</v>
      </c>
      <c r="Q42" s="154">
        <f t="shared" si="6"/>
        <v>0</v>
      </c>
      <c r="R42" s="154">
        <f t="shared" si="6"/>
        <v>0</v>
      </c>
      <c r="S42" s="154">
        <f t="shared" si="6"/>
        <v>0</v>
      </c>
      <c r="T42" s="154">
        <f t="shared" si="6"/>
        <v>0</v>
      </c>
      <c r="U42" s="154">
        <f t="shared" si="6"/>
        <v>0</v>
      </c>
      <c r="V42" s="154">
        <f t="shared" si="6"/>
        <v>0</v>
      </c>
      <c r="W42" s="154">
        <f t="shared" si="7"/>
        <v>0</v>
      </c>
      <c r="X42" s="154">
        <f t="shared" si="7"/>
        <v>0</v>
      </c>
      <c r="Y42" s="154">
        <f t="shared" si="7"/>
        <v>0</v>
      </c>
      <c r="Z42" s="154">
        <f t="shared" si="7"/>
        <v>0</v>
      </c>
      <c r="AA42" s="154">
        <f t="shared" si="7"/>
        <v>0</v>
      </c>
      <c r="AB42" s="154">
        <f t="shared" si="7"/>
        <v>0</v>
      </c>
      <c r="AC42" s="154">
        <f t="shared" si="7"/>
        <v>0</v>
      </c>
      <c r="AD42" s="154">
        <f t="shared" si="7"/>
        <v>0</v>
      </c>
      <c r="AE42" s="154">
        <f t="shared" si="7"/>
        <v>0</v>
      </c>
      <c r="AF42" s="154">
        <f t="shared" si="7"/>
        <v>0</v>
      </c>
      <c r="AG42" s="154">
        <f t="shared" si="8"/>
        <v>0</v>
      </c>
      <c r="AH42" s="154">
        <f t="shared" si="8"/>
        <v>0</v>
      </c>
      <c r="AI42" s="154">
        <f t="shared" si="8"/>
        <v>0</v>
      </c>
      <c r="AJ42" s="154">
        <f t="shared" si="8"/>
        <v>0</v>
      </c>
      <c r="AK42" s="154">
        <f t="shared" si="8"/>
        <v>0</v>
      </c>
      <c r="AL42" s="154">
        <f t="shared" si="8"/>
        <v>0</v>
      </c>
      <c r="AM42" s="154">
        <f t="shared" si="8"/>
        <v>0</v>
      </c>
    </row>
    <row r="43" spans="1:39" s="145" customFormat="1" ht="18" customHeight="1">
      <c r="A43" s="201"/>
      <c r="B43" s="156" t="s">
        <v>78</v>
      </c>
      <c r="C43" s="141" t="s">
        <v>179</v>
      </c>
      <c r="D43" s="231" t="s">
        <v>227</v>
      </c>
      <c r="E43" s="158" t="s">
        <v>182</v>
      </c>
      <c r="F43" s="140"/>
      <c r="G43" s="200"/>
      <c r="H43" s="140"/>
      <c r="I43" s="141" t="s">
        <v>160</v>
      </c>
      <c r="J43" s="158"/>
      <c r="K43" s="175" t="s">
        <v>218</v>
      </c>
      <c r="L43" s="160"/>
      <c r="M43" s="144">
        <f t="shared" si="6"/>
        <v>0</v>
      </c>
      <c r="N43" s="144">
        <f t="shared" si="6"/>
        <v>0</v>
      </c>
      <c r="O43" s="144">
        <f t="shared" si="6"/>
        <v>0</v>
      </c>
      <c r="P43" s="144">
        <f t="shared" si="6"/>
        <v>0</v>
      </c>
      <c r="Q43" s="144">
        <f t="shared" si="6"/>
        <v>0</v>
      </c>
      <c r="R43" s="144">
        <f t="shared" si="6"/>
        <v>0</v>
      </c>
      <c r="S43" s="144">
        <f t="shared" si="6"/>
        <v>0</v>
      </c>
      <c r="T43" s="144">
        <f t="shared" si="6"/>
        <v>0</v>
      </c>
      <c r="U43" s="144">
        <f t="shared" si="6"/>
        <v>0</v>
      </c>
      <c r="V43" s="144">
        <f t="shared" si="6"/>
        <v>0</v>
      </c>
      <c r="W43" s="144">
        <f t="shared" si="7"/>
        <v>0</v>
      </c>
      <c r="X43" s="144">
        <f t="shared" si="7"/>
        <v>0</v>
      </c>
      <c r="Y43" s="144">
        <f t="shared" si="7"/>
        <v>0</v>
      </c>
      <c r="Z43" s="144">
        <f t="shared" si="7"/>
        <v>0</v>
      </c>
      <c r="AA43" s="144">
        <f t="shared" si="7"/>
        <v>0</v>
      </c>
      <c r="AB43" s="144">
        <f t="shared" si="7"/>
        <v>0</v>
      </c>
      <c r="AC43" s="144">
        <f t="shared" si="7"/>
        <v>0</v>
      </c>
      <c r="AD43" s="144">
        <f t="shared" si="7"/>
        <v>0</v>
      </c>
      <c r="AE43" s="144">
        <f t="shared" si="7"/>
        <v>0</v>
      </c>
      <c r="AF43" s="144">
        <f t="shared" si="7"/>
        <v>0</v>
      </c>
      <c r="AG43" s="144">
        <f t="shared" si="8"/>
        <v>0</v>
      </c>
      <c r="AH43" s="144">
        <f t="shared" si="8"/>
        <v>0</v>
      </c>
      <c r="AI43" s="144">
        <f t="shared" si="8"/>
        <v>0</v>
      </c>
      <c r="AJ43" s="144">
        <f t="shared" si="8"/>
        <v>0</v>
      </c>
      <c r="AK43" s="144">
        <f t="shared" si="8"/>
        <v>0</v>
      </c>
      <c r="AL43" s="144">
        <f t="shared" si="8"/>
        <v>0</v>
      </c>
      <c r="AM43" s="144">
        <f t="shared" si="8"/>
        <v>0</v>
      </c>
    </row>
    <row r="44" spans="1:39" s="145" customFormat="1" ht="21" customHeight="1">
      <c r="A44" s="201"/>
      <c r="B44" s="146"/>
      <c r="C44" s="148" t="s">
        <v>228</v>
      </c>
      <c r="D44" s="232" t="s">
        <v>229</v>
      </c>
      <c r="E44" s="165" t="s">
        <v>230</v>
      </c>
      <c r="F44" s="153"/>
      <c r="G44" s="171"/>
      <c r="H44" s="153"/>
      <c r="I44" s="148" t="s">
        <v>231</v>
      </c>
      <c r="J44" s="171"/>
      <c r="K44" s="180" t="s">
        <v>232</v>
      </c>
      <c r="L44" s="179"/>
      <c r="M44" s="154">
        <f t="shared" si="6"/>
        <v>0</v>
      </c>
      <c r="N44" s="154">
        <f t="shared" si="6"/>
        <v>0</v>
      </c>
      <c r="O44" s="154">
        <f t="shared" si="6"/>
        <v>0</v>
      </c>
      <c r="P44" s="154">
        <f t="shared" si="6"/>
        <v>0</v>
      </c>
      <c r="Q44" s="154">
        <f t="shared" si="6"/>
        <v>0</v>
      </c>
      <c r="R44" s="154">
        <f t="shared" si="6"/>
        <v>0</v>
      </c>
      <c r="S44" s="154">
        <f t="shared" si="6"/>
        <v>0</v>
      </c>
      <c r="T44" s="154">
        <f t="shared" si="6"/>
        <v>0</v>
      </c>
      <c r="U44" s="154">
        <f t="shared" si="6"/>
        <v>0</v>
      </c>
      <c r="V44" s="154">
        <f t="shared" si="6"/>
        <v>0</v>
      </c>
      <c r="W44" s="154">
        <f t="shared" si="7"/>
        <v>0</v>
      </c>
      <c r="X44" s="154">
        <f t="shared" si="7"/>
        <v>0</v>
      </c>
      <c r="Y44" s="154">
        <f t="shared" si="7"/>
        <v>0</v>
      </c>
      <c r="Z44" s="154">
        <f t="shared" si="7"/>
        <v>0</v>
      </c>
      <c r="AA44" s="154">
        <f t="shared" si="7"/>
        <v>0</v>
      </c>
      <c r="AB44" s="154">
        <f t="shared" si="7"/>
        <v>0</v>
      </c>
      <c r="AC44" s="154">
        <f t="shared" si="7"/>
        <v>0</v>
      </c>
      <c r="AD44" s="154">
        <f t="shared" si="7"/>
        <v>0</v>
      </c>
      <c r="AE44" s="154">
        <f t="shared" si="7"/>
        <v>0</v>
      </c>
      <c r="AF44" s="154">
        <f t="shared" si="7"/>
        <v>0</v>
      </c>
      <c r="AG44" s="154">
        <f t="shared" si="8"/>
        <v>0</v>
      </c>
      <c r="AH44" s="154">
        <f t="shared" si="8"/>
        <v>0</v>
      </c>
      <c r="AI44" s="154">
        <f t="shared" si="8"/>
        <v>0</v>
      </c>
      <c r="AJ44" s="154">
        <f t="shared" si="8"/>
        <v>0</v>
      </c>
      <c r="AK44" s="154">
        <f t="shared" si="8"/>
        <v>0</v>
      </c>
      <c r="AL44" s="154">
        <f t="shared" si="8"/>
        <v>0</v>
      </c>
      <c r="AM44" s="154">
        <f t="shared" si="8"/>
        <v>0</v>
      </c>
    </row>
    <row r="45" spans="1:39" s="145" customFormat="1" ht="18" customHeight="1">
      <c r="A45" s="163"/>
      <c r="B45" s="177" t="s">
        <v>79</v>
      </c>
      <c r="C45" s="157" t="s">
        <v>179</v>
      </c>
      <c r="D45" s="158"/>
      <c r="E45" s="158" t="s">
        <v>182</v>
      </c>
      <c r="F45" s="140"/>
      <c r="G45" s="140"/>
      <c r="H45" s="157"/>
      <c r="I45" s="223"/>
      <c r="J45" s="213"/>
      <c r="K45" s="157"/>
      <c r="L45" s="223"/>
      <c r="M45" s="144">
        <f t="shared" si="6"/>
        <v>0</v>
      </c>
      <c r="N45" s="144">
        <f t="shared" si="6"/>
        <v>0</v>
      </c>
      <c r="O45" s="144">
        <f t="shared" si="6"/>
        <v>0</v>
      </c>
      <c r="P45" s="144">
        <f t="shared" si="6"/>
        <v>0</v>
      </c>
      <c r="Q45" s="144">
        <f t="shared" si="6"/>
        <v>0</v>
      </c>
      <c r="R45" s="144">
        <f t="shared" si="6"/>
        <v>0</v>
      </c>
      <c r="S45" s="144">
        <f t="shared" si="6"/>
        <v>0</v>
      </c>
      <c r="T45" s="144">
        <f t="shared" si="6"/>
        <v>0</v>
      </c>
      <c r="U45" s="144">
        <f t="shared" si="6"/>
        <v>0</v>
      </c>
      <c r="V45" s="144">
        <f t="shared" si="6"/>
        <v>0</v>
      </c>
      <c r="W45" s="144">
        <f t="shared" si="7"/>
        <v>0</v>
      </c>
      <c r="X45" s="144">
        <f t="shared" si="7"/>
        <v>0</v>
      </c>
      <c r="Y45" s="144">
        <f t="shared" si="7"/>
        <v>0</v>
      </c>
      <c r="Z45" s="144">
        <f t="shared" si="7"/>
        <v>0</v>
      </c>
      <c r="AA45" s="144">
        <f t="shared" si="7"/>
        <v>0</v>
      </c>
      <c r="AB45" s="144">
        <f t="shared" si="7"/>
        <v>0</v>
      </c>
      <c r="AC45" s="144">
        <f t="shared" si="7"/>
        <v>0</v>
      </c>
      <c r="AD45" s="144">
        <f t="shared" si="7"/>
        <v>0</v>
      </c>
      <c r="AE45" s="144">
        <f t="shared" si="7"/>
        <v>0</v>
      </c>
      <c r="AF45" s="144">
        <f t="shared" si="7"/>
        <v>0</v>
      </c>
      <c r="AG45" s="144">
        <f t="shared" si="8"/>
        <v>0</v>
      </c>
      <c r="AH45" s="144">
        <f t="shared" si="8"/>
        <v>0</v>
      </c>
      <c r="AI45" s="144">
        <f t="shared" si="8"/>
        <v>0</v>
      </c>
      <c r="AJ45" s="144">
        <f t="shared" si="8"/>
        <v>0</v>
      </c>
      <c r="AK45" s="144">
        <f t="shared" si="8"/>
        <v>0</v>
      </c>
      <c r="AL45" s="144">
        <f t="shared" si="8"/>
        <v>0</v>
      </c>
      <c r="AM45" s="144">
        <f t="shared" si="8"/>
        <v>0</v>
      </c>
    </row>
    <row r="46" spans="1:39" s="145" customFormat="1" ht="22.5" customHeight="1" thickBot="1">
      <c r="A46" s="163"/>
      <c r="B46" s="177"/>
      <c r="C46" s="182" t="s">
        <v>233</v>
      </c>
      <c r="D46" s="233"/>
      <c r="E46" s="165" t="s">
        <v>234</v>
      </c>
      <c r="F46" s="183"/>
      <c r="G46" s="183"/>
      <c r="H46" s="183"/>
      <c r="I46" s="235"/>
      <c r="J46" s="183"/>
      <c r="K46" s="182"/>
      <c r="L46" s="235"/>
      <c r="M46" s="154">
        <f t="shared" si="6"/>
        <v>0</v>
      </c>
      <c r="N46" s="154">
        <f t="shared" si="6"/>
        <v>0</v>
      </c>
      <c r="O46" s="154">
        <f t="shared" si="6"/>
        <v>0</v>
      </c>
      <c r="P46" s="154">
        <f t="shared" si="6"/>
        <v>0</v>
      </c>
      <c r="Q46" s="154">
        <f t="shared" si="6"/>
        <v>0</v>
      </c>
      <c r="R46" s="154">
        <f t="shared" si="6"/>
        <v>0</v>
      </c>
      <c r="S46" s="154">
        <f t="shared" si="6"/>
        <v>0</v>
      </c>
      <c r="T46" s="154">
        <f t="shared" si="6"/>
        <v>0</v>
      </c>
      <c r="U46" s="154">
        <f t="shared" si="6"/>
        <v>0</v>
      </c>
      <c r="V46" s="154">
        <f t="shared" si="6"/>
        <v>0</v>
      </c>
      <c r="W46" s="154">
        <f t="shared" si="7"/>
        <v>0</v>
      </c>
      <c r="X46" s="154">
        <f t="shared" si="7"/>
        <v>0</v>
      </c>
      <c r="Y46" s="154">
        <f t="shared" si="7"/>
        <v>0</v>
      </c>
      <c r="Z46" s="154">
        <f t="shared" si="7"/>
        <v>0</v>
      </c>
      <c r="AA46" s="154">
        <f t="shared" si="7"/>
        <v>0</v>
      </c>
      <c r="AB46" s="154">
        <f t="shared" si="7"/>
        <v>0</v>
      </c>
      <c r="AC46" s="154">
        <f t="shared" si="7"/>
        <v>0</v>
      </c>
      <c r="AD46" s="154">
        <f t="shared" si="7"/>
        <v>0</v>
      </c>
      <c r="AE46" s="154">
        <f t="shared" si="7"/>
        <v>0</v>
      </c>
      <c r="AF46" s="154">
        <f t="shared" si="7"/>
        <v>0</v>
      </c>
      <c r="AG46" s="154">
        <f t="shared" si="8"/>
        <v>0</v>
      </c>
      <c r="AH46" s="154">
        <f t="shared" si="8"/>
        <v>0</v>
      </c>
      <c r="AI46" s="154">
        <f t="shared" si="8"/>
        <v>0</v>
      </c>
      <c r="AJ46" s="154">
        <f t="shared" si="8"/>
        <v>0</v>
      </c>
      <c r="AK46" s="154">
        <f t="shared" si="8"/>
        <v>0</v>
      </c>
      <c r="AL46" s="154">
        <f t="shared" si="8"/>
        <v>0</v>
      </c>
      <c r="AM46" s="154">
        <f t="shared" si="8"/>
        <v>0</v>
      </c>
    </row>
    <row r="47" spans="1:39" s="192" customFormat="1" ht="18" customHeight="1" thickBot="1">
      <c r="A47" s="185"/>
      <c r="B47" s="186"/>
      <c r="C47" s="186"/>
      <c r="D47" s="186"/>
      <c r="E47" s="186"/>
      <c r="F47" s="186"/>
      <c r="G47" s="186"/>
      <c r="H47" s="187"/>
      <c r="I47" s="189"/>
      <c r="J47" s="237"/>
      <c r="K47" s="237"/>
      <c r="L47" s="238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</row>
    <row r="48" spans="1:39" s="145" customFormat="1" ht="18" customHeight="1">
      <c r="A48" s="193" t="s">
        <v>83</v>
      </c>
      <c r="B48" s="177" t="s">
        <v>40</v>
      </c>
      <c r="C48" s="158"/>
      <c r="D48" s="158" t="s">
        <v>188</v>
      </c>
      <c r="E48" s="158"/>
      <c r="F48" s="194"/>
      <c r="G48" s="239"/>
      <c r="H48" s="194" t="s">
        <v>235</v>
      </c>
      <c r="I48" s="196"/>
      <c r="J48" s="222"/>
      <c r="K48" s="222" t="s">
        <v>96</v>
      </c>
      <c r="L48" s="240"/>
      <c r="M48" s="144">
        <f t="shared" ref="M48:V59" si="9">COUNTIF($C48:$H48,M$8)</f>
        <v>0</v>
      </c>
      <c r="N48" s="144">
        <f t="shared" si="9"/>
        <v>0</v>
      </c>
      <c r="O48" s="144">
        <f t="shared" si="9"/>
        <v>0</v>
      </c>
      <c r="P48" s="144">
        <f t="shared" si="9"/>
        <v>0</v>
      </c>
      <c r="Q48" s="144">
        <f t="shared" si="9"/>
        <v>0</v>
      </c>
      <c r="R48" s="144">
        <f t="shared" si="9"/>
        <v>0</v>
      </c>
      <c r="S48" s="144">
        <f t="shared" si="9"/>
        <v>0</v>
      </c>
      <c r="T48" s="144">
        <f t="shared" si="9"/>
        <v>0</v>
      </c>
      <c r="U48" s="144">
        <f t="shared" si="9"/>
        <v>0</v>
      </c>
      <c r="V48" s="144">
        <f t="shared" si="9"/>
        <v>0</v>
      </c>
      <c r="W48" s="144">
        <f t="shared" ref="W48:AF59" si="10">COUNTIF($C48:$H48,W$8)</f>
        <v>0</v>
      </c>
      <c r="X48" s="144">
        <f t="shared" si="10"/>
        <v>0</v>
      </c>
      <c r="Y48" s="144">
        <f t="shared" si="10"/>
        <v>0</v>
      </c>
      <c r="Z48" s="144">
        <f t="shared" si="10"/>
        <v>0</v>
      </c>
      <c r="AA48" s="144">
        <f t="shared" si="10"/>
        <v>0</v>
      </c>
      <c r="AB48" s="144">
        <f t="shared" si="10"/>
        <v>0</v>
      </c>
      <c r="AC48" s="144">
        <f t="shared" si="10"/>
        <v>0</v>
      </c>
      <c r="AD48" s="144">
        <f t="shared" si="10"/>
        <v>0</v>
      </c>
      <c r="AE48" s="144">
        <f t="shared" si="10"/>
        <v>0</v>
      </c>
      <c r="AF48" s="144">
        <f t="shared" si="10"/>
        <v>0</v>
      </c>
      <c r="AG48" s="144">
        <f t="shared" ref="AG48:AM59" si="11">COUNTIF($C48:$H48,AG$8)</f>
        <v>0</v>
      </c>
      <c r="AH48" s="144">
        <f t="shared" si="11"/>
        <v>0</v>
      </c>
      <c r="AI48" s="144">
        <f t="shared" si="11"/>
        <v>0</v>
      </c>
      <c r="AJ48" s="144">
        <f t="shared" si="11"/>
        <v>0</v>
      </c>
      <c r="AK48" s="144">
        <f t="shared" si="11"/>
        <v>0</v>
      </c>
      <c r="AL48" s="144">
        <f t="shared" si="11"/>
        <v>0</v>
      </c>
      <c r="AM48" s="144">
        <f t="shared" si="11"/>
        <v>0</v>
      </c>
    </row>
    <row r="49" spans="1:39" s="145" customFormat="1" ht="21" customHeight="1">
      <c r="A49" s="193"/>
      <c r="B49" s="146"/>
      <c r="C49" s="140"/>
      <c r="D49" s="153" t="s">
        <v>236</v>
      </c>
      <c r="E49" s="153"/>
      <c r="F49" s="241"/>
      <c r="G49" s="242"/>
      <c r="H49" s="207" t="s">
        <v>237</v>
      </c>
      <c r="I49" s="243"/>
      <c r="J49" s="149"/>
      <c r="K49" s="244" t="s">
        <v>238</v>
      </c>
      <c r="L49" s="165"/>
      <c r="M49" s="154">
        <f t="shared" si="9"/>
        <v>0</v>
      </c>
      <c r="N49" s="154">
        <f t="shared" si="9"/>
        <v>0</v>
      </c>
      <c r="O49" s="154">
        <f t="shared" si="9"/>
        <v>0</v>
      </c>
      <c r="P49" s="154">
        <f t="shared" si="9"/>
        <v>0</v>
      </c>
      <c r="Q49" s="154">
        <f t="shared" si="9"/>
        <v>0</v>
      </c>
      <c r="R49" s="154">
        <f t="shared" si="9"/>
        <v>0</v>
      </c>
      <c r="S49" s="154">
        <f t="shared" si="9"/>
        <v>0</v>
      </c>
      <c r="T49" s="154">
        <f t="shared" si="9"/>
        <v>0</v>
      </c>
      <c r="U49" s="154">
        <f t="shared" si="9"/>
        <v>0</v>
      </c>
      <c r="V49" s="154">
        <f t="shared" si="9"/>
        <v>0</v>
      </c>
      <c r="W49" s="154">
        <f t="shared" si="10"/>
        <v>0</v>
      </c>
      <c r="X49" s="154">
        <f t="shared" si="10"/>
        <v>0</v>
      </c>
      <c r="Y49" s="154">
        <f t="shared" si="10"/>
        <v>0</v>
      </c>
      <c r="Z49" s="154">
        <f t="shared" si="10"/>
        <v>0</v>
      </c>
      <c r="AA49" s="154">
        <f t="shared" si="10"/>
        <v>0</v>
      </c>
      <c r="AB49" s="154">
        <f t="shared" si="10"/>
        <v>0</v>
      </c>
      <c r="AC49" s="154">
        <f t="shared" si="10"/>
        <v>0</v>
      </c>
      <c r="AD49" s="154">
        <f t="shared" si="10"/>
        <v>0</v>
      </c>
      <c r="AE49" s="154">
        <f t="shared" si="10"/>
        <v>0</v>
      </c>
      <c r="AF49" s="154">
        <f t="shared" si="10"/>
        <v>0</v>
      </c>
      <c r="AG49" s="154">
        <f t="shared" si="11"/>
        <v>0</v>
      </c>
      <c r="AH49" s="154">
        <f t="shared" si="11"/>
        <v>0</v>
      </c>
      <c r="AI49" s="154">
        <f t="shared" si="11"/>
        <v>0</v>
      </c>
      <c r="AJ49" s="154">
        <f t="shared" si="11"/>
        <v>0</v>
      </c>
      <c r="AK49" s="154">
        <f t="shared" si="11"/>
        <v>0</v>
      </c>
      <c r="AL49" s="154">
        <f t="shared" si="11"/>
        <v>0</v>
      </c>
      <c r="AM49" s="154">
        <f t="shared" si="11"/>
        <v>0</v>
      </c>
    </row>
    <row r="50" spans="1:39" s="145" customFormat="1" ht="18" customHeight="1">
      <c r="A50" s="199">
        <f>A37+1</f>
        <v>44944</v>
      </c>
      <c r="B50" s="156" t="s">
        <v>75</v>
      </c>
      <c r="C50" s="158"/>
      <c r="D50" s="158" t="s">
        <v>188</v>
      </c>
      <c r="E50" s="158"/>
      <c r="F50" s="140"/>
      <c r="G50" s="200"/>
      <c r="H50" s="157" t="s">
        <v>218</v>
      </c>
      <c r="I50" s="209"/>
      <c r="J50" s="157"/>
      <c r="K50" s="245" t="s">
        <v>239</v>
      </c>
      <c r="L50" s="158"/>
      <c r="M50" s="144">
        <f t="shared" si="9"/>
        <v>0</v>
      </c>
      <c r="N50" s="144">
        <f t="shared" si="9"/>
        <v>0</v>
      </c>
      <c r="O50" s="144">
        <f t="shared" si="9"/>
        <v>0</v>
      </c>
      <c r="P50" s="144">
        <f t="shared" si="9"/>
        <v>0</v>
      </c>
      <c r="Q50" s="144">
        <f t="shared" si="9"/>
        <v>0</v>
      </c>
      <c r="R50" s="144">
        <f t="shared" si="9"/>
        <v>0</v>
      </c>
      <c r="S50" s="144">
        <f t="shared" si="9"/>
        <v>0</v>
      </c>
      <c r="T50" s="144">
        <f t="shared" si="9"/>
        <v>0</v>
      </c>
      <c r="U50" s="144">
        <f t="shared" si="9"/>
        <v>0</v>
      </c>
      <c r="V50" s="144">
        <f t="shared" si="9"/>
        <v>0</v>
      </c>
      <c r="W50" s="144">
        <f t="shared" si="10"/>
        <v>0</v>
      </c>
      <c r="X50" s="144">
        <f t="shared" si="10"/>
        <v>0</v>
      </c>
      <c r="Y50" s="144">
        <f t="shared" si="10"/>
        <v>0</v>
      </c>
      <c r="Z50" s="144">
        <f t="shared" si="10"/>
        <v>0</v>
      </c>
      <c r="AA50" s="144">
        <f t="shared" si="10"/>
        <v>0</v>
      </c>
      <c r="AB50" s="144">
        <f t="shared" si="10"/>
        <v>0</v>
      </c>
      <c r="AC50" s="144">
        <f t="shared" si="10"/>
        <v>0</v>
      </c>
      <c r="AD50" s="144">
        <f t="shared" si="10"/>
        <v>0</v>
      </c>
      <c r="AE50" s="144">
        <f t="shared" si="10"/>
        <v>0</v>
      </c>
      <c r="AF50" s="144">
        <f t="shared" si="10"/>
        <v>0</v>
      </c>
      <c r="AG50" s="144">
        <f t="shared" si="11"/>
        <v>0</v>
      </c>
      <c r="AH50" s="144">
        <f t="shared" si="11"/>
        <v>0</v>
      </c>
      <c r="AI50" s="144">
        <f t="shared" si="11"/>
        <v>0</v>
      </c>
      <c r="AJ50" s="144">
        <f t="shared" si="11"/>
        <v>0</v>
      </c>
      <c r="AK50" s="144">
        <f t="shared" si="11"/>
        <v>0</v>
      </c>
      <c r="AL50" s="144">
        <f t="shared" si="11"/>
        <v>0</v>
      </c>
      <c r="AM50" s="144">
        <f t="shared" si="11"/>
        <v>0</v>
      </c>
    </row>
    <row r="51" spans="1:39" s="145" customFormat="1" ht="36" customHeight="1">
      <c r="A51" s="201"/>
      <c r="B51" s="146"/>
      <c r="C51" s="140"/>
      <c r="D51" s="140" t="s">
        <v>240</v>
      </c>
      <c r="E51" s="153"/>
      <c r="F51" s="153"/>
      <c r="G51" s="242"/>
      <c r="H51" s="207" t="s">
        <v>241</v>
      </c>
      <c r="I51" s="211"/>
      <c r="J51" s="148"/>
      <c r="K51" s="247"/>
      <c r="L51" s="153"/>
      <c r="M51" s="154">
        <f t="shared" si="9"/>
        <v>0</v>
      </c>
      <c r="N51" s="154">
        <f t="shared" si="9"/>
        <v>0</v>
      </c>
      <c r="O51" s="154">
        <f t="shared" si="9"/>
        <v>0</v>
      </c>
      <c r="P51" s="154">
        <f t="shared" si="9"/>
        <v>0</v>
      </c>
      <c r="Q51" s="154">
        <f t="shared" si="9"/>
        <v>0</v>
      </c>
      <c r="R51" s="154">
        <f t="shared" si="9"/>
        <v>0</v>
      </c>
      <c r="S51" s="154">
        <f t="shared" si="9"/>
        <v>0</v>
      </c>
      <c r="T51" s="154">
        <f t="shared" si="9"/>
        <v>0</v>
      </c>
      <c r="U51" s="154">
        <f t="shared" si="9"/>
        <v>0</v>
      </c>
      <c r="V51" s="154">
        <f t="shared" si="9"/>
        <v>0</v>
      </c>
      <c r="W51" s="154">
        <f t="shared" si="10"/>
        <v>0</v>
      </c>
      <c r="X51" s="154">
        <f t="shared" si="10"/>
        <v>0</v>
      </c>
      <c r="Y51" s="154">
        <f t="shared" si="10"/>
        <v>0</v>
      </c>
      <c r="Z51" s="154">
        <f t="shared" si="10"/>
        <v>0</v>
      </c>
      <c r="AA51" s="154">
        <f t="shared" si="10"/>
        <v>0</v>
      </c>
      <c r="AB51" s="154">
        <f t="shared" si="10"/>
        <v>0</v>
      </c>
      <c r="AC51" s="154">
        <f t="shared" si="10"/>
        <v>0</v>
      </c>
      <c r="AD51" s="154">
        <f t="shared" si="10"/>
        <v>0</v>
      </c>
      <c r="AE51" s="154">
        <f t="shared" si="10"/>
        <v>0</v>
      </c>
      <c r="AF51" s="154">
        <f t="shared" si="10"/>
        <v>0</v>
      </c>
      <c r="AG51" s="154">
        <f t="shared" si="11"/>
        <v>0</v>
      </c>
      <c r="AH51" s="154">
        <f t="shared" si="11"/>
        <v>0</v>
      </c>
      <c r="AI51" s="154">
        <f t="shared" si="11"/>
        <v>0</v>
      </c>
      <c r="AJ51" s="154">
        <f t="shared" si="11"/>
        <v>0</v>
      </c>
      <c r="AK51" s="154">
        <f t="shared" si="11"/>
        <v>0</v>
      </c>
      <c r="AL51" s="154">
        <f t="shared" si="11"/>
        <v>0</v>
      </c>
      <c r="AM51" s="154">
        <f t="shared" si="11"/>
        <v>0</v>
      </c>
    </row>
    <row r="52" spans="1:39" s="145" customFormat="1" ht="18" customHeight="1">
      <c r="A52" s="201"/>
      <c r="B52" s="156" t="s">
        <v>76</v>
      </c>
      <c r="C52" s="157" t="s">
        <v>235</v>
      </c>
      <c r="D52" s="158" t="s">
        <v>188</v>
      </c>
      <c r="E52" s="157" t="s">
        <v>235</v>
      </c>
      <c r="F52" s="161"/>
      <c r="G52" s="204"/>
      <c r="H52" s="157" t="s">
        <v>218</v>
      </c>
      <c r="I52" s="175" t="s">
        <v>160</v>
      </c>
      <c r="J52" s="157" t="s">
        <v>190</v>
      </c>
      <c r="K52" s="245" t="s">
        <v>239</v>
      </c>
      <c r="L52" s="158" t="s">
        <v>190</v>
      </c>
      <c r="M52" s="144">
        <f t="shared" si="9"/>
        <v>0</v>
      </c>
      <c r="N52" s="144">
        <f t="shared" si="9"/>
        <v>0</v>
      </c>
      <c r="O52" s="144">
        <f t="shared" si="9"/>
        <v>0</v>
      </c>
      <c r="P52" s="144">
        <f t="shared" si="9"/>
        <v>0</v>
      </c>
      <c r="Q52" s="144">
        <f t="shared" si="9"/>
        <v>0</v>
      </c>
      <c r="R52" s="144">
        <f t="shared" si="9"/>
        <v>0</v>
      </c>
      <c r="S52" s="144">
        <f t="shared" si="9"/>
        <v>0</v>
      </c>
      <c r="T52" s="144">
        <f t="shared" si="9"/>
        <v>0</v>
      </c>
      <c r="U52" s="144">
        <f t="shared" si="9"/>
        <v>0</v>
      </c>
      <c r="V52" s="144">
        <f t="shared" si="9"/>
        <v>0</v>
      </c>
      <c r="W52" s="144">
        <f t="shared" si="10"/>
        <v>0</v>
      </c>
      <c r="X52" s="144">
        <f t="shared" si="10"/>
        <v>0</v>
      </c>
      <c r="Y52" s="144">
        <f t="shared" si="10"/>
        <v>0</v>
      </c>
      <c r="Z52" s="144">
        <f t="shared" si="10"/>
        <v>0</v>
      </c>
      <c r="AA52" s="144">
        <f t="shared" si="10"/>
        <v>0</v>
      </c>
      <c r="AB52" s="144">
        <f t="shared" si="10"/>
        <v>0</v>
      </c>
      <c r="AC52" s="144">
        <f t="shared" si="10"/>
        <v>0</v>
      </c>
      <c r="AD52" s="144">
        <f t="shared" si="10"/>
        <v>0</v>
      </c>
      <c r="AE52" s="144">
        <f t="shared" si="10"/>
        <v>0</v>
      </c>
      <c r="AF52" s="144">
        <f t="shared" si="10"/>
        <v>0</v>
      </c>
      <c r="AG52" s="144">
        <f t="shared" si="11"/>
        <v>0</v>
      </c>
      <c r="AH52" s="144">
        <f t="shared" si="11"/>
        <v>0</v>
      </c>
      <c r="AI52" s="144">
        <f t="shared" si="11"/>
        <v>0</v>
      </c>
      <c r="AJ52" s="144">
        <f t="shared" si="11"/>
        <v>0</v>
      </c>
      <c r="AK52" s="144">
        <f t="shared" si="11"/>
        <v>0</v>
      </c>
      <c r="AL52" s="144">
        <f t="shared" si="11"/>
        <v>0</v>
      </c>
      <c r="AM52" s="144">
        <f t="shared" si="11"/>
        <v>0</v>
      </c>
    </row>
    <row r="53" spans="1:39" s="145" customFormat="1" ht="36" customHeight="1">
      <c r="A53" s="201"/>
      <c r="B53" s="248"/>
      <c r="C53" s="212" t="s">
        <v>242</v>
      </c>
      <c r="D53" s="249" t="s">
        <v>243</v>
      </c>
      <c r="E53" s="212" t="s">
        <v>242</v>
      </c>
      <c r="F53" s="228"/>
      <c r="G53" s="250"/>
      <c r="H53" s="244" t="s">
        <v>244</v>
      </c>
      <c r="I53" s="180" t="s">
        <v>245</v>
      </c>
      <c r="J53" s="230" t="s">
        <v>246</v>
      </c>
      <c r="K53" s="251"/>
      <c r="L53" s="252" t="s">
        <v>224</v>
      </c>
      <c r="M53" s="154">
        <f t="shared" si="9"/>
        <v>0</v>
      </c>
      <c r="N53" s="154">
        <f t="shared" si="9"/>
        <v>0</v>
      </c>
      <c r="O53" s="154">
        <f t="shared" si="9"/>
        <v>0</v>
      </c>
      <c r="P53" s="154">
        <f t="shared" si="9"/>
        <v>0</v>
      </c>
      <c r="Q53" s="154">
        <f t="shared" si="9"/>
        <v>0</v>
      </c>
      <c r="R53" s="154">
        <f t="shared" si="9"/>
        <v>0</v>
      </c>
      <c r="S53" s="154">
        <f t="shared" si="9"/>
        <v>0</v>
      </c>
      <c r="T53" s="154">
        <f t="shared" si="9"/>
        <v>0</v>
      </c>
      <c r="U53" s="154">
        <f t="shared" si="9"/>
        <v>0</v>
      </c>
      <c r="V53" s="154">
        <f t="shared" si="9"/>
        <v>0</v>
      </c>
      <c r="W53" s="154">
        <f t="shared" si="10"/>
        <v>0</v>
      </c>
      <c r="X53" s="154">
        <f t="shared" si="10"/>
        <v>0</v>
      </c>
      <c r="Y53" s="154">
        <f t="shared" si="10"/>
        <v>0</v>
      </c>
      <c r="Z53" s="154">
        <f t="shared" si="10"/>
        <v>0</v>
      </c>
      <c r="AA53" s="154">
        <f t="shared" si="10"/>
        <v>0</v>
      </c>
      <c r="AB53" s="154">
        <f t="shared" si="10"/>
        <v>0</v>
      </c>
      <c r="AC53" s="154">
        <f t="shared" si="10"/>
        <v>0</v>
      </c>
      <c r="AD53" s="154">
        <f t="shared" si="10"/>
        <v>0</v>
      </c>
      <c r="AE53" s="154">
        <f t="shared" si="10"/>
        <v>0</v>
      </c>
      <c r="AF53" s="154">
        <f t="shared" si="10"/>
        <v>0</v>
      </c>
      <c r="AG53" s="154">
        <f t="shared" si="11"/>
        <v>0</v>
      </c>
      <c r="AH53" s="154">
        <f t="shared" si="11"/>
        <v>0</v>
      </c>
      <c r="AI53" s="154">
        <f t="shared" si="11"/>
        <v>0</v>
      </c>
      <c r="AJ53" s="154">
        <f t="shared" si="11"/>
        <v>0</v>
      </c>
      <c r="AK53" s="154">
        <f t="shared" si="11"/>
        <v>0</v>
      </c>
      <c r="AL53" s="154">
        <f t="shared" si="11"/>
        <v>0</v>
      </c>
      <c r="AM53" s="154">
        <f t="shared" si="11"/>
        <v>0</v>
      </c>
    </row>
    <row r="54" spans="1:39" s="145" customFormat="1" ht="18" customHeight="1">
      <c r="A54" s="201"/>
      <c r="B54" s="156" t="s">
        <v>77</v>
      </c>
      <c r="C54" s="141" t="s">
        <v>179</v>
      </c>
      <c r="D54" s="158" t="s">
        <v>235</v>
      </c>
      <c r="E54" s="158" t="s">
        <v>188</v>
      </c>
      <c r="F54" s="161" t="s">
        <v>247</v>
      </c>
      <c r="G54" s="193"/>
      <c r="H54" s="157" t="s">
        <v>114</v>
      </c>
      <c r="I54" s="175" t="s">
        <v>160</v>
      </c>
      <c r="J54" s="157" t="s">
        <v>190</v>
      </c>
      <c r="K54" s="253" t="s">
        <v>218</v>
      </c>
      <c r="L54" s="158" t="s">
        <v>190</v>
      </c>
      <c r="M54" s="144">
        <f t="shared" si="9"/>
        <v>0</v>
      </c>
      <c r="N54" s="144">
        <f t="shared" si="9"/>
        <v>0</v>
      </c>
      <c r="O54" s="144">
        <f t="shared" si="9"/>
        <v>0</v>
      </c>
      <c r="P54" s="144">
        <f t="shared" si="9"/>
        <v>0</v>
      </c>
      <c r="Q54" s="144">
        <f t="shared" si="9"/>
        <v>0</v>
      </c>
      <c r="R54" s="144">
        <f t="shared" si="9"/>
        <v>0</v>
      </c>
      <c r="S54" s="144">
        <f t="shared" si="9"/>
        <v>0</v>
      </c>
      <c r="T54" s="144">
        <f t="shared" si="9"/>
        <v>0</v>
      </c>
      <c r="U54" s="144">
        <f t="shared" si="9"/>
        <v>0</v>
      </c>
      <c r="V54" s="144">
        <f t="shared" si="9"/>
        <v>0</v>
      </c>
      <c r="W54" s="144">
        <f t="shared" si="10"/>
        <v>0</v>
      </c>
      <c r="X54" s="144">
        <f t="shared" si="10"/>
        <v>0</v>
      </c>
      <c r="Y54" s="144">
        <f t="shared" si="10"/>
        <v>0</v>
      </c>
      <c r="Z54" s="144">
        <f t="shared" si="10"/>
        <v>0</v>
      </c>
      <c r="AA54" s="144">
        <f t="shared" si="10"/>
        <v>0</v>
      </c>
      <c r="AB54" s="144">
        <f t="shared" si="10"/>
        <v>0</v>
      </c>
      <c r="AC54" s="144">
        <f t="shared" si="10"/>
        <v>0</v>
      </c>
      <c r="AD54" s="144">
        <f t="shared" si="10"/>
        <v>0</v>
      </c>
      <c r="AE54" s="144">
        <f t="shared" si="10"/>
        <v>0</v>
      </c>
      <c r="AF54" s="144">
        <f t="shared" si="10"/>
        <v>0</v>
      </c>
      <c r="AG54" s="144">
        <f t="shared" si="11"/>
        <v>0</v>
      </c>
      <c r="AH54" s="144">
        <f t="shared" si="11"/>
        <v>0</v>
      </c>
      <c r="AI54" s="144">
        <f t="shared" si="11"/>
        <v>0</v>
      </c>
      <c r="AJ54" s="144">
        <f t="shared" si="11"/>
        <v>0</v>
      </c>
      <c r="AK54" s="144">
        <f t="shared" si="11"/>
        <v>0</v>
      </c>
      <c r="AL54" s="144">
        <f t="shared" si="11"/>
        <v>0</v>
      </c>
      <c r="AM54" s="144">
        <f t="shared" si="11"/>
        <v>0</v>
      </c>
    </row>
    <row r="55" spans="1:39" s="145" customFormat="1" ht="20.25" customHeight="1">
      <c r="A55" s="201"/>
      <c r="B55" s="146"/>
      <c r="C55" s="148" t="s">
        <v>248</v>
      </c>
      <c r="D55" s="140" t="s">
        <v>249</v>
      </c>
      <c r="E55" s="153" t="s">
        <v>205</v>
      </c>
      <c r="F55" s="151" t="s">
        <v>250</v>
      </c>
      <c r="G55" s="193"/>
      <c r="H55" s="243" t="s">
        <v>166</v>
      </c>
      <c r="I55" s="254" t="s">
        <v>251</v>
      </c>
      <c r="J55" s="207" t="s">
        <v>252</v>
      </c>
      <c r="K55" s="202" t="s">
        <v>253</v>
      </c>
      <c r="L55" s="246" t="s">
        <v>202</v>
      </c>
      <c r="M55" s="154">
        <f t="shared" si="9"/>
        <v>0</v>
      </c>
      <c r="N55" s="154">
        <f t="shared" si="9"/>
        <v>0</v>
      </c>
      <c r="O55" s="154">
        <f t="shared" si="9"/>
        <v>0</v>
      </c>
      <c r="P55" s="154">
        <f t="shared" si="9"/>
        <v>0</v>
      </c>
      <c r="Q55" s="154">
        <f t="shared" si="9"/>
        <v>0</v>
      </c>
      <c r="R55" s="154">
        <f t="shared" si="9"/>
        <v>0</v>
      </c>
      <c r="S55" s="154">
        <f t="shared" si="9"/>
        <v>0</v>
      </c>
      <c r="T55" s="154">
        <f t="shared" si="9"/>
        <v>0</v>
      </c>
      <c r="U55" s="154">
        <f t="shared" si="9"/>
        <v>0</v>
      </c>
      <c r="V55" s="154">
        <f t="shared" si="9"/>
        <v>0</v>
      </c>
      <c r="W55" s="154">
        <f t="shared" si="10"/>
        <v>0</v>
      </c>
      <c r="X55" s="154">
        <f t="shared" si="10"/>
        <v>0</v>
      </c>
      <c r="Y55" s="154">
        <f t="shared" si="10"/>
        <v>0</v>
      </c>
      <c r="Z55" s="154">
        <f t="shared" si="10"/>
        <v>0</v>
      </c>
      <c r="AA55" s="154">
        <f t="shared" si="10"/>
        <v>0</v>
      </c>
      <c r="AB55" s="154">
        <f t="shared" si="10"/>
        <v>0</v>
      </c>
      <c r="AC55" s="154">
        <f t="shared" si="10"/>
        <v>0</v>
      </c>
      <c r="AD55" s="154">
        <f t="shared" si="10"/>
        <v>0</v>
      </c>
      <c r="AE55" s="154">
        <f t="shared" si="10"/>
        <v>0</v>
      </c>
      <c r="AF55" s="154">
        <f t="shared" si="10"/>
        <v>0</v>
      </c>
      <c r="AG55" s="154">
        <f t="shared" si="11"/>
        <v>0</v>
      </c>
      <c r="AH55" s="154">
        <f t="shared" si="11"/>
        <v>0</v>
      </c>
      <c r="AI55" s="154">
        <f t="shared" si="11"/>
        <v>0</v>
      </c>
      <c r="AJ55" s="154">
        <f t="shared" si="11"/>
        <v>0</v>
      </c>
      <c r="AK55" s="154">
        <f t="shared" si="11"/>
        <v>0</v>
      </c>
      <c r="AL55" s="154">
        <f t="shared" si="11"/>
        <v>0</v>
      </c>
      <c r="AM55" s="154">
        <f t="shared" si="11"/>
        <v>0</v>
      </c>
    </row>
    <row r="56" spans="1:39" s="145" customFormat="1" ht="18" customHeight="1">
      <c r="A56" s="201"/>
      <c r="B56" s="156" t="s">
        <v>78</v>
      </c>
      <c r="C56" s="141" t="s">
        <v>179</v>
      </c>
      <c r="D56" s="158"/>
      <c r="E56" s="158" t="s">
        <v>188</v>
      </c>
      <c r="F56" s="161" t="s">
        <v>247</v>
      </c>
      <c r="G56" s="205"/>
      <c r="H56" s="160"/>
      <c r="I56" s="157"/>
      <c r="J56" s="308" t="s">
        <v>190</v>
      </c>
      <c r="K56" s="308"/>
      <c r="L56" s="308"/>
      <c r="M56" s="144">
        <f t="shared" si="9"/>
        <v>0</v>
      </c>
      <c r="N56" s="144">
        <f t="shared" si="9"/>
        <v>0</v>
      </c>
      <c r="O56" s="144">
        <f t="shared" si="9"/>
        <v>0</v>
      </c>
      <c r="P56" s="144">
        <f t="shared" si="9"/>
        <v>0</v>
      </c>
      <c r="Q56" s="144">
        <f t="shared" si="9"/>
        <v>0</v>
      </c>
      <c r="R56" s="144">
        <f t="shared" si="9"/>
        <v>0</v>
      </c>
      <c r="S56" s="144">
        <f t="shared" si="9"/>
        <v>0</v>
      </c>
      <c r="T56" s="144">
        <f t="shared" si="9"/>
        <v>0</v>
      </c>
      <c r="U56" s="144">
        <f t="shared" si="9"/>
        <v>0</v>
      </c>
      <c r="V56" s="144">
        <f t="shared" si="9"/>
        <v>0</v>
      </c>
      <c r="W56" s="144">
        <f t="shared" si="10"/>
        <v>0</v>
      </c>
      <c r="X56" s="144">
        <f t="shared" si="10"/>
        <v>0</v>
      </c>
      <c r="Y56" s="144">
        <f t="shared" si="10"/>
        <v>0</v>
      </c>
      <c r="Z56" s="144">
        <f t="shared" si="10"/>
        <v>0</v>
      </c>
      <c r="AA56" s="144">
        <f t="shared" si="10"/>
        <v>0</v>
      </c>
      <c r="AB56" s="144">
        <f t="shared" si="10"/>
        <v>0</v>
      </c>
      <c r="AC56" s="144">
        <f t="shared" si="10"/>
        <v>0</v>
      </c>
      <c r="AD56" s="144">
        <f t="shared" si="10"/>
        <v>0</v>
      </c>
      <c r="AE56" s="144">
        <f t="shared" si="10"/>
        <v>0</v>
      </c>
      <c r="AF56" s="144">
        <f t="shared" si="10"/>
        <v>0</v>
      </c>
      <c r="AG56" s="144">
        <f t="shared" si="11"/>
        <v>0</v>
      </c>
      <c r="AH56" s="144">
        <f t="shared" si="11"/>
        <v>0</v>
      </c>
      <c r="AI56" s="144">
        <f t="shared" si="11"/>
        <v>0</v>
      </c>
      <c r="AJ56" s="144">
        <f t="shared" si="11"/>
        <v>0</v>
      </c>
      <c r="AK56" s="144">
        <f t="shared" si="11"/>
        <v>0</v>
      </c>
      <c r="AL56" s="144">
        <f t="shared" si="11"/>
        <v>0</v>
      </c>
      <c r="AM56" s="144">
        <f t="shared" si="11"/>
        <v>0</v>
      </c>
    </row>
    <row r="57" spans="1:39" s="145" customFormat="1" ht="18" customHeight="1">
      <c r="A57" s="201"/>
      <c r="B57" s="146"/>
      <c r="C57" s="148" t="s">
        <v>254</v>
      </c>
      <c r="D57" s="140"/>
      <c r="E57" s="153" t="s">
        <v>212</v>
      </c>
      <c r="F57" s="213" t="s">
        <v>255</v>
      </c>
      <c r="G57" s="205"/>
      <c r="H57" s="255"/>
      <c r="I57" s="148"/>
      <c r="J57" s="304" t="s">
        <v>256</v>
      </c>
      <c r="K57" s="304"/>
      <c r="L57" s="304"/>
      <c r="M57" s="154">
        <f t="shared" si="9"/>
        <v>0</v>
      </c>
      <c r="N57" s="154">
        <f t="shared" si="9"/>
        <v>0</v>
      </c>
      <c r="O57" s="154">
        <f t="shared" si="9"/>
        <v>0</v>
      </c>
      <c r="P57" s="154">
        <f t="shared" si="9"/>
        <v>0</v>
      </c>
      <c r="Q57" s="154">
        <f t="shared" si="9"/>
        <v>0</v>
      </c>
      <c r="R57" s="154">
        <f t="shared" si="9"/>
        <v>0</v>
      </c>
      <c r="S57" s="154">
        <f t="shared" si="9"/>
        <v>0</v>
      </c>
      <c r="T57" s="154">
        <f t="shared" si="9"/>
        <v>0</v>
      </c>
      <c r="U57" s="154">
        <f t="shared" si="9"/>
        <v>0</v>
      </c>
      <c r="V57" s="154">
        <f t="shared" si="9"/>
        <v>0</v>
      </c>
      <c r="W57" s="154">
        <f t="shared" si="10"/>
        <v>0</v>
      </c>
      <c r="X57" s="154">
        <f t="shared" si="10"/>
        <v>0</v>
      </c>
      <c r="Y57" s="154">
        <f t="shared" si="10"/>
        <v>0</v>
      </c>
      <c r="Z57" s="154">
        <f t="shared" si="10"/>
        <v>0</v>
      </c>
      <c r="AA57" s="154">
        <f t="shared" si="10"/>
        <v>0</v>
      </c>
      <c r="AB57" s="154">
        <f t="shared" si="10"/>
        <v>0</v>
      </c>
      <c r="AC57" s="154">
        <f t="shared" si="10"/>
        <v>0</v>
      </c>
      <c r="AD57" s="154">
        <f t="shared" si="10"/>
        <v>0</v>
      </c>
      <c r="AE57" s="154">
        <f t="shared" si="10"/>
        <v>0</v>
      </c>
      <c r="AF57" s="154">
        <f t="shared" si="10"/>
        <v>0</v>
      </c>
      <c r="AG57" s="154">
        <f t="shared" si="11"/>
        <v>0</v>
      </c>
      <c r="AH57" s="154">
        <f t="shared" si="11"/>
        <v>0</v>
      </c>
      <c r="AI57" s="154">
        <f t="shared" si="11"/>
        <v>0</v>
      </c>
      <c r="AJ57" s="154">
        <f t="shared" si="11"/>
        <v>0</v>
      </c>
      <c r="AK57" s="154">
        <f t="shared" si="11"/>
        <v>0</v>
      </c>
      <c r="AL57" s="154">
        <f t="shared" si="11"/>
        <v>0</v>
      </c>
      <c r="AM57" s="154">
        <f t="shared" si="11"/>
        <v>0</v>
      </c>
    </row>
    <row r="58" spans="1:39" s="145" customFormat="1" ht="18" customHeight="1">
      <c r="A58" s="163"/>
      <c r="B58" s="177" t="s">
        <v>79</v>
      </c>
      <c r="C58" s="141" t="s">
        <v>179</v>
      </c>
      <c r="D58" s="158"/>
      <c r="E58" s="141"/>
      <c r="F58" s="161" t="s">
        <v>247</v>
      </c>
      <c r="G58" s="256"/>
      <c r="H58" s="157"/>
      <c r="I58" s="157"/>
      <c r="J58" s="157"/>
      <c r="K58" s="158"/>
      <c r="L58" s="158"/>
      <c r="M58" s="144">
        <f t="shared" si="9"/>
        <v>0</v>
      </c>
      <c r="N58" s="144">
        <f t="shared" si="9"/>
        <v>0</v>
      </c>
      <c r="O58" s="144">
        <f t="shared" si="9"/>
        <v>0</v>
      </c>
      <c r="P58" s="144">
        <f t="shared" si="9"/>
        <v>0</v>
      </c>
      <c r="Q58" s="144">
        <f t="shared" si="9"/>
        <v>0</v>
      </c>
      <c r="R58" s="144">
        <f t="shared" si="9"/>
        <v>0</v>
      </c>
      <c r="S58" s="144">
        <f t="shared" si="9"/>
        <v>0</v>
      </c>
      <c r="T58" s="144">
        <f t="shared" si="9"/>
        <v>0</v>
      </c>
      <c r="U58" s="144">
        <f t="shared" si="9"/>
        <v>0</v>
      </c>
      <c r="V58" s="144">
        <f t="shared" si="9"/>
        <v>0</v>
      </c>
      <c r="W58" s="144">
        <f t="shared" si="10"/>
        <v>0</v>
      </c>
      <c r="X58" s="144">
        <f t="shared" si="10"/>
        <v>0</v>
      </c>
      <c r="Y58" s="144">
        <f t="shared" si="10"/>
        <v>0</v>
      </c>
      <c r="Z58" s="144">
        <f t="shared" si="10"/>
        <v>0</v>
      </c>
      <c r="AA58" s="144">
        <f t="shared" si="10"/>
        <v>0</v>
      </c>
      <c r="AB58" s="144">
        <f t="shared" si="10"/>
        <v>0</v>
      </c>
      <c r="AC58" s="144">
        <f t="shared" si="10"/>
        <v>0</v>
      </c>
      <c r="AD58" s="144">
        <f t="shared" si="10"/>
        <v>0</v>
      </c>
      <c r="AE58" s="144">
        <f t="shared" si="10"/>
        <v>0</v>
      </c>
      <c r="AF58" s="144">
        <f t="shared" si="10"/>
        <v>0</v>
      </c>
      <c r="AG58" s="144">
        <f t="shared" si="11"/>
        <v>0</v>
      </c>
      <c r="AH58" s="144">
        <f t="shared" si="11"/>
        <v>0</v>
      </c>
      <c r="AI58" s="144">
        <f t="shared" si="11"/>
        <v>0</v>
      </c>
      <c r="AJ58" s="144">
        <f t="shared" si="11"/>
        <v>0</v>
      </c>
      <c r="AK58" s="144">
        <f t="shared" si="11"/>
        <v>0</v>
      </c>
      <c r="AL58" s="144">
        <f t="shared" si="11"/>
        <v>0</v>
      </c>
      <c r="AM58" s="144">
        <f t="shared" si="11"/>
        <v>0</v>
      </c>
    </row>
    <row r="59" spans="1:39" s="145" customFormat="1" ht="18" customHeight="1">
      <c r="A59" s="163"/>
      <c r="B59" s="177"/>
      <c r="C59" s="169" t="s">
        <v>257</v>
      </c>
      <c r="D59" s="183"/>
      <c r="E59" s="257"/>
      <c r="F59" s="213" t="s">
        <v>258</v>
      </c>
      <c r="G59" s="258"/>
      <c r="H59" s="182"/>
      <c r="I59" s="169"/>
      <c r="J59" s="218"/>
      <c r="K59" s="259"/>
      <c r="L59" s="259"/>
      <c r="M59" s="154">
        <f t="shared" si="9"/>
        <v>0</v>
      </c>
      <c r="N59" s="154">
        <f t="shared" si="9"/>
        <v>0</v>
      </c>
      <c r="O59" s="154">
        <f t="shared" si="9"/>
        <v>0</v>
      </c>
      <c r="P59" s="154">
        <f t="shared" si="9"/>
        <v>0</v>
      </c>
      <c r="Q59" s="154">
        <f t="shared" si="9"/>
        <v>0</v>
      </c>
      <c r="R59" s="154">
        <f t="shared" si="9"/>
        <v>0</v>
      </c>
      <c r="S59" s="154">
        <f t="shared" si="9"/>
        <v>0</v>
      </c>
      <c r="T59" s="154">
        <f t="shared" si="9"/>
        <v>0</v>
      </c>
      <c r="U59" s="154">
        <f t="shared" si="9"/>
        <v>0</v>
      </c>
      <c r="V59" s="154">
        <f t="shared" si="9"/>
        <v>0</v>
      </c>
      <c r="W59" s="154">
        <f t="shared" si="10"/>
        <v>0</v>
      </c>
      <c r="X59" s="154">
        <f t="shared" si="10"/>
        <v>0</v>
      </c>
      <c r="Y59" s="154">
        <f t="shared" si="10"/>
        <v>0</v>
      </c>
      <c r="Z59" s="154">
        <f t="shared" si="10"/>
        <v>0</v>
      </c>
      <c r="AA59" s="154">
        <f t="shared" si="10"/>
        <v>0</v>
      </c>
      <c r="AB59" s="154">
        <f t="shared" si="10"/>
        <v>0</v>
      </c>
      <c r="AC59" s="154">
        <f t="shared" si="10"/>
        <v>0</v>
      </c>
      <c r="AD59" s="154">
        <f t="shared" si="10"/>
        <v>0</v>
      </c>
      <c r="AE59" s="154">
        <f t="shared" si="10"/>
        <v>0</v>
      </c>
      <c r="AF59" s="154">
        <f t="shared" si="10"/>
        <v>0</v>
      </c>
      <c r="AG59" s="154">
        <f t="shared" si="11"/>
        <v>0</v>
      </c>
      <c r="AH59" s="154">
        <f t="shared" si="11"/>
        <v>0</v>
      </c>
      <c r="AI59" s="154">
        <f t="shared" si="11"/>
        <v>0</v>
      </c>
      <c r="AJ59" s="154">
        <f t="shared" si="11"/>
        <v>0</v>
      </c>
      <c r="AK59" s="154">
        <f t="shared" si="11"/>
        <v>0</v>
      </c>
      <c r="AL59" s="154">
        <f t="shared" si="11"/>
        <v>0</v>
      </c>
      <c r="AM59" s="154">
        <f t="shared" si="11"/>
        <v>0</v>
      </c>
    </row>
    <row r="60" spans="1:39" s="192" customFormat="1" ht="18" customHeight="1" thickBot="1">
      <c r="A60" s="185"/>
      <c r="B60" s="186"/>
      <c r="C60" s="186"/>
      <c r="D60" s="186"/>
      <c r="E60" s="186"/>
      <c r="F60" s="186"/>
      <c r="G60" s="186"/>
      <c r="H60" s="187"/>
      <c r="I60" s="189"/>
      <c r="J60" s="236"/>
      <c r="K60" s="237"/>
      <c r="L60" s="260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191"/>
      <c r="AG60" s="191"/>
      <c r="AH60" s="191"/>
      <c r="AI60" s="191"/>
      <c r="AJ60" s="191"/>
      <c r="AK60" s="191"/>
      <c r="AL60" s="191"/>
      <c r="AM60" s="191"/>
    </row>
    <row r="61" spans="1:39" s="145" customFormat="1" ht="18" customHeight="1" thickTop="1">
      <c r="A61" s="193" t="s">
        <v>84</v>
      </c>
      <c r="B61" s="177" t="s">
        <v>40</v>
      </c>
      <c r="C61" s="196"/>
      <c r="D61" s="305" t="s">
        <v>259</v>
      </c>
      <c r="E61" s="305"/>
      <c r="F61" s="197"/>
      <c r="G61" s="197"/>
      <c r="H61" s="194" t="s">
        <v>87</v>
      </c>
      <c r="I61" s="196"/>
      <c r="J61" s="158"/>
      <c r="K61" s="222" t="s">
        <v>96</v>
      </c>
      <c r="L61" s="222"/>
      <c r="M61" s="144">
        <f t="shared" ref="M61:V72" si="12">COUNTIF($C61:$H61,M$8)</f>
        <v>0</v>
      </c>
      <c r="N61" s="144">
        <f t="shared" si="12"/>
        <v>0</v>
      </c>
      <c r="O61" s="144">
        <f t="shared" si="12"/>
        <v>0</v>
      </c>
      <c r="P61" s="144">
        <f t="shared" si="12"/>
        <v>0</v>
      </c>
      <c r="Q61" s="144">
        <f t="shared" si="12"/>
        <v>0</v>
      </c>
      <c r="R61" s="144">
        <f t="shared" si="12"/>
        <v>0</v>
      </c>
      <c r="S61" s="144">
        <f t="shared" si="12"/>
        <v>0</v>
      </c>
      <c r="T61" s="144">
        <f t="shared" si="12"/>
        <v>0</v>
      </c>
      <c r="U61" s="144">
        <f t="shared" si="12"/>
        <v>0</v>
      </c>
      <c r="V61" s="144">
        <f t="shared" si="12"/>
        <v>0</v>
      </c>
      <c r="W61" s="144">
        <f t="shared" ref="W61:AF72" si="13">COUNTIF($C61:$H61,W$8)</f>
        <v>0</v>
      </c>
      <c r="X61" s="144">
        <f t="shared" si="13"/>
        <v>0</v>
      </c>
      <c r="Y61" s="144">
        <f t="shared" si="13"/>
        <v>0</v>
      </c>
      <c r="Z61" s="144">
        <f t="shared" si="13"/>
        <v>0</v>
      </c>
      <c r="AA61" s="144">
        <f t="shared" si="13"/>
        <v>0</v>
      </c>
      <c r="AB61" s="144">
        <f t="shared" si="13"/>
        <v>0</v>
      </c>
      <c r="AC61" s="144">
        <f t="shared" si="13"/>
        <v>0</v>
      </c>
      <c r="AD61" s="144">
        <f t="shared" si="13"/>
        <v>0</v>
      </c>
      <c r="AE61" s="144">
        <f t="shared" si="13"/>
        <v>0</v>
      </c>
      <c r="AF61" s="144">
        <f t="shared" si="13"/>
        <v>0</v>
      </c>
      <c r="AG61" s="144">
        <f t="shared" ref="AG61:AM72" si="14">COUNTIF($C61:$H61,AG$8)</f>
        <v>0</v>
      </c>
      <c r="AH61" s="144">
        <f t="shared" si="14"/>
        <v>0</v>
      </c>
      <c r="AI61" s="144">
        <f t="shared" si="14"/>
        <v>0</v>
      </c>
      <c r="AJ61" s="144">
        <f t="shared" si="14"/>
        <v>0</v>
      </c>
      <c r="AK61" s="144">
        <f t="shared" si="14"/>
        <v>0</v>
      </c>
      <c r="AL61" s="144">
        <f t="shared" si="14"/>
        <v>0</v>
      </c>
      <c r="AM61" s="144">
        <f t="shared" si="14"/>
        <v>0</v>
      </c>
    </row>
    <row r="62" spans="1:39" s="145" customFormat="1" ht="18.75" customHeight="1">
      <c r="A62" s="193"/>
      <c r="B62" s="146"/>
      <c r="C62" s="179"/>
      <c r="D62" s="304" t="s">
        <v>260</v>
      </c>
      <c r="E62" s="304"/>
      <c r="F62" s="150"/>
      <c r="G62" s="147"/>
      <c r="H62" s="148" t="s">
        <v>261</v>
      </c>
      <c r="I62" s="179"/>
      <c r="J62" s="171"/>
      <c r="K62" s="141" t="s">
        <v>262</v>
      </c>
      <c r="L62" s="141"/>
      <c r="M62" s="154">
        <f t="shared" si="12"/>
        <v>0</v>
      </c>
      <c r="N62" s="154">
        <f t="shared" si="12"/>
        <v>0</v>
      </c>
      <c r="O62" s="154">
        <f t="shared" si="12"/>
        <v>0</v>
      </c>
      <c r="P62" s="154">
        <f t="shared" si="12"/>
        <v>0</v>
      </c>
      <c r="Q62" s="154">
        <f t="shared" si="12"/>
        <v>0</v>
      </c>
      <c r="R62" s="154">
        <f t="shared" si="12"/>
        <v>0</v>
      </c>
      <c r="S62" s="154">
        <f t="shared" si="12"/>
        <v>0</v>
      </c>
      <c r="T62" s="154">
        <f t="shared" si="12"/>
        <v>0</v>
      </c>
      <c r="U62" s="154">
        <f t="shared" si="12"/>
        <v>0</v>
      </c>
      <c r="V62" s="154">
        <f t="shared" si="12"/>
        <v>0</v>
      </c>
      <c r="W62" s="154">
        <f t="shared" si="13"/>
        <v>0</v>
      </c>
      <c r="X62" s="154">
        <f t="shared" si="13"/>
        <v>0</v>
      </c>
      <c r="Y62" s="154">
        <f t="shared" si="13"/>
        <v>0</v>
      </c>
      <c r="Z62" s="154">
        <f t="shared" si="13"/>
        <v>0</v>
      </c>
      <c r="AA62" s="154">
        <f t="shared" si="13"/>
        <v>0</v>
      </c>
      <c r="AB62" s="154">
        <f t="shared" si="13"/>
        <v>0</v>
      </c>
      <c r="AC62" s="154">
        <f t="shared" si="13"/>
        <v>0</v>
      </c>
      <c r="AD62" s="154">
        <f t="shared" si="13"/>
        <v>0</v>
      </c>
      <c r="AE62" s="154">
        <f t="shared" si="13"/>
        <v>0</v>
      </c>
      <c r="AF62" s="154">
        <f t="shared" si="13"/>
        <v>0</v>
      </c>
      <c r="AG62" s="154">
        <f t="shared" si="14"/>
        <v>0</v>
      </c>
      <c r="AH62" s="154">
        <f t="shared" si="14"/>
        <v>0</v>
      </c>
      <c r="AI62" s="154">
        <f t="shared" si="14"/>
        <v>0</v>
      </c>
      <c r="AJ62" s="154">
        <f t="shared" si="14"/>
        <v>0</v>
      </c>
      <c r="AK62" s="154">
        <f t="shared" si="14"/>
        <v>0</v>
      </c>
      <c r="AL62" s="154">
        <f t="shared" si="14"/>
        <v>0</v>
      </c>
      <c r="AM62" s="154">
        <f t="shared" si="14"/>
        <v>0</v>
      </c>
    </row>
    <row r="63" spans="1:39" s="136" customFormat="1" ht="18" customHeight="1">
      <c r="A63" s="261">
        <f>A50+1</f>
        <v>44945</v>
      </c>
      <c r="B63" s="162" t="s">
        <v>75</v>
      </c>
      <c r="C63" s="157" t="s">
        <v>86</v>
      </c>
      <c r="D63" s="305" t="s">
        <v>263</v>
      </c>
      <c r="E63" s="305"/>
      <c r="F63" s="158" t="s">
        <v>87</v>
      </c>
      <c r="G63" s="158"/>
      <c r="H63" s="157" t="s">
        <v>218</v>
      </c>
      <c r="I63" s="290"/>
      <c r="J63" s="200" t="s">
        <v>96</v>
      </c>
      <c r="K63" s="157" t="s">
        <v>114</v>
      </c>
      <c r="L63" s="157" t="s">
        <v>96</v>
      </c>
      <c r="M63" s="144">
        <f t="shared" si="12"/>
        <v>0</v>
      </c>
      <c r="N63" s="144">
        <f t="shared" si="12"/>
        <v>0</v>
      </c>
      <c r="O63" s="144">
        <f t="shared" si="12"/>
        <v>0</v>
      </c>
      <c r="P63" s="144">
        <f t="shared" si="12"/>
        <v>0</v>
      </c>
      <c r="Q63" s="144">
        <f t="shared" si="12"/>
        <v>0</v>
      </c>
      <c r="R63" s="144">
        <f t="shared" si="12"/>
        <v>0</v>
      </c>
      <c r="S63" s="144">
        <f t="shared" si="12"/>
        <v>0</v>
      </c>
      <c r="T63" s="144">
        <f t="shared" si="12"/>
        <v>0</v>
      </c>
      <c r="U63" s="144">
        <f t="shared" si="12"/>
        <v>0</v>
      </c>
      <c r="V63" s="144">
        <f t="shared" si="12"/>
        <v>0</v>
      </c>
      <c r="W63" s="144">
        <f t="shared" si="13"/>
        <v>0</v>
      </c>
      <c r="X63" s="144">
        <f t="shared" si="13"/>
        <v>0</v>
      </c>
      <c r="Y63" s="144">
        <f t="shared" si="13"/>
        <v>0</v>
      </c>
      <c r="Z63" s="144">
        <f t="shared" si="13"/>
        <v>0</v>
      </c>
      <c r="AA63" s="144">
        <f t="shared" si="13"/>
        <v>0</v>
      </c>
      <c r="AB63" s="144">
        <f t="shared" si="13"/>
        <v>0</v>
      </c>
      <c r="AC63" s="144">
        <f t="shared" si="13"/>
        <v>0</v>
      </c>
      <c r="AD63" s="144">
        <f t="shared" si="13"/>
        <v>0</v>
      </c>
      <c r="AE63" s="144">
        <f t="shared" si="13"/>
        <v>0</v>
      </c>
      <c r="AF63" s="144">
        <f t="shared" si="13"/>
        <v>0</v>
      </c>
      <c r="AG63" s="144">
        <f t="shared" si="14"/>
        <v>0</v>
      </c>
      <c r="AH63" s="144">
        <f t="shared" si="14"/>
        <v>0</v>
      </c>
      <c r="AI63" s="144">
        <f t="shared" si="14"/>
        <v>0</v>
      </c>
      <c r="AJ63" s="144">
        <f t="shared" si="14"/>
        <v>0</v>
      </c>
      <c r="AK63" s="144">
        <f t="shared" si="14"/>
        <v>0</v>
      </c>
      <c r="AL63" s="144">
        <f t="shared" si="14"/>
        <v>0</v>
      </c>
      <c r="AM63" s="144">
        <f t="shared" si="14"/>
        <v>0</v>
      </c>
    </row>
    <row r="64" spans="1:39" s="136" customFormat="1" ht="31.5" customHeight="1">
      <c r="A64" s="262"/>
      <c r="B64" s="152"/>
      <c r="C64" s="148" t="s">
        <v>264</v>
      </c>
      <c r="D64" s="306" t="s">
        <v>265</v>
      </c>
      <c r="E64" s="306"/>
      <c r="F64" s="180" t="s">
        <v>266</v>
      </c>
      <c r="G64" s="153"/>
      <c r="H64" s="148" t="s">
        <v>267</v>
      </c>
      <c r="I64" s="291"/>
      <c r="J64" s="212" t="s">
        <v>268</v>
      </c>
      <c r="K64" s="243" t="s">
        <v>269</v>
      </c>
      <c r="L64" s="207" t="s">
        <v>268</v>
      </c>
      <c r="M64" s="154">
        <f t="shared" si="12"/>
        <v>0</v>
      </c>
      <c r="N64" s="154">
        <f t="shared" si="12"/>
        <v>0</v>
      </c>
      <c r="O64" s="154">
        <f t="shared" si="12"/>
        <v>0</v>
      </c>
      <c r="P64" s="154">
        <f t="shared" si="12"/>
        <v>0</v>
      </c>
      <c r="Q64" s="154">
        <f t="shared" si="12"/>
        <v>0</v>
      </c>
      <c r="R64" s="154">
        <f t="shared" si="12"/>
        <v>0</v>
      </c>
      <c r="S64" s="154">
        <f t="shared" si="12"/>
        <v>0</v>
      </c>
      <c r="T64" s="154">
        <f t="shared" si="12"/>
        <v>0</v>
      </c>
      <c r="U64" s="154">
        <f t="shared" si="12"/>
        <v>0</v>
      </c>
      <c r="V64" s="154">
        <f t="shared" si="12"/>
        <v>0</v>
      </c>
      <c r="W64" s="154">
        <f t="shared" si="13"/>
        <v>0</v>
      </c>
      <c r="X64" s="154">
        <f t="shared" si="13"/>
        <v>0</v>
      </c>
      <c r="Y64" s="154">
        <f t="shared" si="13"/>
        <v>0</v>
      </c>
      <c r="Z64" s="154">
        <f t="shared" si="13"/>
        <v>0</v>
      </c>
      <c r="AA64" s="154">
        <f t="shared" si="13"/>
        <v>0</v>
      </c>
      <c r="AB64" s="154">
        <f t="shared" si="13"/>
        <v>0</v>
      </c>
      <c r="AC64" s="154">
        <f t="shared" si="13"/>
        <v>0</v>
      </c>
      <c r="AD64" s="154">
        <f t="shared" si="13"/>
        <v>0</v>
      </c>
      <c r="AE64" s="154">
        <f t="shared" si="13"/>
        <v>0</v>
      </c>
      <c r="AF64" s="154">
        <f t="shared" si="13"/>
        <v>0</v>
      </c>
      <c r="AG64" s="154">
        <f t="shared" si="14"/>
        <v>0</v>
      </c>
      <c r="AH64" s="154">
        <f t="shared" si="14"/>
        <v>0</v>
      </c>
      <c r="AI64" s="154">
        <f t="shared" si="14"/>
        <v>0</v>
      </c>
      <c r="AJ64" s="154">
        <f t="shared" si="14"/>
        <v>0</v>
      </c>
      <c r="AK64" s="154">
        <f t="shared" si="14"/>
        <v>0</v>
      </c>
      <c r="AL64" s="154">
        <f t="shared" si="14"/>
        <v>0</v>
      </c>
      <c r="AM64" s="154">
        <f t="shared" si="14"/>
        <v>0</v>
      </c>
    </row>
    <row r="65" spans="1:39" s="136" customFormat="1" ht="18" customHeight="1">
      <c r="A65" s="262"/>
      <c r="B65" s="162" t="s">
        <v>76</v>
      </c>
      <c r="C65" s="157" t="s">
        <v>86</v>
      </c>
      <c r="D65" s="264" t="s">
        <v>182</v>
      </c>
      <c r="E65" s="158" t="s">
        <v>188</v>
      </c>
      <c r="F65" s="161" t="s">
        <v>247</v>
      </c>
      <c r="G65" s="158"/>
      <c r="H65" s="157" t="s">
        <v>218</v>
      </c>
      <c r="I65" s="290"/>
      <c r="J65" s="200" t="s">
        <v>96</v>
      </c>
      <c r="K65" s="157" t="s">
        <v>114</v>
      </c>
      <c r="L65" s="157" t="s">
        <v>96</v>
      </c>
      <c r="M65" s="144">
        <f t="shared" si="12"/>
        <v>0</v>
      </c>
      <c r="N65" s="144">
        <f t="shared" si="12"/>
        <v>0</v>
      </c>
      <c r="O65" s="144">
        <f t="shared" si="12"/>
        <v>0</v>
      </c>
      <c r="P65" s="144">
        <f t="shared" si="12"/>
        <v>0</v>
      </c>
      <c r="Q65" s="144">
        <f t="shared" si="12"/>
        <v>0</v>
      </c>
      <c r="R65" s="144">
        <f t="shared" si="12"/>
        <v>0</v>
      </c>
      <c r="S65" s="144">
        <f t="shared" si="12"/>
        <v>0</v>
      </c>
      <c r="T65" s="144">
        <f t="shared" si="12"/>
        <v>0</v>
      </c>
      <c r="U65" s="144">
        <f t="shared" si="12"/>
        <v>0</v>
      </c>
      <c r="V65" s="144">
        <f t="shared" si="12"/>
        <v>0</v>
      </c>
      <c r="W65" s="144">
        <f t="shared" si="13"/>
        <v>0</v>
      </c>
      <c r="X65" s="144">
        <f t="shared" si="13"/>
        <v>0</v>
      </c>
      <c r="Y65" s="144">
        <f t="shared" si="13"/>
        <v>0</v>
      </c>
      <c r="Z65" s="144">
        <f t="shared" si="13"/>
        <v>0</v>
      </c>
      <c r="AA65" s="144">
        <f t="shared" si="13"/>
        <v>0</v>
      </c>
      <c r="AB65" s="144">
        <f t="shared" si="13"/>
        <v>0</v>
      </c>
      <c r="AC65" s="144">
        <f t="shared" si="13"/>
        <v>0</v>
      </c>
      <c r="AD65" s="144">
        <f t="shared" si="13"/>
        <v>0</v>
      </c>
      <c r="AE65" s="144">
        <f t="shared" si="13"/>
        <v>0</v>
      </c>
      <c r="AF65" s="144">
        <f t="shared" si="13"/>
        <v>0</v>
      </c>
      <c r="AG65" s="144">
        <f t="shared" si="14"/>
        <v>0</v>
      </c>
      <c r="AH65" s="144">
        <f t="shared" si="14"/>
        <v>0</v>
      </c>
      <c r="AI65" s="144">
        <f t="shared" si="14"/>
        <v>0</v>
      </c>
      <c r="AJ65" s="144">
        <f t="shared" si="14"/>
        <v>0</v>
      </c>
      <c r="AK65" s="144">
        <f t="shared" si="14"/>
        <v>0</v>
      </c>
      <c r="AL65" s="144">
        <f t="shared" si="14"/>
        <v>0</v>
      </c>
      <c r="AM65" s="144">
        <f t="shared" si="14"/>
        <v>0</v>
      </c>
    </row>
    <row r="66" spans="1:39" s="136" customFormat="1" ht="32.25" customHeight="1">
      <c r="A66" s="262"/>
      <c r="B66" s="152"/>
      <c r="C66" s="153" t="s">
        <v>264</v>
      </c>
      <c r="D66" s="265" t="s">
        <v>230</v>
      </c>
      <c r="E66" s="153" t="s">
        <v>270</v>
      </c>
      <c r="F66" s="151" t="s">
        <v>271</v>
      </c>
      <c r="G66" s="153"/>
      <c r="H66" s="266" t="s">
        <v>272</v>
      </c>
      <c r="I66" s="263"/>
      <c r="J66" s="207" t="s">
        <v>273</v>
      </c>
      <c r="K66" s="243" t="s">
        <v>269</v>
      </c>
      <c r="L66" s="207" t="s">
        <v>268</v>
      </c>
      <c r="M66" s="154">
        <f t="shared" si="12"/>
        <v>0</v>
      </c>
      <c r="N66" s="154">
        <f t="shared" si="12"/>
        <v>0</v>
      </c>
      <c r="O66" s="154">
        <f t="shared" si="12"/>
        <v>0</v>
      </c>
      <c r="P66" s="154">
        <f t="shared" si="12"/>
        <v>0</v>
      </c>
      <c r="Q66" s="154">
        <f t="shared" si="12"/>
        <v>0</v>
      </c>
      <c r="R66" s="154">
        <f t="shared" si="12"/>
        <v>0</v>
      </c>
      <c r="S66" s="154">
        <f t="shared" si="12"/>
        <v>0</v>
      </c>
      <c r="T66" s="154">
        <f t="shared" si="12"/>
        <v>0</v>
      </c>
      <c r="U66" s="154">
        <f t="shared" si="12"/>
        <v>0</v>
      </c>
      <c r="V66" s="154">
        <f t="shared" si="12"/>
        <v>0</v>
      </c>
      <c r="W66" s="154">
        <f t="shared" si="13"/>
        <v>0</v>
      </c>
      <c r="X66" s="154">
        <f t="shared" si="13"/>
        <v>0</v>
      </c>
      <c r="Y66" s="154">
        <f t="shared" si="13"/>
        <v>0</v>
      </c>
      <c r="Z66" s="154">
        <f t="shared" si="13"/>
        <v>0</v>
      </c>
      <c r="AA66" s="154">
        <f t="shared" si="13"/>
        <v>0</v>
      </c>
      <c r="AB66" s="154">
        <f t="shared" si="13"/>
        <v>0</v>
      </c>
      <c r="AC66" s="154">
        <f t="shared" si="13"/>
        <v>0</v>
      </c>
      <c r="AD66" s="154">
        <f t="shared" si="13"/>
        <v>0</v>
      </c>
      <c r="AE66" s="154">
        <f t="shared" si="13"/>
        <v>0</v>
      </c>
      <c r="AF66" s="154">
        <f t="shared" si="13"/>
        <v>0</v>
      </c>
      <c r="AG66" s="154">
        <f t="shared" si="14"/>
        <v>0</v>
      </c>
      <c r="AH66" s="154">
        <f t="shared" si="14"/>
        <v>0</v>
      </c>
      <c r="AI66" s="154">
        <f t="shared" si="14"/>
        <v>0</v>
      </c>
      <c r="AJ66" s="154">
        <f t="shared" si="14"/>
        <v>0</v>
      </c>
      <c r="AK66" s="154">
        <f t="shared" si="14"/>
        <v>0</v>
      </c>
      <c r="AL66" s="154">
        <f t="shared" si="14"/>
        <v>0</v>
      </c>
      <c r="AM66" s="154">
        <f t="shared" si="14"/>
        <v>0</v>
      </c>
    </row>
    <row r="67" spans="1:39" s="136" customFormat="1" ht="18" customHeight="1">
      <c r="A67" s="262"/>
      <c r="B67" s="162" t="s">
        <v>77</v>
      </c>
      <c r="C67" s="158" t="s">
        <v>274</v>
      </c>
      <c r="D67" s="264" t="s">
        <v>182</v>
      </c>
      <c r="E67" s="158" t="s">
        <v>188</v>
      </c>
      <c r="F67" s="161" t="s">
        <v>247</v>
      </c>
      <c r="G67" s="200"/>
      <c r="H67" s="159" t="s">
        <v>186</v>
      </c>
      <c r="I67" s="175" t="s">
        <v>160</v>
      </c>
      <c r="J67" s="157"/>
      <c r="K67" s="159" t="s">
        <v>218</v>
      </c>
      <c r="L67" s="158"/>
      <c r="M67" s="144">
        <f t="shared" si="12"/>
        <v>0</v>
      </c>
      <c r="N67" s="144">
        <f t="shared" si="12"/>
        <v>0</v>
      </c>
      <c r="O67" s="144">
        <f t="shared" si="12"/>
        <v>0</v>
      </c>
      <c r="P67" s="144">
        <f t="shared" si="12"/>
        <v>0</v>
      </c>
      <c r="Q67" s="144">
        <f t="shared" si="12"/>
        <v>0</v>
      </c>
      <c r="R67" s="144">
        <f t="shared" si="12"/>
        <v>0</v>
      </c>
      <c r="S67" s="144">
        <f t="shared" si="12"/>
        <v>0</v>
      </c>
      <c r="T67" s="144">
        <f t="shared" si="12"/>
        <v>0</v>
      </c>
      <c r="U67" s="144">
        <f t="shared" si="12"/>
        <v>0</v>
      </c>
      <c r="V67" s="144">
        <f t="shared" si="12"/>
        <v>0</v>
      </c>
      <c r="W67" s="144">
        <f t="shared" si="13"/>
        <v>0</v>
      </c>
      <c r="X67" s="144">
        <f t="shared" si="13"/>
        <v>0</v>
      </c>
      <c r="Y67" s="144">
        <f t="shared" si="13"/>
        <v>0</v>
      </c>
      <c r="Z67" s="144">
        <f t="shared" si="13"/>
        <v>0</v>
      </c>
      <c r="AA67" s="144">
        <f t="shared" si="13"/>
        <v>0</v>
      </c>
      <c r="AB67" s="144">
        <f t="shared" si="13"/>
        <v>0</v>
      </c>
      <c r="AC67" s="144">
        <f t="shared" si="13"/>
        <v>0</v>
      </c>
      <c r="AD67" s="144">
        <f t="shared" si="13"/>
        <v>0</v>
      </c>
      <c r="AE67" s="144">
        <f t="shared" si="13"/>
        <v>0</v>
      </c>
      <c r="AF67" s="144">
        <f t="shared" si="13"/>
        <v>0</v>
      </c>
      <c r="AG67" s="144">
        <f t="shared" si="14"/>
        <v>0</v>
      </c>
      <c r="AH67" s="144">
        <f t="shared" si="14"/>
        <v>0</v>
      </c>
      <c r="AI67" s="144">
        <f t="shared" si="14"/>
        <v>0</v>
      </c>
      <c r="AJ67" s="144">
        <f t="shared" si="14"/>
        <v>0</v>
      </c>
      <c r="AK67" s="144">
        <f t="shared" si="14"/>
        <v>0</v>
      </c>
      <c r="AL67" s="144">
        <f t="shared" si="14"/>
        <v>0</v>
      </c>
      <c r="AM67" s="144">
        <f t="shared" si="14"/>
        <v>0</v>
      </c>
    </row>
    <row r="68" spans="1:39" s="136" customFormat="1" ht="18" customHeight="1">
      <c r="A68" s="262"/>
      <c r="B68" s="152"/>
      <c r="C68" s="140" t="s">
        <v>275</v>
      </c>
      <c r="D68" s="265" t="s">
        <v>234</v>
      </c>
      <c r="E68" s="140" t="s">
        <v>207</v>
      </c>
      <c r="F68" s="151" t="s">
        <v>276</v>
      </c>
      <c r="G68" s="171"/>
      <c r="H68" s="207" t="s">
        <v>277</v>
      </c>
      <c r="I68" s="180" t="s">
        <v>278</v>
      </c>
      <c r="J68" s="148"/>
      <c r="K68" s="202" t="s">
        <v>279</v>
      </c>
      <c r="L68" s="151"/>
      <c r="M68" s="154">
        <f t="shared" si="12"/>
        <v>0</v>
      </c>
      <c r="N68" s="154">
        <f t="shared" si="12"/>
        <v>0</v>
      </c>
      <c r="O68" s="154">
        <f t="shared" si="12"/>
        <v>0</v>
      </c>
      <c r="P68" s="154">
        <f t="shared" si="12"/>
        <v>0</v>
      </c>
      <c r="Q68" s="154">
        <f t="shared" si="12"/>
        <v>0</v>
      </c>
      <c r="R68" s="154">
        <f t="shared" si="12"/>
        <v>0</v>
      </c>
      <c r="S68" s="154">
        <f t="shared" si="12"/>
        <v>0</v>
      </c>
      <c r="T68" s="154">
        <f t="shared" si="12"/>
        <v>0</v>
      </c>
      <c r="U68" s="154">
        <f t="shared" si="12"/>
        <v>0</v>
      </c>
      <c r="V68" s="154">
        <f t="shared" si="12"/>
        <v>0</v>
      </c>
      <c r="W68" s="154">
        <f t="shared" si="13"/>
        <v>0</v>
      </c>
      <c r="X68" s="154">
        <f t="shared" si="13"/>
        <v>0</v>
      </c>
      <c r="Y68" s="154">
        <f t="shared" si="13"/>
        <v>0</v>
      </c>
      <c r="Z68" s="154">
        <f t="shared" si="13"/>
        <v>0</v>
      </c>
      <c r="AA68" s="154">
        <f t="shared" si="13"/>
        <v>0</v>
      </c>
      <c r="AB68" s="154">
        <f t="shared" si="13"/>
        <v>0</v>
      </c>
      <c r="AC68" s="154">
        <f t="shared" si="13"/>
        <v>0</v>
      </c>
      <c r="AD68" s="154">
        <f t="shared" si="13"/>
        <v>0</v>
      </c>
      <c r="AE68" s="154">
        <f t="shared" si="13"/>
        <v>0</v>
      </c>
      <c r="AF68" s="154">
        <f t="shared" si="13"/>
        <v>0</v>
      </c>
      <c r="AG68" s="154">
        <f t="shared" si="14"/>
        <v>0</v>
      </c>
      <c r="AH68" s="154">
        <f t="shared" si="14"/>
        <v>0</v>
      </c>
      <c r="AI68" s="154">
        <f t="shared" si="14"/>
        <v>0</v>
      </c>
      <c r="AJ68" s="154">
        <f t="shared" si="14"/>
        <v>0</v>
      </c>
      <c r="AK68" s="154">
        <f t="shared" si="14"/>
        <v>0</v>
      </c>
      <c r="AL68" s="154">
        <f t="shared" si="14"/>
        <v>0</v>
      </c>
      <c r="AM68" s="154">
        <f t="shared" si="14"/>
        <v>0</v>
      </c>
    </row>
    <row r="69" spans="1:39" s="145" customFormat="1" ht="18" customHeight="1">
      <c r="A69" s="201"/>
      <c r="B69" s="156" t="s">
        <v>78</v>
      </c>
      <c r="C69" s="158" t="s">
        <v>274</v>
      </c>
      <c r="D69" s="172"/>
      <c r="E69" s="158" t="s">
        <v>188</v>
      </c>
      <c r="F69" s="267"/>
      <c r="G69" s="213"/>
      <c r="H69" s="268"/>
      <c r="I69" s="175" t="s">
        <v>160</v>
      </c>
      <c r="J69" s="157"/>
      <c r="K69" s="157"/>
      <c r="L69" s="158"/>
      <c r="M69" s="144">
        <f t="shared" si="12"/>
        <v>0</v>
      </c>
      <c r="N69" s="144">
        <f t="shared" si="12"/>
        <v>0</v>
      </c>
      <c r="O69" s="144">
        <f t="shared" si="12"/>
        <v>0</v>
      </c>
      <c r="P69" s="144">
        <f t="shared" si="12"/>
        <v>0</v>
      </c>
      <c r="Q69" s="144">
        <f t="shared" si="12"/>
        <v>0</v>
      </c>
      <c r="R69" s="144">
        <f t="shared" si="12"/>
        <v>0</v>
      </c>
      <c r="S69" s="144">
        <f t="shared" si="12"/>
        <v>0</v>
      </c>
      <c r="T69" s="144">
        <f t="shared" si="12"/>
        <v>0</v>
      </c>
      <c r="U69" s="144">
        <f t="shared" si="12"/>
        <v>0</v>
      </c>
      <c r="V69" s="144">
        <f t="shared" si="12"/>
        <v>0</v>
      </c>
      <c r="W69" s="144">
        <f t="shared" si="13"/>
        <v>0</v>
      </c>
      <c r="X69" s="144">
        <f t="shared" si="13"/>
        <v>0</v>
      </c>
      <c r="Y69" s="144">
        <f t="shared" si="13"/>
        <v>0</v>
      </c>
      <c r="Z69" s="144">
        <f t="shared" si="13"/>
        <v>0</v>
      </c>
      <c r="AA69" s="144">
        <f t="shared" si="13"/>
        <v>0</v>
      </c>
      <c r="AB69" s="144">
        <f t="shared" si="13"/>
        <v>0</v>
      </c>
      <c r="AC69" s="144">
        <f t="shared" si="13"/>
        <v>0</v>
      </c>
      <c r="AD69" s="144">
        <f t="shared" si="13"/>
        <v>0</v>
      </c>
      <c r="AE69" s="144">
        <f t="shared" si="13"/>
        <v>0</v>
      </c>
      <c r="AF69" s="144">
        <f t="shared" si="13"/>
        <v>0</v>
      </c>
      <c r="AG69" s="144">
        <f t="shared" si="14"/>
        <v>0</v>
      </c>
      <c r="AH69" s="144">
        <f t="shared" si="14"/>
        <v>0</v>
      </c>
      <c r="AI69" s="144">
        <f t="shared" si="14"/>
        <v>0</v>
      </c>
      <c r="AJ69" s="144">
        <f t="shared" si="14"/>
        <v>0</v>
      </c>
      <c r="AK69" s="144">
        <f t="shared" si="14"/>
        <v>0</v>
      </c>
      <c r="AL69" s="144">
        <f t="shared" si="14"/>
        <v>0</v>
      </c>
      <c r="AM69" s="144">
        <f t="shared" si="14"/>
        <v>0</v>
      </c>
    </row>
    <row r="70" spans="1:39" s="145" customFormat="1" ht="16.5" customHeight="1">
      <c r="A70" s="201"/>
      <c r="B70" s="146"/>
      <c r="C70" s="140" t="s">
        <v>280</v>
      </c>
      <c r="D70" s="269"/>
      <c r="E70" s="140" t="s">
        <v>209</v>
      </c>
      <c r="F70" s="270"/>
      <c r="G70" s="213"/>
      <c r="H70" s="271"/>
      <c r="I70" s="254" t="s">
        <v>281</v>
      </c>
      <c r="J70" s="148"/>
      <c r="K70" s="140"/>
      <c r="L70" s="141"/>
      <c r="M70" s="154">
        <f t="shared" si="12"/>
        <v>0</v>
      </c>
      <c r="N70" s="154">
        <f t="shared" si="12"/>
        <v>0</v>
      </c>
      <c r="O70" s="154">
        <f t="shared" si="12"/>
        <v>0</v>
      </c>
      <c r="P70" s="154">
        <f t="shared" si="12"/>
        <v>0</v>
      </c>
      <c r="Q70" s="154">
        <f t="shared" si="12"/>
        <v>0</v>
      </c>
      <c r="R70" s="154">
        <f t="shared" si="12"/>
        <v>0</v>
      </c>
      <c r="S70" s="154">
        <f t="shared" si="12"/>
        <v>0</v>
      </c>
      <c r="T70" s="154">
        <f t="shared" si="12"/>
        <v>0</v>
      </c>
      <c r="U70" s="154">
        <f t="shared" si="12"/>
        <v>0</v>
      </c>
      <c r="V70" s="154">
        <f t="shared" si="12"/>
        <v>0</v>
      </c>
      <c r="W70" s="154">
        <f t="shared" si="13"/>
        <v>0</v>
      </c>
      <c r="X70" s="154">
        <f t="shared" si="13"/>
        <v>0</v>
      </c>
      <c r="Y70" s="154">
        <f t="shared" si="13"/>
        <v>0</v>
      </c>
      <c r="Z70" s="154">
        <f t="shared" si="13"/>
        <v>0</v>
      </c>
      <c r="AA70" s="154">
        <f t="shared" si="13"/>
        <v>0</v>
      </c>
      <c r="AB70" s="154">
        <f t="shared" si="13"/>
        <v>0</v>
      </c>
      <c r="AC70" s="154">
        <f t="shared" si="13"/>
        <v>0</v>
      </c>
      <c r="AD70" s="154">
        <f t="shared" si="13"/>
        <v>0</v>
      </c>
      <c r="AE70" s="154">
        <f t="shared" si="13"/>
        <v>0</v>
      </c>
      <c r="AF70" s="154">
        <f t="shared" si="13"/>
        <v>0</v>
      </c>
      <c r="AG70" s="154">
        <f t="shared" si="14"/>
        <v>0</v>
      </c>
      <c r="AH70" s="154">
        <f t="shared" si="14"/>
        <v>0</v>
      </c>
      <c r="AI70" s="154">
        <f t="shared" si="14"/>
        <v>0</v>
      </c>
      <c r="AJ70" s="154">
        <f t="shared" si="14"/>
        <v>0</v>
      </c>
      <c r="AK70" s="154">
        <f t="shared" si="14"/>
        <v>0</v>
      </c>
      <c r="AL70" s="154">
        <f t="shared" si="14"/>
        <v>0</v>
      </c>
      <c r="AM70" s="154">
        <f t="shared" si="14"/>
        <v>0</v>
      </c>
    </row>
    <row r="71" spans="1:39" s="145" customFormat="1" ht="18" customHeight="1">
      <c r="A71" s="163"/>
      <c r="B71" s="177" t="s">
        <v>79</v>
      </c>
      <c r="C71" s="157"/>
      <c r="D71" s="158"/>
      <c r="E71" s="157"/>
      <c r="F71" s="307"/>
      <c r="G71" s="307"/>
      <c r="H71" s="307"/>
      <c r="I71" s="157"/>
      <c r="J71" s="305"/>
      <c r="K71" s="305"/>
      <c r="L71" s="305"/>
      <c r="M71" s="144">
        <f t="shared" si="12"/>
        <v>0</v>
      </c>
      <c r="N71" s="144">
        <f t="shared" si="12"/>
        <v>0</v>
      </c>
      <c r="O71" s="144">
        <f t="shared" si="12"/>
        <v>0</v>
      </c>
      <c r="P71" s="144">
        <f t="shared" si="12"/>
        <v>0</v>
      </c>
      <c r="Q71" s="144">
        <f t="shared" si="12"/>
        <v>0</v>
      </c>
      <c r="R71" s="144">
        <f t="shared" si="12"/>
        <v>0</v>
      </c>
      <c r="S71" s="144">
        <f t="shared" si="12"/>
        <v>0</v>
      </c>
      <c r="T71" s="144">
        <f t="shared" si="12"/>
        <v>0</v>
      </c>
      <c r="U71" s="144">
        <f t="shared" si="12"/>
        <v>0</v>
      </c>
      <c r="V71" s="144">
        <f t="shared" si="12"/>
        <v>0</v>
      </c>
      <c r="W71" s="144">
        <f t="shared" si="13"/>
        <v>0</v>
      </c>
      <c r="X71" s="144">
        <f t="shared" si="13"/>
        <v>0</v>
      </c>
      <c r="Y71" s="144">
        <f t="shared" si="13"/>
        <v>0</v>
      </c>
      <c r="Z71" s="144">
        <f t="shared" si="13"/>
        <v>0</v>
      </c>
      <c r="AA71" s="144">
        <f t="shared" si="13"/>
        <v>0</v>
      </c>
      <c r="AB71" s="144">
        <f t="shared" si="13"/>
        <v>0</v>
      </c>
      <c r="AC71" s="144">
        <f t="shared" si="13"/>
        <v>0</v>
      </c>
      <c r="AD71" s="144">
        <f t="shared" si="13"/>
        <v>0</v>
      </c>
      <c r="AE71" s="144">
        <f t="shared" si="13"/>
        <v>0</v>
      </c>
      <c r="AF71" s="144">
        <f t="shared" si="13"/>
        <v>0</v>
      </c>
      <c r="AG71" s="144">
        <f t="shared" si="14"/>
        <v>0</v>
      </c>
      <c r="AH71" s="144">
        <f t="shared" si="14"/>
        <v>0</v>
      </c>
      <c r="AI71" s="144">
        <f t="shared" si="14"/>
        <v>0</v>
      </c>
      <c r="AJ71" s="144">
        <f t="shared" si="14"/>
        <v>0</v>
      </c>
      <c r="AK71" s="144">
        <f t="shared" si="14"/>
        <v>0</v>
      </c>
      <c r="AL71" s="144">
        <f t="shared" si="14"/>
        <v>0</v>
      </c>
      <c r="AM71" s="144">
        <f t="shared" si="14"/>
        <v>0</v>
      </c>
    </row>
    <row r="72" spans="1:39" s="145" customFormat="1" ht="14.25" customHeight="1">
      <c r="A72" s="163"/>
      <c r="B72" s="177"/>
      <c r="C72" s="257"/>
      <c r="D72" s="272"/>
      <c r="E72" s="235"/>
      <c r="F72" s="303"/>
      <c r="G72" s="303"/>
      <c r="H72" s="303"/>
      <c r="I72" s="234"/>
      <c r="J72" s="303"/>
      <c r="K72" s="303"/>
      <c r="L72" s="303"/>
      <c r="M72" s="154">
        <f t="shared" si="12"/>
        <v>0</v>
      </c>
      <c r="N72" s="154">
        <f t="shared" si="12"/>
        <v>0</v>
      </c>
      <c r="O72" s="154">
        <f t="shared" si="12"/>
        <v>0</v>
      </c>
      <c r="P72" s="154">
        <f t="shared" si="12"/>
        <v>0</v>
      </c>
      <c r="Q72" s="154">
        <f t="shared" si="12"/>
        <v>0</v>
      </c>
      <c r="R72" s="154">
        <f t="shared" si="12"/>
        <v>0</v>
      </c>
      <c r="S72" s="154">
        <f t="shared" si="12"/>
        <v>0</v>
      </c>
      <c r="T72" s="154">
        <f t="shared" si="12"/>
        <v>0</v>
      </c>
      <c r="U72" s="154">
        <f t="shared" si="12"/>
        <v>0</v>
      </c>
      <c r="V72" s="154">
        <f t="shared" si="12"/>
        <v>0</v>
      </c>
      <c r="W72" s="154">
        <f t="shared" si="13"/>
        <v>0</v>
      </c>
      <c r="X72" s="154">
        <f t="shared" si="13"/>
        <v>0</v>
      </c>
      <c r="Y72" s="154">
        <f t="shared" si="13"/>
        <v>0</v>
      </c>
      <c r="Z72" s="154">
        <f t="shared" si="13"/>
        <v>0</v>
      </c>
      <c r="AA72" s="154">
        <f t="shared" si="13"/>
        <v>0</v>
      </c>
      <c r="AB72" s="154">
        <f t="shared" si="13"/>
        <v>0</v>
      </c>
      <c r="AC72" s="154">
        <f t="shared" si="13"/>
        <v>0</v>
      </c>
      <c r="AD72" s="154">
        <f t="shared" si="13"/>
        <v>0</v>
      </c>
      <c r="AE72" s="154">
        <f t="shared" si="13"/>
        <v>0</v>
      </c>
      <c r="AF72" s="154">
        <f t="shared" si="13"/>
        <v>0</v>
      </c>
      <c r="AG72" s="154">
        <f t="shared" si="14"/>
        <v>0</v>
      </c>
      <c r="AH72" s="154">
        <f t="shared" si="14"/>
        <v>0</v>
      </c>
      <c r="AI72" s="154">
        <f t="shared" si="14"/>
        <v>0</v>
      </c>
      <c r="AJ72" s="154">
        <f t="shared" si="14"/>
        <v>0</v>
      </c>
      <c r="AK72" s="154">
        <f t="shared" si="14"/>
        <v>0</v>
      </c>
      <c r="AL72" s="154">
        <f t="shared" si="14"/>
        <v>0</v>
      </c>
      <c r="AM72" s="154">
        <f t="shared" si="14"/>
        <v>0</v>
      </c>
    </row>
    <row r="73" spans="1:39" s="192" customFormat="1" ht="18" customHeight="1" thickBot="1">
      <c r="A73" s="185"/>
      <c r="B73" s="186"/>
      <c r="C73" s="186"/>
      <c r="D73" s="186"/>
      <c r="E73" s="186"/>
      <c r="F73" s="186" t="s">
        <v>282</v>
      </c>
      <c r="G73" s="186"/>
      <c r="H73" s="187"/>
      <c r="I73" s="273"/>
      <c r="J73" s="219"/>
      <c r="K73" s="274"/>
      <c r="L73" s="238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</row>
    <row r="74" spans="1:39" s="145" customFormat="1" ht="18" customHeight="1" thickTop="1">
      <c r="A74" s="193" t="s">
        <v>85</v>
      </c>
      <c r="B74" s="177" t="s">
        <v>40</v>
      </c>
      <c r="C74" s="196"/>
      <c r="D74" s="275"/>
      <c r="E74" s="158" t="s">
        <v>188</v>
      </c>
      <c r="F74" s="161" t="s">
        <v>247</v>
      </c>
      <c r="G74" s="239"/>
      <c r="H74" s="157" t="s">
        <v>186</v>
      </c>
      <c r="I74" s="317" t="s">
        <v>169</v>
      </c>
      <c r="J74" s="197"/>
      <c r="K74" s="240" t="s">
        <v>218</v>
      </c>
      <c r="L74" s="222"/>
      <c r="M74" s="144">
        <f t="shared" ref="M74:V75" si="15">COUNTIF($C74:$H74,M$8)</f>
        <v>0</v>
      </c>
      <c r="N74" s="144">
        <f t="shared" si="15"/>
        <v>0</v>
      </c>
      <c r="O74" s="144">
        <f t="shared" si="15"/>
        <v>0</v>
      </c>
      <c r="P74" s="144">
        <f t="shared" si="15"/>
        <v>0</v>
      </c>
      <c r="Q74" s="144">
        <f t="shared" si="15"/>
        <v>0</v>
      </c>
      <c r="R74" s="144">
        <f t="shared" si="15"/>
        <v>0</v>
      </c>
      <c r="S74" s="144">
        <f t="shared" si="15"/>
        <v>0</v>
      </c>
      <c r="T74" s="144">
        <f t="shared" si="15"/>
        <v>0</v>
      </c>
      <c r="U74" s="144">
        <f t="shared" si="15"/>
        <v>0</v>
      </c>
      <c r="V74" s="144">
        <f t="shared" si="15"/>
        <v>0</v>
      </c>
      <c r="W74" s="144">
        <f t="shared" ref="W74:AF75" si="16">COUNTIF($C74:$H74,W$8)</f>
        <v>0</v>
      </c>
      <c r="X74" s="144">
        <f t="shared" si="16"/>
        <v>0</v>
      </c>
      <c r="Y74" s="144">
        <f t="shared" si="16"/>
        <v>0</v>
      </c>
      <c r="Z74" s="144">
        <f t="shared" si="16"/>
        <v>0</v>
      </c>
      <c r="AA74" s="144">
        <f t="shared" si="16"/>
        <v>0</v>
      </c>
      <c r="AB74" s="144">
        <f t="shared" si="16"/>
        <v>0</v>
      </c>
      <c r="AC74" s="144">
        <f t="shared" si="16"/>
        <v>0</v>
      </c>
      <c r="AD74" s="144">
        <f t="shared" si="16"/>
        <v>0</v>
      </c>
      <c r="AE74" s="144">
        <f t="shared" si="16"/>
        <v>0</v>
      </c>
      <c r="AF74" s="144">
        <f t="shared" si="16"/>
        <v>0</v>
      </c>
      <c r="AG74" s="144">
        <f t="shared" ref="AG74:AM75" si="17">COUNTIF($C74:$H74,AG$8)</f>
        <v>0</v>
      </c>
      <c r="AH74" s="144">
        <f t="shared" si="17"/>
        <v>0</v>
      </c>
      <c r="AI74" s="144">
        <f t="shared" si="17"/>
        <v>0</v>
      </c>
      <c r="AJ74" s="144">
        <f t="shared" si="17"/>
        <v>0</v>
      </c>
      <c r="AK74" s="144">
        <f t="shared" si="17"/>
        <v>0</v>
      </c>
      <c r="AL74" s="144">
        <f t="shared" si="17"/>
        <v>0</v>
      </c>
      <c r="AM74" s="144">
        <f t="shared" si="17"/>
        <v>0</v>
      </c>
    </row>
    <row r="75" spans="1:39" s="145" customFormat="1" ht="18" customHeight="1">
      <c r="A75" s="193"/>
      <c r="B75" s="146"/>
      <c r="C75" s="179"/>
      <c r="D75" s="277"/>
      <c r="E75" s="140" t="s">
        <v>240</v>
      </c>
      <c r="F75" s="151" t="s">
        <v>283</v>
      </c>
      <c r="G75" s="171"/>
      <c r="H75" s="278" t="s">
        <v>284</v>
      </c>
      <c r="I75" s="202" t="s">
        <v>285</v>
      </c>
      <c r="J75" s="153"/>
      <c r="K75" s="229" t="s">
        <v>286</v>
      </c>
      <c r="L75" s="207"/>
      <c r="M75" s="154">
        <f t="shared" si="15"/>
        <v>0</v>
      </c>
      <c r="N75" s="154">
        <f t="shared" si="15"/>
        <v>0</v>
      </c>
      <c r="O75" s="154">
        <f t="shared" si="15"/>
        <v>0</v>
      </c>
      <c r="P75" s="154">
        <f t="shared" si="15"/>
        <v>0</v>
      </c>
      <c r="Q75" s="154">
        <f t="shared" si="15"/>
        <v>0</v>
      </c>
      <c r="R75" s="154">
        <f t="shared" si="15"/>
        <v>0</v>
      </c>
      <c r="S75" s="154">
        <f t="shared" si="15"/>
        <v>0</v>
      </c>
      <c r="T75" s="154">
        <f t="shared" si="15"/>
        <v>0</v>
      </c>
      <c r="U75" s="154">
        <f t="shared" si="15"/>
        <v>0</v>
      </c>
      <c r="V75" s="154">
        <f t="shared" si="15"/>
        <v>0</v>
      </c>
      <c r="W75" s="154">
        <f t="shared" si="16"/>
        <v>0</v>
      </c>
      <c r="X75" s="154">
        <f t="shared" si="16"/>
        <v>0</v>
      </c>
      <c r="Y75" s="154">
        <f t="shared" si="16"/>
        <v>0</v>
      </c>
      <c r="Z75" s="154">
        <f t="shared" si="16"/>
        <v>0</v>
      </c>
      <c r="AA75" s="154">
        <f t="shared" si="16"/>
        <v>0</v>
      </c>
      <c r="AB75" s="154">
        <f t="shared" si="16"/>
        <v>0</v>
      </c>
      <c r="AC75" s="154">
        <f t="shared" si="16"/>
        <v>0</v>
      </c>
      <c r="AD75" s="154">
        <f t="shared" si="16"/>
        <v>0</v>
      </c>
      <c r="AE75" s="154">
        <f t="shared" si="16"/>
        <v>0</v>
      </c>
      <c r="AF75" s="154">
        <f t="shared" si="16"/>
        <v>0</v>
      </c>
      <c r="AG75" s="154">
        <f t="shared" si="17"/>
        <v>0</v>
      </c>
      <c r="AH75" s="154">
        <f t="shared" si="17"/>
        <v>0</v>
      </c>
      <c r="AI75" s="154">
        <f t="shared" si="17"/>
        <v>0</v>
      </c>
      <c r="AJ75" s="154">
        <f t="shared" si="17"/>
        <v>0</v>
      </c>
      <c r="AK75" s="154">
        <f t="shared" si="17"/>
        <v>0</v>
      </c>
      <c r="AL75" s="154">
        <f t="shared" si="17"/>
        <v>0</v>
      </c>
      <c r="AM75" s="154">
        <f t="shared" si="17"/>
        <v>0</v>
      </c>
    </row>
    <row r="76" spans="1:39" s="145" customFormat="1" ht="19.5" customHeight="1">
      <c r="A76" s="199">
        <f>A63+1</f>
        <v>44946</v>
      </c>
      <c r="B76" s="280" t="s">
        <v>75</v>
      </c>
      <c r="C76" s="158" t="s">
        <v>179</v>
      </c>
      <c r="D76" s="281"/>
      <c r="E76" s="158" t="s">
        <v>188</v>
      </c>
      <c r="F76" s="226" t="s">
        <v>247</v>
      </c>
      <c r="G76" s="200"/>
      <c r="H76" s="157" t="s">
        <v>186</v>
      </c>
      <c r="I76" s="276" t="s">
        <v>169</v>
      </c>
      <c r="J76" s="157" t="s">
        <v>161</v>
      </c>
      <c r="K76" s="157" t="s">
        <v>218</v>
      </c>
      <c r="L76" s="157" t="s">
        <v>155</v>
      </c>
      <c r="M76" s="144">
        <f t="shared" ref="M76:V79" si="18">COUNTIF($C76:$G76,M$8)</f>
        <v>0</v>
      </c>
      <c r="N76" s="144">
        <f t="shared" si="18"/>
        <v>0</v>
      </c>
      <c r="O76" s="144">
        <f t="shared" si="18"/>
        <v>0</v>
      </c>
      <c r="P76" s="144">
        <f t="shared" si="18"/>
        <v>0</v>
      </c>
      <c r="Q76" s="144">
        <f t="shared" si="18"/>
        <v>0</v>
      </c>
      <c r="R76" s="144">
        <f t="shared" si="18"/>
        <v>0</v>
      </c>
      <c r="S76" s="144">
        <f t="shared" si="18"/>
        <v>0</v>
      </c>
      <c r="T76" s="144">
        <f t="shared" si="18"/>
        <v>0</v>
      </c>
      <c r="U76" s="144">
        <f t="shared" si="18"/>
        <v>0</v>
      </c>
      <c r="V76" s="144">
        <f t="shared" si="18"/>
        <v>0</v>
      </c>
      <c r="W76" s="144">
        <f t="shared" ref="W76:AF79" si="19">COUNTIF($C76:$G76,W$8)</f>
        <v>0</v>
      </c>
      <c r="X76" s="144">
        <f t="shared" si="19"/>
        <v>0</v>
      </c>
      <c r="Y76" s="144">
        <f t="shared" si="19"/>
        <v>0</v>
      </c>
      <c r="Z76" s="144">
        <f t="shared" si="19"/>
        <v>0</v>
      </c>
      <c r="AA76" s="144">
        <f t="shared" si="19"/>
        <v>0</v>
      </c>
      <c r="AB76" s="144">
        <f t="shared" si="19"/>
        <v>0</v>
      </c>
      <c r="AC76" s="144">
        <f t="shared" si="19"/>
        <v>0</v>
      </c>
      <c r="AD76" s="144">
        <f t="shared" si="19"/>
        <v>0</v>
      </c>
      <c r="AE76" s="144">
        <f t="shared" si="19"/>
        <v>0</v>
      </c>
      <c r="AF76" s="144">
        <f t="shared" si="19"/>
        <v>0</v>
      </c>
      <c r="AG76" s="144">
        <f t="shared" ref="AG76:AM79" si="20">COUNTIF($C76:$G76,AG$8)</f>
        <v>0</v>
      </c>
      <c r="AH76" s="144">
        <f t="shared" si="20"/>
        <v>0</v>
      </c>
      <c r="AI76" s="144">
        <f t="shared" si="20"/>
        <v>0</v>
      </c>
      <c r="AJ76" s="144">
        <f t="shared" si="20"/>
        <v>0</v>
      </c>
      <c r="AK76" s="144">
        <f t="shared" si="20"/>
        <v>0</v>
      </c>
      <c r="AL76" s="144">
        <f t="shared" si="20"/>
        <v>0</v>
      </c>
      <c r="AM76" s="144">
        <f t="shared" si="20"/>
        <v>0</v>
      </c>
    </row>
    <row r="77" spans="1:39" s="145" customFormat="1" ht="22.5" customHeight="1">
      <c r="A77" s="201"/>
      <c r="B77" s="248"/>
      <c r="C77" s="153" t="s">
        <v>287</v>
      </c>
      <c r="D77" s="281"/>
      <c r="E77" s="249" t="s">
        <v>288</v>
      </c>
      <c r="F77" s="227" t="s">
        <v>289</v>
      </c>
      <c r="G77" s="171"/>
      <c r="H77" s="207" t="s">
        <v>290</v>
      </c>
      <c r="I77" s="279" t="s">
        <v>291</v>
      </c>
      <c r="J77" s="148" t="s">
        <v>292</v>
      </c>
      <c r="K77" s="148" t="s">
        <v>293</v>
      </c>
      <c r="L77" s="282" t="s">
        <v>294</v>
      </c>
      <c r="M77" s="154">
        <f t="shared" si="18"/>
        <v>0</v>
      </c>
      <c r="N77" s="154">
        <f t="shared" si="18"/>
        <v>0</v>
      </c>
      <c r="O77" s="154">
        <f t="shared" si="18"/>
        <v>0</v>
      </c>
      <c r="P77" s="154">
        <f t="shared" si="18"/>
        <v>0</v>
      </c>
      <c r="Q77" s="154">
        <f t="shared" si="18"/>
        <v>0</v>
      </c>
      <c r="R77" s="154">
        <f t="shared" si="18"/>
        <v>0</v>
      </c>
      <c r="S77" s="154">
        <f t="shared" si="18"/>
        <v>0</v>
      </c>
      <c r="T77" s="154">
        <f t="shared" si="18"/>
        <v>0</v>
      </c>
      <c r="U77" s="154">
        <f t="shared" si="18"/>
        <v>0</v>
      </c>
      <c r="V77" s="154">
        <f t="shared" si="18"/>
        <v>0</v>
      </c>
      <c r="W77" s="154">
        <f t="shared" si="19"/>
        <v>0</v>
      </c>
      <c r="X77" s="154">
        <f t="shared" si="19"/>
        <v>0</v>
      </c>
      <c r="Y77" s="154">
        <f t="shared" si="19"/>
        <v>0</v>
      </c>
      <c r="Z77" s="154">
        <f t="shared" si="19"/>
        <v>0</v>
      </c>
      <c r="AA77" s="154">
        <f t="shared" si="19"/>
        <v>0</v>
      </c>
      <c r="AB77" s="154">
        <f t="shared" si="19"/>
        <v>0</v>
      </c>
      <c r="AC77" s="154">
        <f t="shared" si="19"/>
        <v>0</v>
      </c>
      <c r="AD77" s="154">
        <f t="shared" si="19"/>
        <v>0</v>
      </c>
      <c r="AE77" s="154">
        <f t="shared" si="19"/>
        <v>0</v>
      </c>
      <c r="AF77" s="154">
        <f t="shared" si="19"/>
        <v>0</v>
      </c>
      <c r="AG77" s="154">
        <f t="shared" si="20"/>
        <v>0</v>
      </c>
      <c r="AH77" s="154">
        <f t="shared" si="20"/>
        <v>0</v>
      </c>
      <c r="AI77" s="154">
        <f t="shared" si="20"/>
        <v>0</v>
      </c>
      <c r="AJ77" s="154">
        <f t="shared" si="20"/>
        <v>0</v>
      </c>
      <c r="AK77" s="154">
        <f t="shared" si="20"/>
        <v>0</v>
      </c>
      <c r="AL77" s="154">
        <f t="shared" si="20"/>
        <v>0</v>
      </c>
      <c r="AM77" s="154">
        <f t="shared" si="20"/>
        <v>0</v>
      </c>
    </row>
    <row r="78" spans="1:39" s="145" customFormat="1" ht="18" customHeight="1">
      <c r="A78" s="201"/>
      <c r="B78" s="156" t="s">
        <v>76</v>
      </c>
      <c r="C78" s="157" t="s">
        <v>179</v>
      </c>
      <c r="D78" s="283"/>
      <c r="E78" s="158" t="s">
        <v>188</v>
      </c>
      <c r="F78" s="158"/>
      <c r="G78" s="161"/>
      <c r="H78" s="159"/>
      <c r="J78" s="157" t="s">
        <v>161</v>
      </c>
      <c r="K78" s="157" t="s">
        <v>218</v>
      </c>
      <c r="L78" s="284"/>
      <c r="M78" s="144">
        <f t="shared" si="18"/>
        <v>0</v>
      </c>
      <c r="N78" s="144">
        <f t="shared" si="18"/>
        <v>0</v>
      </c>
      <c r="O78" s="144">
        <f t="shared" si="18"/>
        <v>0</v>
      </c>
      <c r="P78" s="144">
        <f t="shared" si="18"/>
        <v>0</v>
      </c>
      <c r="Q78" s="144">
        <f t="shared" si="18"/>
        <v>0</v>
      </c>
      <c r="R78" s="144">
        <f t="shared" si="18"/>
        <v>0</v>
      </c>
      <c r="S78" s="144">
        <f t="shared" si="18"/>
        <v>0</v>
      </c>
      <c r="T78" s="144">
        <f t="shared" si="18"/>
        <v>0</v>
      </c>
      <c r="U78" s="144">
        <f t="shared" si="18"/>
        <v>0</v>
      </c>
      <c r="V78" s="144">
        <f t="shared" si="18"/>
        <v>0</v>
      </c>
      <c r="W78" s="144">
        <f t="shared" si="19"/>
        <v>0</v>
      </c>
      <c r="X78" s="144">
        <f t="shared" si="19"/>
        <v>0</v>
      </c>
      <c r="Y78" s="144">
        <f t="shared" si="19"/>
        <v>0</v>
      </c>
      <c r="Z78" s="144">
        <f t="shared" si="19"/>
        <v>0</v>
      </c>
      <c r="AA78" s="144">
        <f t="shared" si="19"/>
        <v>0</v>
      </c>
      <c r="AB78" s="144">
        <f t="shared" si="19"/>
        <v>0</v>
      </c>
      <c r="AC78" s="144">
        <f t="shared" si="19"/>
        <v>0</v>
      </c>
      <c r="AD78" s="144">
        <f t="shared" si="19"/>
        <v>0</v>
      </c>
      <c r="AE78" s="144">
        <f t="shared" si="19"/>
        <v>0</v>
      </c>
      <c r="AF78" s="144">
        <f t="shared" si="19"/>
        <v>0</v>
      </c>
      <c r="AG78" s="144">
        <f t="shared" si="20"/>
        <v>0</v>
      </c>
      <c r="AH78" s="144">
        <f t="shared" si="20"/>
        <v>0</v>
      </c>
      <c r="AI78" s="144">
        <f t="shared" si="20"/>
        <v>0</v>
      </c>
      <c r="AJ78" s="144">
        <f t="shared" si="20"/>
        <v>0</v>
      </c>
      <c r="AK78" s="144">
        <f t="shared" si="20"/>
        <v>0</v>
      </c>
      <c r="AL78" s="144">
        <f t="shared" si="20"/>
        <v>0</v>
      </c>
      <c r="AM78" s="144">
        <f t="shared" si="20"/>
        <v>0</v>
      </c>
    </row>
    <row r="79" spans="1:39" s="145" customFormat="1" ht="21" customHeight="1">
      <c r="A79" s="201"/>
      <c r="B79" s="146"/>
      <c r="C79" s="148" t="s">
        <v>295</v>
      </c>
      <c r="D79" s="277"/>
      <c r="E79" s="153" t="s">
        <v>296</v>
      </c>
      <c r="F79" s="249"/>
      <c r="G79" s="151"/>
      <c r="H79" s="207"/>
      <c r="I79" s="277"/>
      <c r="J79" s="148" t="s">
        <v>297</v>
      </c>
      <c r="K79" s="148" t="s">
        <v>298</v>
      </c>
      <c r="L79" s="271"/>
      <c r="M79" s="154">
        <f t="shared" si="18"/>
        <v>0</v>
      </c>
      <c r="N79" s="154">
        <f t="shared" si="18"/>
        <v>0</v>
      </c>
      <c r="O79" s="154">
        <f t="shared" si="18"/>
        <v>0</v>
      </c>
      <c r="P79" s="154">
        <f t="shared" si="18"/>
        <v>0</v>
      </c>
      <c r="Q79" s="154">
        <f t="shared" si="18"/>
        <v>0</v>
      </c>
      <c r="R79" s="154">
        <f t="shared" si="18"/>
        <v>0</v>
      </c>
      <c r="S79" s="154">
        <f t="shared" si="18"/>
        <v>0</v>
      </c>
      <c r="T79" s="154">
        <f t="shared" si="18"/>
        <v>0</v>
      </c>
      <c r="U79" s="154">
        <f t="shared" si="18"/>
        <v>0</v>
      </c>
      <c r="V79" s="154">
        <f t="shared" si="18"/>
        <v>0</v>
      </c>
      <c r="W79" s="154">
        <f t="shared" si="19"/>
        <v>0</v>
      </c>
      <c r="X79" s="154">
        <f t="shared" si="19"/>
        <v>0</v>
      </c>
      <c r="Y79" s="154">
        <f t="shared" si="19"/>
        <v>0</v>
      </c>
      <c r="Z79" s="154">
        <f t="shared" si="19"/>
        <v>0</v>
      </c>
      <c r="AA79" s="154">
        <f t="shared" si="19"/>
        <v>0</v>
      </c>
      <c r="AB79" s="154">
        <f t="shared" si="19"/>
        <v>0</v>
      </c>
      <c r="AC79" s="154">
        <f t="shared" si="19"/>
        <v>0</v>
      </c>
      <c r="AD79" s="154">
        <f t="shared" si="19"/>
        <v>0</v>
      </c>
      <c r="AE79" s="154">
        <f t="shared" si="19"/>
        <v>0</v>
      </c>
      <c r="AF79" s="154">
        <f t="shared" si="19"/>
        <v>0</v>
      </c>
      <c r="AG79" s="154">
        <f t="shared" si="20"/>
        <v>0</v>
      </c>
      <c r="AH79" s="154">
        <f t="shared" si="20"/>
        <v>0</v>
      </c>
      <c r="AI79" s="154">
        <f t="shared" si="20"/>
        <v>0</v>
      </c>
      <c r="AJ79" s="154">
        <f t="shared" si="20"/>
        <v>0</v>
      </c>
      <c r="AK79" s="154">
        <f t="shared" si="20"/>
        <v>0</v>
      </c>
      <c r="AL79" s="154">
        <f t="shared" si="20"/>
        <v>0</v>
      </c>
      <c r="AM79" s="154">
        <f t="shared" si="20"/>
        <v>0</v>
      </c>
    </row>
    <row r="80" spans="1:39" s="145" customFormat="1" ht="18" customHeight="1">
      <c r="A80" s="201"/>
      <c r="B80" s="156" t="s">
        <v>299</v>
      </c>
      <c r="C80" s="141" t="s">
        <v>179</v>
      </c>
      <c r="D80" s="158" t="s">
        <v>188</v>
      </c>
      <c r="E80" s="157"/>
      <c r="F80" s="158"/>
      <c r="G80" s="174"/>
      <c r="H80" s="285"/>
      <c r="I80" s="141"/>
      <c r="J80" s="157"/>
      <c r="K80" s="157"/>
      <c r="L80" s="157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  <c r="X80" s="286"/>
      <c r="Y80" s="286"/>
      <c r="Z80" s="286"/>
      <c r="AA80" s="286"/>
      <c r="AB80" s="286"/>
      <c r="AC80" s="286"/>
      <c r="AD80" s="286"/>
      <c r="AE80" s="286"/>
      <c r="AF80" s="286"/>
      <c r="AG80" s="286"/>
      <c r="AH80" s="286"/>
      <c r="AI80" s="286"/>
      <c r="AJ80" s="286"/>
      <c r="AK80" s="286"/>
      <c r="AL80" s="286"/>
      <c r="AM80" s="286"/>
    </row>
    <row r="81" spans="1:39" s="145" customFormat="1" ht="28.5" customHeight="1">
      <c r="A81" s="201"/>
      <c r="B81" s="177"/>
      <c r="C81" s="141" t="s">
        <v>300</v>
      </c>
      <c r="D81" s="153" t="s">
        <v>270</v>
      </c>
      <c r="E81" s="141"/>
      <c r="F81" s="153"/>
      <c r="G81" s="170"/>
      <c r="H81" s="287"/>
      <c r="I81" s="169"/>
      <c r="J81" s="148"/>
      <c r="K81" s="148"/>
      <c r="L81" s="148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6"/>
      <c r="Z81" s="286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</row>
    <row r="82" spans="1:39" s="145" customFormat="1" ht="18" customHeight="1">
      <c r="A82" s="201"/>
      <c r="B82" s="156" t="s">
        <v>301</v>
      </c>
      <c r="C82" s="157" t="s">
        <v>179</v>
      </c>
      <c r="D82" s="231" t="s">
        <v>227</v>
      </c>
      <c r="E82" s="157"/>
      <c r="F82" s="158"/>
      <c r="G82" s="288"/>
      <c r="H82" s="285"/>
      <c r="I82" s="160"/>
      <c r="J82" s="157"/>
      <c r="K82" s="157"/>
      <c r="L82" s="157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6"/>
      <c r="AD82" s="286"/>
      <c r="AE82" s="286"/>
      <c r="AF82" s="286"/>
      <c r="AG82" s="286"/>
      <c r="AH82" s="286"/>
      <c r="AI82" s="286"/>
      <c r="AJ82" s="286"/>
      <c r="AK82" s="286"/>
      <c r="AL82" s="286"/>
      <c r="AM82" s="286"/>
    </row>
    <row r="83" spans="1:39" s="145" customFormat="1" ht="18" customHeight="1">
      <c r="A83" s="201"/>
      <c r="B83" s="146"/>
      <c r="C83" s="289" t="s">
        <v>302</v>
      </c>
      <c r="D83" s="232" t="s">
        <v>303</v>
      </c>
      <c r="E83" s="141"/>
      <c r="F83" s="153"/>
      <c r="G83" s="288"/>
      <c r="H83" s="211"/>
      <c r="I83" s="268"/>
      <c r="J83" s="291"/>
      <c r="K83" s="291"/>
      <c r="L83" s="291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  <c r="X83" s="286"/>
      <c r="Y83" s="286"/>
      <c r="Z83" s="286"/>
      <c r="AA83" s="286"/>
      <c r="AB83" s="286"/>
      <c r="AC83" s="286"/>
      <c r="AD83" s="286"/>
      <c r="AE83" s="286"/>
      <c r="AF83" s="286"/>
      <c r="AG83" s="286"/>
      <c r="AH83" s="286"/>
      <c r="AI83" s="286"/>
      <c r="AJ83" s="286"/>
      <c r="AK83" s="286"/>
      <c r="AL83" s="286"/>
      <c r="AM83" s="286"/>
    </row>
    <row r="84" spans="1:39" s="145" customFormat="1" ht="18" customHeight="1">
      <c r="A84" s="201"/>
      <c r="B84" s="156" t="s">
        <v>304</v>
      </c>
      <c r="C84" s="157"/>
      <c r="D84" s="231" t="s">
        <v>227</v>
      </c>
      <c r="E84" s="157"/>
      <c r="F84" s="158"/>
      <c r="G84" s="174"/>
      <c r="H84" s="158"/>
      <c r="I84" s="292"/>
      <c r="J84" s="292"/>
      <c r="K84" s="292"/>
      <c r="L84" s="292"/>
      <c r="M84" s="144">
        <f t="shared" ref="M84:V85" si="21">COUNTIF($C84:$H84,M$8)</f>
        <v>0</v>
      </c>
      <c r="N84" s="144">
        <f t="shared" si="21"/>
        <v>0</v>
      </c>
      <c r="O84" s="144">
        <f t="shared" si="21"/>
        <v>0</v>
      </c>
      <c r="P84" s="144">
        <f t="shared" si="21"/>
        <v>0</v>
      </c>
      <c r="Q84" s="144">
        <f t="shared" si="21"/>
        <v>0</v>
      </c>
      <c r="R84" s="144">
        <f t="shared" si="21"/>
        <v>0</v>
      </c>
      <c r="S84" s="144">
        <f t="shared" si="21"/>
        <v>0</v>
      </c>
      <c r="T84" s="144">
        <f t="shared" si="21"/>
        <v>0</v>
      </c>
      <c r="U84" s="144">
        <f t="shared" si="21"/>
        <v>0</v>
      </c>
      <c r="V84" s="144">
        <f t="shared" si="21"/>
        <v>0</v>
      </c>
      <c r="W84" s="144">
        <f t="shared" ref="W84:AF85" si="22">COUNTIF($C84:$H84,W$8)</f>
        <v>0</v>
      </c>
      <c r="X84" s="144">
        <f t="shared" si="22"/>
        <v>0</v>
      </c>
      <c r="Y84" s="144">
        <f t="shared" si="22"/>
        <v>0</v>
      </c>
      <c r="Z84" s="144">
        <f t="shared" si="22"/>
        <v>0</v>
      </c>
      <c r="AA84" s="144">
        <f t="shared" si="22"/>
        <v>0</v>
      </c>
      <c r="AB84" s="144">
        <f t="shared" si="22"/>
        <v>0</v>
      </c>
      <c r="AC84" s="144">
        <f t="shared" si="22"/>
        <v>0</v>
      </c>
      <c r="AD84" s="144">
        <f t="shared" si="22"/>
        <v>0</v>
      </c>
      <c r="AE84" s="144">
        <f t="shared" si="22"/>
        <v>0</v>
      </c>
      <c r="AF84" s="144">
        <f t="shared" si="22"/>
        <v>0</v>
      </c>
      <c r="AG84" s="144">
        <f t="shared" ref="AG84:AM85" si="23">COUNTIF($C84:$H84,AG$8)</f>
        <v>0</v>
      </c>
      <c r="AH84" s="144">
        <f t="shared" si="23"/>
        <v>0</v>
      </c>
      <c r="AI84" s="144">
        <f t="shared" si="23"/>
        <v>0</v>
      </c>
      <c r="AJ84" s="144">
        <f t="shared" si="23"/>
        <v>0</v>
      </c>
      <c r="AK84" s="144">
        <f t="shared" si="23"/>
        <v>0</v>
      </c>
      <c r="AL84" s="144">
        <f t="shared" si="23"/>
        <v>0</v>
      </c>
      <c r="AM84" s="144">
        <f t="shared" si="23"/>
        <v>0</v>
      </c>
    </row>
    <row r="85" spans="1:39" ht="18" customHeight="1">
      <c r="A85" s="201"/>
      <c r="B85" s="177"/>
      <c r="C85" s="182"/>
      <c r="D85" s="232" t="s">
        <v>305</v>
      </c>
      <c r="E85" s="182"/>
      <c r="F85" s="183"/>
      <c r="G85" s="293"/>
      <c r="H85" s="183"/>
      <c r="I85" s="294"/>
      <c r="J85" s="294"/>
      <c r="K85" s="294"/>
      <c r="L85" s="294"/>
      <c r="M85" s="154">
        <f t="shared" si="21"/>
        <v>0</v>
      </c>
      <c r="N85" s="154">
        <f t="shared" si="21"/>
        <v>0</v>
      </c>
      <c r="O85" s="154">
        <f t="shared" si="21"/>
        <v>0</v>
      </c>
      <c r="P85" s="154">
        <f t="shared" si="21"/>
        <v>0</v>
      </c>
      <c r="Q85" s="154">
        <f t="shared" si="21"/>
        <v>0</v>
      </c>
      <c r="R85" s="154">
        <f t="shared" si="21"/>
        <v>0</v>
      </c>
      <c r="S85" s="154">
        <f t="shared" si="21"/>
        <v>0</v>
      </c>
      <c r="T85" s="154">
        <f t="shared" si="21"/>
        <v>0</v>
      </c>
      <c r="U85" s="154">
        <f t="shared" si="21"/>
        <v>0</v>
      </c>
      <c r="V85" s="154">
        <f t="shared" si="21"/>
        <v>0</v>
      </c>
      <c r="W85" s="154">
        <f t="shared" si="22"/>
        <v>0</v>
      </c>
      <c r="X85" s="154">
        <f t="shared" si="22"/>
        <v>0</v>
      </c>
      <c r="Y85" s="154">
        <f t="shared" si="22"/>
        <v>0</v>
      </c>
      <c r="Z85" s="154">
        <f t="shared" si="22"/>
        <v>0</v>
      </c>
      <c r="AA85" s="154">
        <f t="shared" si="22"/>
        <v>0</v>
      </c>
      <c r="AB85" s="154">
        <f t="shared" si="22"/>
        <v>0</v>
      </c>
      <c r="AC85" s="154">
        <f t="shared" si="22"/>
        <v>0</v>
      </c>
      <c r="AD85" s="154">
        <f t="shared" si="22"/>
        <v>0</v>
      </c>
      <c r="AE85" s="154">
        <f t="shared" si="22"/>
        <v>0</v>
      </c>
      <c r="AF85" s="154">
        <f t="shared" si="22"/>
        <v>0</v>
      </c>
      <c r="AG85" s="154">
        <f t="shared" si="23"/>
        <v>0</v>
      </c>
      <c r="AH85" s="154">
        <f t="shared" si="23"/>
        <v>0</v>
      </c>
      <c r="AI85" s="154">
        <f t="shared" si="23"/>
        <v>0</v>
      </c>
      <c r="AJ85" s="154">
        <f t="shared" si="23"/>
        <v>0</v>
      </c>
      <c r="AK85" s="154">
        <f t="shared" si="23"/>
        <v>0</v>
      </c>
      <c r="AL85" s="154">
        <f t="shared" si="23"/>
        <v>0</v>
      </c>
      <c r="AM85" s="154">
        <f t="shared" si="23"/>
        <v>0</v>
      </c>
    </row>
    <row r="86" spans="1:39" s="299" customFormat="1">
      <c r="A86" s="295"/>
      <c r="B86" s="296"/>
      <c r="C86" s="296"/>
      <c r="D86" s="297"/>
      <c r="E86" s="296"/>
      <c r="F86" s="296"/>
      <c r="G86" s="296"/>
      <c r="H86" s="297"/>
      <c r="I86" s="298"/>
      <c r="J86" s="298"/>
      <c r="K86" s="298"/>
      <c r="L86" s="298"/>
      <c r="AJ86" s="300">
        <f>COUNTIF($C86:$I86,AJ$8)</f>
        <v>0</v>
      </c>
    </row>
    <row r="87" spans="1:39">
      <c r="J87" s="104"/>
      <c r="K87" s="104"/>
      <c r="L87" s="104"/>
      <c r="M87" s="104"/>
      <c r="N87" s="104"/>
    </row>
    <row r="88" spans="1:39" ht="15.75" customHeight="1"/>
    <row r="89" spans="1:39">
      <c r="C89" s="105" t="s">
        <v>168</v>
      </c>
    </row>
    <row r="90" spans="1:39" ht="15.75" customHeight="1"/>
  </sheetData>
  <mergeCells count="37">
    <mergeCell ref="E1:F2"/>
    <mergeCell ref="G1:H2"/>
    <mergeCell ref="E3:F3"/>
    <mergeCell ref="G3:H3"/>
    <mergeCell ref="F9:H9"/>
    <mergeCell ref="F10:H10"/>
    <mergeCell ref="F11:H11"/>
    <mergeCell ref="F12:H12"/>
    <mergeCell ref="J15:L15"/>
    <mergeCell ref="J16:L16"/>
    <mergeCell ref="F22:H22"/>
    <mergeCell ref="F23:H23"/>
    <mergeCell ref="D24:E24"/>
    <mergeCell ref="F24:H24"/>
    <mergeCell ref="D25:E25"/>
    <mergeCell ref="F25:H25"/>
    <mergeCell ref="D26:E26"/>
    <mergeCell ref="D27:E27"/>
    <mergeCell ref="D28:E28"/>
    <mergeCell ref="D29:E29"/>
    <mergeCell ref="C34:D34"/>
    <mergeCell ref="F35:H35"/>
    <mergeCell ref="F36:H36"/>
    <mergeCell ref="F37:H37"/>
    <mergeCell ref="F38:H38"/>
    <mergeCell ref="D41:E41"/>
    <mergeCell ref="D42:E42"/>
    <mergeCell ref="J56:L56"/>
    <mergeCell ref="J57:L57"/>
    <mergeCell ref="D61:E61"/>
    <mergeCell ref="F72:H72"/>
    <mergeCell ref="J72:L72"/>
    <mergeCell ref="D62:E62"/>
    <mergeCell ref="D63:E63"/>
    <mergeCell ref="D64:E64"/>
    <mergeCell ref="F71:H71"/>
    <mergeCell ref="J71:L71"/>
  </mergeCells>
  <conditionalFormatting sqref="J1:R5 J87:R65549">
    <cfRule type="cellIs" dxfId="49" priority="4" operator="greaterThan">
      <formula>1</formula>
    </cfRule>
  </conditionalFormatting>
  <conditionalFormatting sqref="M7:R7 M86:R86">
    <cfRule type="cellIs" dxfId="48" priority="6" operator="greaterThan">
      <formula>1</formula>
    </cfRule>
  </conditionalFormatting>
  <conditionalFormatting sqref="M8:R8">
    <cfRule type="cellIs" dxfId="47" priority="7" operator="greaterThan">
      <formula>1</formula>
    </cfRule>
  </conditionalFormatting>
  <conditionalFormatting sqref="V8">
    <cfRule type="cellIs" dxfId="46" priority="8" operator="greaterThan">
      <formula>1</formula>
    </cfRule>
  </conditionalFormatting>
  <conditionalFormatting sqref="X8">
    <cfRule type="cellIs" dxfId="45" priority="9" operator="greaterThan">
      <formula>1</formula>
    </cfRule>
  </conditionalFormatting>
  <conditionalFormatting sqref="AC8:AK8">
    <cfRule type="cellIs" dxfId="44" priority="10" operator="greaterThan">
      <formula>1</formula>
    </cfRule>
  </conditionalFormatting>
  <conditionalFormatting sqref="AL21 AL34 AL47 AL60 AL73">
    <cfRule type="cellIs" dxfId="43" priority="11" operator="greaterThan">
      <formula>1</formula>
    </cfRule>
  </conditionalFormatting>
  <conditionalFormatting sqref="AL21 AL34 AL47 AL60 AL73">
    <cfRule type="cellIs" dxfId="42" priority="12" operator="equal">
      <formula>0</formula>
    </cfRule>
  </conditionalFormatting>
  <conditionalFormatting sqref="AJ86">
    <cfRule type="cellIs" dxfId="41" priority="13" operator="equal">
      <formula>0</formula>
    </cfRule>
  </conditionalFormatting>
  <conditionalFormatting sqref="AJ86">
    <cfRule type="cellIs" dxfId="40" priority="14" operator="greaterThan">
      <formula>1</formula>
    </cfRule>
  </conditionalFormatting>
  <conditionalFormatting sqref="AM21 AM34 AM47 AM60 AM73">
    <cfRule type="cellIs" dxfId="39" priority="15" operator="greaterThan">
      <formula>1</formula>
    </cfRule>
  </conditionalFormatting>
  <conditionalFormatting sqref="M6:R6">
    <cfRule type="cellIs" dxfId="38" priority="16" operator="greaterThan">
      <formula>1</formula>
    </cfRule>
  </conditionalFormatting>
  <conditionalFormatting sqref="M61:AM72 M74:AM85">
    <cfRule type="cellIs" dxfId="37" priority="17" operator="equal">
      <formula>0</formula>
    </cfRule>
  </conditionalFormatting>
  <conditionalFormatting sqref="M9:AM20 M61:AM72 M74:AM85">
    <cfRule type="cellIs" dxfId="36" priority="18" operator="greaterThan">
      <formula>1</formula>
    </cfRule>
  </conditionalFormatting>
  <conditionalFormatting sqref="M9:AM20">
    <cfRule type="cellIs" dxfId="35" priority="19" operator="equal">
      <formula>0</formula>
    </cfRule>
  </conditionalFormatting>
  <conditionalFormatting sqref="S8:U8">
    <cfRule type="cellIs" dxfId="34" priority="20" operator="greaterThan">
      <formula>1</formula>
    </cfRule>
  </conditionalFormatting>
  <conditionalFormatting sqref="W8 Y8:AA8">
    <cfRule type="cellIs" dxfId="33" priority="21" operator="greaterThan">
      <formula>1</formula>
    </cfRule>
  </conditionalFormatting>
  <conditionalFormatting sqref="AB8">
    <cfRule type="cellIs" dxfId="32" priority="22" operator="greaterThan">
      <formula>1</formula>
    </cfRule>
  </conditionalFormatting>
  <conditionalFormatting sqref="M21:AK21 M34:AK34 M47:AK47 M60:AK60 M73:AK73">
    <cfRule type="cellIs" dxfId="31" priority="23" operator="greaterThan">
      <formula>1</formula>
    </cfRule>
  </conditionalFormatting>
  <conditionalFormatting sqref="M21:AK21 M34:AK34 M47:AK47 M60:AK60 M73:AK73">
    <cfRule type="cellIs" dxfId="30" priority="24" operator="equal">
      <formula>0</formula>
    </cfRule>
  </conditionalFormatting>
  <conditionalFormatting sqref="M19:AM20">
    <cfRule type="cellIs" dxfId="29" priority="25" operator="greaterThan">
      <formula>1</formula>
    </cfRule>
  </conditionalFormatting>
  <conditionalFormatting sqref="M19:AM20">
    <cfRule type="cellIs" dxfId="28" priority="26" operator="equal">
      <formula>0</formula>
    </cfRule>
  </conditionalFormatting>
  <conditionalFormatting sqref="M32:AM32">
    <cfRule type="cellIs" dxfId="27" priority="27" operator="greaterThan">
      <formula>1</formula>
    </cfRule>
  </conditionalFormatting>
  <conditionalFormatting sqref="M32:AM32">
    <cfRule type="cellIs" dxfId="26" priority="28" operator="equal">
      <formula>0</formula>
    </cfRule>
  </conditionalFormatting>
  <conditionalFormatting sqref="AL8">
    <cfRule type="cellIs" dxfId="25" priority="29" operator="greaterThan">
      <formula>1</formula>
    </cfRule>
  </conditionalFormatting>
  <conditionalFormatting sqref="M21:AL21 M34:AL34 M47:AL47 M9:AM20 M60:AL60 M73:AL73 M61:AM72 M74:AM85">
    <cfRule type="cellIs" dxfId="24" priority="30" operator="equal">
      <formula>1</formula>
    </cfRule>
  </conditionalFormatting>
  <conditionalFormatting sqref="AM8">
    <cfRule type="cellIs" dxfId="23" priority="31" operator="greaterThan">
      <formula>1</formula>
    </cfRule>
  </conditionalFormatting>
  <conditionalFormatting sqref="AM21 AM34 AM47 AM60 AM73">
    <cfRule type="cellIs" dxfId="22" priority="32" operator="equal">
      <formula>0</formula>
    </cfRule>
  </conditionalFormatting>
  <conditionalFormatting sqref="M58:AM59">
    <cfRule type="cellIs" dxfId="21" priority="33" operator="greaterThan">
      <formula>1</formula>
    </cfRule>
  </conditionalFormatting>
  <conditionalFormatting sqref="M58:AM59">
    <cfRule type="cellIs" dxfId="20" priority="34" operator="equal">
      <formula>0</formula>
    </cfRule>
  </conditionalFormatting>
  <conditionalFormatting sqref="AM21 AM34 AM47 AM60 AM73">
    <cfRule type="cellIs" dxfId="19" priority="35" operator="equal">
      <formula>1</formula>
    </cfRule>
  </conditionalFormatting>
  <conditionalFormatting sqref="M19:AM19">
    <cfRule type="cellIs" dxfId="18" priority="36" operator="greaterThan">
      <formula>1</formula>
    </cfRule>
  </conditionalFormatting>
  <conditionalFormatting sqref="M19:AM19">
    <cfRule type="cellIs" dxfId="17" priority="37" operator="equal">
      <formula>0</formula>
    </cfRule>
  </conditionalFormatting>
  <conditionalFormatting sqref="M22:AM33">
    <cfRule type="cellIs" dxfId="16" priority="38" operator="greaterThan">
      <formula>1</formula>
    </cfRule>
  </conditionalFormatting>
  <conditionalFormatting sqref="M22:AM33">
    <cfRule type="cellIs" dxfId="15" priority="39" operator="equal">
      <formula>0</formula>
    </cfRule>
  </conditionalFormatting>
  <conditionalFormatting sqref="M32:AM33">
    <cfRule type="cellIs" dxfId="14" priority="40" operator="greaterThan">
      <formula>1</formula>
    </cfRule>
  </conditionalFormatting>
  <conditionalFormatting sqref="M32:AM33">
    <cfRule type="cellIs" dxfId="13" priority="41" operator="equal">
      <formula>0</formula>
    </cfRule>
  </conditionalFormatting>
  <conditionalFormatting sqref="M22:AM33">
    <cfRule type="cellIs" dxfId="12" priority="42" operator="equal">
      <formula>1</formula>
    </cfRule>
  </conditionalFormatting>
  <conditionalFormatting sqref="M35:AM46">
    <cfRule type="cellIs" dxfId="11" priority="43" operator="greaterThan">
      <formula>1</formula>
    </cfRule>
  </conditionalFormatting>
  <conditionalFormatting sqref="M35:AM46">
    <cfRule type="cellIs" dxfId="10" priority="44" operator="equal">
      <formula>0</formula>
    </cfRule>
  </conditionalFormatting>
  <conditionalFormatting sqref="M45:AM46">
    <cfRule type="cellIs" dxfId="9" priority="45" operator="greaterThan">
      <formula>1</formula>
    </cfRule>
  </conditionalFormatting>
  <conditionalFormatting sqref="M45:AM46">
    <cfRule type="cellIs" dxfId="8" priority="46" operator="equal">
      <formula>0</formula>
    </cfRule>
  </conditionalFormatting>
  <conditionalFormatting sqref="M35:AM46">
    <cfRule type="cellIs" dxfId="7" priority="47" operator="equal">
      <formula>1</formula>
    </cfRule>
  </conditionalFormatting>
  <conditionalFormatting sqref="M45:AM45">
    <cfRule type="cellIs" dxfId="6" priority="48" operator="greaterThan">
      <formula>1</formula>
    </cfRule>
  </conditionalFormatting>
  <conditionalFormatting sqref="M45:AM45">
    <cfRule type="cellIs" dxfId="5" priority="49" operator="equal">
      <formula>0</formula>
    </cfRule>
  </conditionalFormatting>
  <conditionalFormatting sqref="M48:AM59">
    <cfRule type="cellIs" dxfId="4" priority="50" operator="greaterThan">
      <formula>1</formula>
    </cfRule>
  </conditionalFormatting>
  <conditionalFormatting sqref="M48:AM59">
    <cfRule type="cellIs" dxfId="3" priority="51" operator="equal">
      <formula>0</formula>
    </cfRule>
  </conditionalFormatting>
  <conditionalFormatting sqref="M48:AM59">
    <cfRule type="cellIs" dxfId="2" priority="52" operator="equal">
      <formula>1</formula>
    </cfRule>
  </conditionalFormatting>
  <conditionalFormatting sqref="M58:AM58">
    <cfRule type="cellIs" dxfId="1" priority="53" operator="greaterThan">
      <formula>1</formula>
    </cfRule>
  </conditionalFormatting>
  <conditionalFormatting sqref="M58:AM58">
    <cfRule type="cellIs" dxfId="0" priority="54" operator="equal">
      <formula>0</formula>
    </cfRule>
  </conditionalFormatting>
  <pageMargins left="0.35416666666666702" right="0.39374999999999999" top="0.23611111111111099" bottom="0.196527777777778" header="0.511811023622047" footer="0.511811023622047"/>
  <pageSetup paperSize="9" scale="44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аудитории</vt:lpstr>
      <vt:lpstr>Преп</vt:lpstr>
      <vt:lpstr>1,2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dc:description/>
  <cp:lastModifiedBy>user</cp:lastModifiedBy>
  <cp:revision>5</cp:revision>
  <cp:lastPrinted>2024-01-15T06:45:14Z</cp:lastPrinted>
  <dcterms:created xsi:type="dcterms:W3CDTF">2018-08-28T09:02:53Z</dcterms:created>
  <dcterms:modified xsi:type="dcterms:W3CDTF">2024-01-15T10:58:03Z</dcterms:modified>
  <dc:language>ru-RU</dc:language>
</cp:coreProperties>
</file>