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8800" windowHeight="12315" tabRatio="894" activeTab="2"/>
  </bookViews>
  <sheets>
    <sheet name="аудитории" sheetId="8" r:id="rId1"/>
    <sheet name="Преп" sheetId="2" r:id="rId2"/>
    <sheet name="3 неделя" sheetId="12" r:id="rId3"/>
  </sheets>
  <calcPr calcId="144525"/>
</workbook>
</file>

<file path=xl/calcChain.xml><?xml version="1.0" encoding="utf-8"?>
<calcChain xmlns="http://schemas.openxmlformats.org/spreadsheetml/2006/main">
  <c r="L64" i="12" l="1"/>
  <c r="AI86" i="12" l="1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V85" i="12"/>
  <c r="U85" i="12"/>
  <c r="T85" i="12"/>
  <c r="S85" i="12"/>
  <c r="R85" i="12"/>
  <c r="Q85" i="12"/>
  <c r="P85" i="12"/>
  <c r="O85" i="12"/>
  <c r="N85" i="12"/>
  <c r="M85" i="12"/>
  <c r="L85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Z77" i="12"/>
  <c r="Y77" i="12"/>
  <c r="X77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Z76" i="12"/>
  <c r="Y76" i="12"/>
  <c r="X76" i="12"/>
  <c r="W76" i="12"/>
  <c r="V76" i="12"/>
  <c r="U76" i="12"/>
  <c r="T76" i="12"/>
  <c r="S76" i="12"/>
  <c r="R76" i="12"/>
  <c r="Q76" i="12"/>
  <c r="P76" i="12"/>
  <c r="O76" i="12"/>
  <c r="N76" i="12"/>
  <c r="M76" i="12"/>
  <c r="L76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A24" i="12"/>
  <c r="A37" i="12" s="1"/>
  <c r="A50" i="12" s="1"/>
  <c r="A63" i="12" s="1"/>
  <c r="A76" i="12" s="1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<sst xmlns="http://schemas.openxmlformats.org/spreadsheetml/2006/main" count="3051" uniqueCount="242">
  <si>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</si>
  <si>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</si>
  <si>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</si>
  <si>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</si>
  <si>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</si>
  <si>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</si>
  <si>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</si>
  <si>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</si>
  <si>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</si>
  <si>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</si>
  <si>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</si>
  <si>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</si>
  <si>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</si>
  <si>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</si>
  <si>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</si>
  <si>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</si>
  <si>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</si>
  <si>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</si>
  <si>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</si>
  <si>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</si>
  <si>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</si>
  <si>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</si>
  <si>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</si>
  <si>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</si>
  <si>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</si>
  <si>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</si>
  <si>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</si>
  <si>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</si>
  <si>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</si>
  <si>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</si>
  <si>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</si>
  <si>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</si>
  <si>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</si>
  <si>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</si>
  <si>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</si>
  <si>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</si>
  <si>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</si>
  <si>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</si>
  <si>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</si>
  <si>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</si>
  <si>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</si>
  <si>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</si>
  <si>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</si>
  <si>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</si>
  <si>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</si>
  <si>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</si>
  <si>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</si>
  <si>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</si>
  <si>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</si>
  <si>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</si>
  <si>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</si>
  <si>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</si>
  <si>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</si>
  <si>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</si>
  <si>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</si>
  <si>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</si>
  <si>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</si>
  <si>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</si>
  <si>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</si>
  <si>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</si>
  <si>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</si>
  <si>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</si>
  <si>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</si>
  <si>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</si>
  <si>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</si>
  <si>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</si>
  <si>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</si>
  <si>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</si>
  <si>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</si>
  <si>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</si>
  <si>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</si>
  <si>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</si>
  <si>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</si>
  <si>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</si>
  <si>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</si>
  <si>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</si>
  <si>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</si>
  <si>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</si>
  <si>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</si>
  <si>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</si>
  <si>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</si>
  <si>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</si>
  <si>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</si>
  <si>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</si>
  <si>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</si>
  <si>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</si>
  <si>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</si>
  <si>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</si>
  <si>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</si>
  <si>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</si>
  <si>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</si>
  <si>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</si>
  <si>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</si>
  <si>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</si>
  <si>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</si>
  <si>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</si>
  <si>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</si>
  <si>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</si>
  <si>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</si>
  <si>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</si>
  <si>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</si>
  <si>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</si>
  <si>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</si>
  <si>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</si>
  <si>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</si>
  <si>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</si>
  <si>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</si>
  <si>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</si>
  <si>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</si>
  <si>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</si>
  <si>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</si>
  <si>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</si>
  <si>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</si>
  <si>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</si>
  <si>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</si>
  <si>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</si>
  <si>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</si>
  <si>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</si>
  <si>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</si>
  <si>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</si>
  <si>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</si>
  <si>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</si>
  <si>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</si>
  <si>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</si>
  <si>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</si>
  <si>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</si>
  <si>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</si>
  <si>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</si>
  <si>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</si>
  <si>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</si>
  <si>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</si>
  <si>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</si>
  <si>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</si>
  <si>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Быкова Е.А.</t>
  </si>
  <si>
    <t>13.00-14.40</t>
  </si>
  <si>
    <t>14.40-16.10</t>
  </si>
  <si>
    <t>16.20-17.50</t>
  </si>
  <si>
    <t>ИНСТИТУТА ПСИХОЛОГИИ И ПЕДАГОГИКИ (заочная форма обучения)</t>
  </si>
  <si>
    <t>1-10М</t>
  </si>
  <si>
    <t>1-11М</t>
  </si>
  <si>
    <t>1-12М</t>
  </si>
  <si>
    <t>1-13М</t>
  </si>
  <si>
    <t>1-14М</t>
  </si>
  <si>
    <t>Психология управления образованием</t>
  </si>
  <si>
    <t>Организация логопедической работы с лицам, имеющими нарушения речи</t>
  </si>
  <si>
    <t>Профессиональная деятельность педагога в условиях инклюзивного образования</t>
  </si>
  <si>
    <t>1-20М</t>
  </si>
  <si>
    <t>1-23М</t>
  </si>
  <si>
    <t>1-25М</t>
  </si>
  <si>
    <t>Начальное образование</t>
  </si>
  <si>
    <t>Дополнительное образование в области музыкального искусства</t>
  </si>
  <si>
    <t>Управление дошкольным образованием</t>
  </si>
  <si>
    <t>«_____»____________________2024 г.</t>
  </si>
  <si>
    <t>Москвина И.В.</t>
  </si>
  <si>
    <t>История музыкал.иск. (консультация)</t>
  </si>
  <si>
    <t>История музыкал.иск. (экзамен)</t>
  </si>
  <si>
    <t>Музыкал.инструмент. (2пр)</t>
  </si>
  <si>
    <t>Музыкал.инструмент. (3пр)</t>
  </si>
  <si>
    <t>Произв.практ. (НИР) (зачет с оценкой)</t>
  </si>
  <si>
    <t>Произв.практ. (проектно-технологическая) (зачет с оценкой)</t>
  </si>
  <si>
    <t>Гайкова Т.П.</t>
  </si>
  <si>
    <t>Совр.русск.язык (с2)</t>
  </si>
  <si>
    <t>Стерхова Н.С.</t>
  </si>
  <si>
    <t>Совр.ср.оцен.рез.обуч.в нач.шк. (л1)</t>
  </si>
  <si>
    <t>Совр.ср.оцен.рез.обуч.в нач.шк. (с1)</t>
  </si>
  <si>
    <t>Совр.ср.оцен.рез.обуч.в нач.шк. (с2)</t>
  </si>
  <si>
    <t>Совр.ср.оцен.рез.обуч.в нач.шк. (с3)</t>
  </si>
  <si>
    <t>Совр.ср.оцен.рез.обуч.в нач.шк. (зачет)</t>
  </si>
  <si>
    <t>Милованова Л.А.</t>
  </si>
  <si>
    <t>Жданова Н.М.</t>
  </si>
  <si>
    <t>Совр.подх.к разв.ф.обуч. и воспит.мл.шк. (с1)</t>
  </si>
  <si>
    <t>Совр.подх.к разв.ф.обуч. и воспит.мл.шк. (с2)</t>
  </si>
  <si>
    <t>Совр.подх.к разв.ф.обуч. и воспит.мл.шк. (с3)</t>
  </si>
  <si>
    <t>Совр.подх.к разв.ф.обуч. и воспит.мл.шк. (зачет с оценкой)</t>
  </si>
  <si>
    <t>Хильченко Т.В.</t>
  </si>
  <si>
    <t>Иностранный язык (анг) (пр4) 133А</t>
  </si>
  <si>
    <t>Иностранный язык (анг) (зачет) 133А</t>
  </si>
  <si>
    <t>Истомина С.В.</t>
  </si>
  <si>
    <t>Теор.осн.псих.сопр.обр.прогр. (с1)</t>
  </si>
  <si>
    <t>Теор.осн.псих.сопр.обр.прогр. (с2)</t>
  </si>
  <si>
    <t>Теор.осн.псих.сопр.обр.прогр. (с3)</t>
  </si>
  <si>
    <t>Теор.осн.псих.сопр.обр.прогр. (консультация)</t>
  </si>
  <si>
    <t>Теор.осн.псих.сопр.обр.прогр. (экзамен)</t>
  </si>
  <si>
    <t>Пономарева Л.И.</t>
  </si>
  <si>
    <t>Разр.прогр.разв.ДОО (с1)</t>
  </si>
  <si>
    <t>Галущинская Ю.О.</t>
  </si>
  <si>
    <t>Делопроизводство в ДОО (с3)</t>
  </si>
  <si>
    <t>Делопроизводство в ДОО (с4)</t>
  </si>
  <si>
    <t>Бдарабаш В.Г.</t>
  </si>
  <si>
    <t>Трен.делов.общ. (заячет)</t>
  </si>
  <si>
    <t>Разр.прогр.разв.ДОО (с2)</t>
  </si>
  <si>
    <t>Разр.прогр.разв.ДОО (с3)</t>
  </si>
  <si>
    <t>Разр.прогр.разв.ДОО (с4)</t>
  </si>
  <si>
    <t>Разр.прогр.разв.ДОО (с5)</t>
  </si>
  <si>
    <t>Разр.прогр.разв.ДОО (экзамен)</t>
  </si>
  <si>
    <t>Делопроизводство в ДОО (с5)</t>
  </si>
  <si>
    <t>Делопроизводство в ДОО (зачет)</t>
  </si>
  <si>
    <t>Тютюева И.А.</t>
  </si>
  <si>
    <t>Установочная конференция по практике</t>
  </si>
  <si>
    <t>Пяшкур Ю.С.</t>
  </si>
  <si>
    <t>Лог.раб.с дет.имеющ.нар.интелл. (с1)</t>
  </si>
  <si>
    <t>Абрамова С.В.</t>
  </si>
  <si>
    <t>Лог.раб.с заик.дет.дошк.возр. (с1)</t>
  </si>
  <si>
    <t>Лог.раб.с дет.имеющ.нар.интелл. (с2)</t>
  </si>
  <si>
    <t>Лог.раб.с заик.дет.дошк.возр. (с2)</t>
  </si>
  <si>
    <t>Тучебная практика (технологическая) (зачет с оценкой)</t>
  </si>
  <si>
    <t>Скоробогатова Н.В.</t>
  </si>
  <si>
    <t>Псих.-пед.сопр.лиц с наруш речи (с1)</t>
  </si>
  <si>
    <t>Кропачева М.Н.</t>
  </si>
  <si>
    <t>Псих.-пед.сопр.лиц с наруш интелл. (экзамен)</t>
  </si>
  <si>
    <t>Юдина В.А.</t>
  </si>
  <si>
    <t>Корр.пом.дет.с ОВЗ мл.и ран.возр. (с2)</t>
  </si>
  <si>
    <t>Корр.пом.дет.с ОВЗ мл.и ран.возр. (с1)</t>
  </si>
  <si>
    <t>Псих.-пед.сопр.лиц с наруш речи (с2)</t>
  </si>
  <si>
    <t>Сопр.сем.ребс ОВЗ в усл.инкл.обр. (с1)</t>
  </si>
  <si>
    <t>Псих.-пед.сопр.лиц с наруш за.и слуха (с1)</t>
  </si>
  <si>
    <t>Сопр.сем.ребс ОВЗ в усл.инкл.обр. (л1)</t>
  </si>
  <si>
    <t>Орг.фин.-экон.деят.в ДОО (с1)</t>
  </si>
  <si>
    <t>Орг.фин.-экон.деят.в ДОО (с2)</t>
  </si>
  <si>
    <t>Орг.фин.-экон.деят.в ДОО (с3)</t>
  </si>
  <si>
    <t>Орг.фин.-экон.деят.в ДОО (с4)</t>
  </si>
  <si>
    <t>Орг.фин.-экон.деят.в ДОО (с5)</t>
  </si>
  <si>
    <t>с праздником!</t>
  </si>
  <si>
    <t>Тренинг дел.комм. (с5)</t>
  </si>
  <si>
    <t>Соврем.техник.психок. (л1)</t>
  </si>
  <si>
    <t>Соврем.техник.психок. (с1)</t>
  </si>
  <si>
    <t>Едиханова Ю.М.</t>
  </si>
  <si>
    <t>Конс.по пробл.обуч.,развит. и воспит.обуч. (с3)</t>
  </si>
  <si>
    <t>Конс.по пробл.обуч.,развит. и воспит.обуч. (с4)</t>
  </si>
  <si>
    <t>Тренинг дел.комм. (зачет)</t>
  </si>
  <si>
    <t>Конс.по пробл.обуч.,развит. и воспит.обуч. (зачет)</t>
  </si>
  <si>
    <t>Теор.осн.изуч.дет.литер.в нач.шк. (зачет)</t>
  </si>
  <si>
    <t>Теор.осн.изуч.дет.литер.в нач.шк. (с4)</t>
  </si>
  <si>
    <t>Производственная практика (НИР) (зачет с оценкой)</t>
  </si>
  <si>
    <t>Производственная практика (проектно-технологическая) (зачет с оценкой)</t>
  </si>
  <si>
    <t>Алексеев И.А.</t>
  </si>
  <si>
    <t>Инф.техн.в проф.деятел. (зачет)</t>
  </si>
  <si>
    <t>Совр.техн.психокорр. (с2)</t>
  </si>
  <si>
    <t>Совр.техн.психокорр. (с3)</t>
  </si>
  <si>
    <t>Совр.техн.психокорр. (зачет)</t>
  </si>
  <si>
    <t>Учебная практика (технологическая) (зачет с оценкой)</t>
  </si>
  <si>
    <t>Орг.мет.осн.деят.пед.в усл.ИО (зачет)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</si>
</sst>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4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 style="thick">
        <color indexed="64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medium">
        <color indexed="64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medium">
        <color indexed="64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01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4" fillId="0" borderId="25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1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3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4" xfId="0" applyFont="1" applyBorder="1" applyAlignment="1" applyProtection="1"/>
    <xf numFmtId="0" fontId="3" fillId="0" borderId="35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3" xfId="0" applyFont="1" applyBorder="1" applyAlignment="1" applyProtection="1"/>
    <xf numFmtId="0" fontId="3" fillId="4" borderId="35" xfId="0" applyFont="1" applyFill="1" applyBorder="1" applyAlignment="1" applyProtection="1"/>
    <xf numFmtId="0" fontId="3" fillId="0" borderId="35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3" xfId="0" applyFill="1" applyBorder="1" applyAlignment="1" applyProtection="1"/>
    <xf numFmtId="0" fontId="0" fillId="0" borderId="12" xfId="0" applyBorder="1" applyAlignment="1" applyProtection="1"/>
    <xf numFmtId="0" fontId="0" fillId="0" borderId="33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4" xfId="0" applyFill="1" applyBorder="1" applyAlignment="1" applyProtection="1"/>
    <xf numFmtId="0" fontId="0" fillId="4" borderId="34" xfId="0" applyFill="1" applyBorder="1" applyAlignment="1" applyProtection="1"/>
    <xf numFmtId="0" fontId="0" fillId="0" borderId="24" xfId="0" applyBorder="1" applyAlignment="1" applyProtection="1"/>
    <xf numFmtId="0" fontId="0" fillId="0" borderId="34" xfId="0" applyBorder="1" applyAlignment="1" applyProtection="1"/>
    <xf numFmtId="0" fontId="0" fillId="0" borderId="24" xfId="0" applyBorder="1" applyAlignment="1" applyProtection="1"/>
    <xf numFmtId="0" fontId="0" fillId="0" borderId="17" xfId="0" applyBorder="1" applyAlignment="1" applyProtection="1"/>
    <xf numFmtId="0" fontId="0" fillId="4" borderId="27" xfId="0" applyFill="1" applyBorder="1" applyAlignment="1" applyProtection="1"/>
    <xf numFmtId="0" fontId="0" fillId="4" borderId="35" xfId="0" applyFill="1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0" borderId="33" xfId="0" applyBorder="1" applyAlignment="1" applyProtection="1"/>
    <xf numFmtId="0" fontId="0" fillId="0" borderId="34" xfId="0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2" borderId="35" xfId="0" applyFill="1" applyBorder="1" applyAlignment="1" applyProtection="1"/>
    <xf numFmtId="0" fontId="0" fillId="2" borderId="33" xfId="0" applyFill="1" applyBorder="1" applyAlignment="1" applyProtection="1"/>
    <xf numFmtId="0" fontId="0" fillId="2" borderId="34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49" fontId="3" fillId="6" borderId="58" xfId="0" applyNumberFormat="1" applyFont="1" applyFill="1" applyBorder="1" applyAlignment="1">
      <alignment horizontal="center" vertical="top"/>
    </xf>
    <xf numFmtId="49" fontId="3" fillId="6" borderId="62" xfId="0" applyNumberFormat="1" applyFont="1" applyFill="1" applyBorder="1" applyAlignment="1">
      <alignment horizontal="center" vertical="top"/>
    </xf>
    <xf numFmtId="49" fontId="3" fillId="6" borderId="52" xfId="0" applyNumberFormat="1" applyFont="1" applyFill="1" applyBorder="1" applyAlignment="1">
      <alignment horizontal="center" vertical="top"/>
    </xf>
    <xf numFmtId="49" fontId="3" fillId="6" borderId="50" xfId="0" applyNumberFormat="1" applyFont="1" applyFill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49" fontId="3" fillId="6" borderId="59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6" borderId="40" xfId="0" applyNumberFormat="1" applyFont="1" applyFill="1" applyBorder="1" applyAlignment="1">
      <alignment horizontal="center" vertical="top"/>
    </xf>
    <xf numFmtId="49" fontId="3" fillId="6" borderId="62" xfId="0" applyNumberFormat="1" applyFont="1" applyFill="1" applyBorder="1" applyAlignment="1">
      <alignment vertical="top"/>
    </xf>
    <xf numFmtId="49" fontId="3" fillId="6" borderId="58" xfId="0" applyNumberFormat="1" applyFont="1" applyFill="1" applyBorder="1" applyAlignment="1">
      <alignment vertical="top"/>
    </xf>
    <xf numFmtId="49" fontId="3" fillId="6" borderId="64" xfId="0" applyNumberFormat="1" applyFont="1" applyFill="1" applyBorder="1" applyAlignment="1">
      <alignment horizontal="center" vertical="top" wrapText="1"/>
    </xf>
    <xf numFmtId="49" fontId="3" fillId="6" borderId="59" xfId="0" applyNumberFormat="1" applyFont="1" applyFill="1" applyBorder="1" applyAlignment="1">
      <alignment horizontal="center" vertical="top" wrapText="1"/>
    </xf>
    <xf numFmtId="49" fontId="3" fillId="6" borderId="63" xfId="0" applyNumberFormat="1" applyFont="1" applyFill="1" applyBorder="1" applyAlignment="1">
      <alignment horizontal="center" vertical="top"/>
    </xf>
    <xf numFmtId="49" fontId="3" fillId="6" borderId="44" xfId="0" applyNumberFormat="1" applyFont="1" applyFill="1" applyBorder="1" applyAlignment="1">
      <alignment horizontal="center" vertical="top"/>
    </xf>
    <xf numFmtId="49" fontId="3" fillId="6" borderId="64" xfId="0" applyNumberFormat="1" applyFont="1" applyFill="1" applyBorder="1" applyAlignment="1">
      <alignment horizontal="center" vertical="top"/>
    </xf>
    <xf numFmtId="0" fontId="5" fillId="6" borderId="52" xfId="0" applyFont="1" applyFill="1" applyBorder="1" applyAlignment="1" applyProtection="1">
      <alignment horizontal="center" vertical="top" wrapText="1"/>
    </xf>
    <xf numFmtId="0" fontId="5" fillId="6" borderId="0" xfId="0" applyFont="1" applyFill="1" applyAlignment="1" applyProtection="1"/>
    <xf numFmtId="0" fontId="4" fillId="6" borderId="0" xfId="0" applyFont="1" applyFill="1" applyAlignment="1" applyProtection="1"/>
    <xf numFmtId="0" fontId="5" fillId="6" borderId="61" xfId="0" applyFont="1" applyFill="1" applyBorder="1" applyAlignment="1" applyProtection="1"/>
    <xf numFmtId="0" fontId="5" fillId="6" borderId="0" xfId="0" applyFont="1" applyFill="1" applyBorder="1" applyAlignment="1" applyProtection="1"/>
    <xf numFmtId="0" fontId="8" fillId="6" borderId="19" xfId="0" applyFont="1" applyFill="1" applyBorder="1" applyAlignment="1" applyProtection="1">
      <alignment vertical="top"/>
    </xf>
    <xf numFmtId="0" fontId="8" fillId="6" borderId="45" xfId="0" applyFont="1" applyFill="1" applyBorder="1" applyAlignment="1" applyProtection="1">
      <alignment vertical="top"/>
    </xf>
    <xf numFmtId="0" fontId="9" fillId="6" borderId="0" xfId="0" applyFont="1" applyFill="1" applyAlignment="1" applyProtection="1"/>
    <xf numFmtId="0" fontId="8" fillId="6" borderId="0" xfId="0" applyFont="1" applyFill="1" applyAlignment="1" applyProtection="1"/>
    <xf numFmtId="0" fontId="5" fillId="6" borderId="23" xfId="0" applyFont="1" applyFill="1" applyBorder="1" applyAlignment="1" applyProtection="1">
      <alignment vertical="top"/>
    </xf>
    <xf numFmtId="0" fontId="5" fillId="6" borderId="21" xfId="0" applyFont="1" applyFill="1" applyBorder="1" applyAlignment="1" applyProtection="1">
      <alignment vertical="top"/>
    </xf>
    <xf numFmtId="0" fontId="5" fillId="6" borderId="38" xfId="0" applyFont="1" applyFill="1" applyBorder="1" applyAlignment="1" applyProtection="1">
      <alignment horizontal="center" vertical="top" wrapText="1"/>
    </xf>
    <xf numFmtId="0" fontId="5" fillId="6" borderId="46" xfId="0" applyFont="1" applyFill="1" applyBorder="1" applyAlignment="1" applyProtection="1">
      <alignment horizontal="center" vertical="top" wrapText="1"/>
    </xf>
    <xf numFmtId="0" fontId="4" fillId="6" borderId="0" xfId="0" applyFont="1" applyFill="1" applyAlignment="1" applyProtection="1">
      <alignment wrapText="1"/>
    </xf>
    <xf numFmtId="0" fontId="5" fillId="6" borderId="0" xfId="0" applyFont="1" applyFill="1" applyAlignment="1" applyProtection="1">
      <alignment horizontal="center" wrapText="1"/>
    </xf>
    <xf numFmtId="0" fontId="3" fillId="6" borderId="21" xfId="0" applyFont="1" applyFill="1" applyBorder="1" applyAlignment="1" applyProtection="1">
      <alignment vertical="top" wrapText="1"/>
    </xf>
    <xf numFmtId="0" fontId="3" fillId="6" borderId="41" xfId="0" applyFont="1" applyFill="1" applyBorder="1" applyAlignment="1" applyProtection="1">
      <alignment vertical="top" wrapText="1"/>
    </xf>
    <xf numFmtId="0" fontId="5" fillId="6" borderId="49" xfId="0" applyFont="1" applyFill="1" applyBorder="1" applyAlignment="1" applyProtection="1">
      <alignment horizontal="center" vertical="top" wrapText="1"/>
    </xf>
    <xf numFmtId="0" fontId="5" fillId="6" borderId="53" xfId="0" applyFont="1" applyFill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wrapText="1"/>
    </xf>
    <xf numFmtId="0" fontId="4" fillId="6" borderId="19" xfId="0" applyFont="1" applyFill="1" applyBorder="1" applyAlignment="1" applyProtection="1">
      <alignment horizontal="center" wrapText="1"/>
    </xf>
    <xf numFmtId="0" fontId="3" fillId="6" borderId="15" xfId="0" applyFont="1" applyFill="1" applyBorder="1" applyAlignment="1" applyProtection="1">
      <alignment vertical="top" wrapText="1"/>
    </xf>
    <xf numFmtId="0" fontId="5" fillId="6" borderId="56" xfId="0" applyFont="1" applyFill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 wrapText="1"/>
    </xf>
    <xf numFmtId="164" fontId="3" fillId="6" borderId="21" xfId="0" applyNumberFormat="1" applyFont="1" applyFill="1" applyBorder="1" applyAlignment="1" applyProtection="1">
      <alignment vertical="top" wrapText="1"/>
    </xf>
    <xf numFmtId="0" fontId="3" fillId="6" borderId="36" xfId="0" applyFont="1" applyFill="1" applyBorder="1" applyAlignment="1" applyProtection="1">
      <alignment vertical="top" wrapText="1"/>
    </xf>
    <xf numFmtId="166" fontId="3" fillId="6" borderId="21" xfId="0" applyNumberFormat="1" applyFont="1" applyFill="1" applyBorder="1" applyAlignment="1" applyProtection="1">
      <alignment vertical="top" wrapText="1"/>
    </xf>
    <xf numFmtId="165" fontId="3" fillId="6" borderId="21" xfId="0" applyNumberFormat="1" applyFont="1" applyFill="1" applyBorder="1" applyAlignment="1" applyProtection="1">
      <alignment vertical="top" wrapText="1"/>
    </xf>
    <xf numFmtId="0" fontId="5" fillId="6" borderId="43" xfId="0" applyFont="1" applyFill="1" applyBorder="1" applyAlignment="1" applyProtection="1">
      <alignment horizontal="center" vertical="top" wrapText="1"/>
    </xf>
    <xf numFmtId="0" fontId="10" fillId="6" borderId="18" xfId="0" applyFont="1" applyFill="1" applyBorder="1" applyAlignment="1" applyProtection="1">
      <alignment horizontal="center" vertical="top" wrapText="1"/>
    </xf>
    <xf numFmtId="0" fontId="10" fillId="6" borderId="56" xfId="0" applyFont="1" applyFill="1" applyBorder="1" applyAlignment="1" applyProtection="1">
      <alignment horizontal="center" vertical="top" wrapText="1"/>
    </xf>
    <xf numFmtId="0" fontId="3" fillId="6" borderId="22" xfId="0" applyFont="1" applyFill="1" applyBorder="1" applyAlignment="1" applyProtection="1">
      <alignment vertical="top" wrapText="1"/>
    </xf>
    <xf numFmtId="0" fontId="5" fillId="6" borderId="54" xfId="0" applyFont="1" applyFill="1" applyBorder="1" applyAlignment="1" applyProtection="1">
      <alignment horizontal="center" vertical="top" wrapText="1"/>
    </xf>
    <xf numFmtId="0" fontId="5" fillId="6" borderId="51" xfId="0" applyFont="1" applyFill="1" applyBorder="1" applyAlignment="1" applyProtection="1">
      <alignment horizontal="center" vertical="top" wrapText="1"/>
    </xf>
    <xf numFmtId="0" fontId="5" fillId="6" borderId="29" xfId="0" applyFont="1" applyFill="1" applyBorder="1" applyAlignment="1" applyProtection="1">
      <alignment vertical="top" wrapText="1"/>
    </xf>
    <xf numFmtId="0" fontId="5" fillId="6" borderId="8" xfId="0" applyFont="1" applyFill="1" applyBorder="1" applyAlignment="1" applyProtection="1">
      <alignment vertical="top" wrapText="1"/>
    </xf>
    <xf numFmtId="0" fontId="4" fillId="6" borderId="0" xfId="0" applyFont="1" applyFill="1" applyAlignment="1" applyProtection="1">
      <alignment horizontal="center" wrapText="1"/>
    </xf>
    <xf numFmtId="0" fontId="3" fillId="6" borderId="23" xfId="0" applyFont="1" applyFill="1" applyBorder="1" applyAlignment="1" applyProtection="1">
      <alignment vertical="top" wrapText="1"/>
    </xf>
    <xf numFmtId="0" fontId="5" fillId="6" borderId="55" xfId="0" applyFont="1" applyFill="1" applyBorder="1" applyAlignment="1" applyProtection="1">
      <alignment horizontal="center" vertical="top" wrapText="1"/>
    </xf>
    <xf numFmtId="164" fontId="3" fillId="6" borderId="23" xfId="0" applyNumberFormat="1" applyFont="1" applyFill="1" applyBorder="1" applyAlignment="1" applyProtection="1">
      <alignment vertical="top" wrapText="1"/>
    </xf>
    <xf numFmtId="0" fontId="3" fillId="6" borderId="45" xfId="0" applyFont="1" applyFill="1" applyBorder="1" applyAlignment="1" applyProtection="1">
      <alignment vertical="top" wrapText="1"/>
    </xf>
    <xf numFmtId="166" fontId="3" fillId="6" borderId="23" xfId="0" applyNumberFormat="1" applyFont="1" applyFill="1" applyBorder="1" applyAlignment="1" applyProtection="1">
      <alignment vertical="top" wrapText="1"/>
    </xf>
    <xf numFmtId="0" fontId="3" fillId="6" borderId="14" xfId="0" applyFont="1" applyFill="1" applyBorder="1" applyAlignment="1" applyProtection="1">
      <alignment vertical="top" wrapText="1"/>
    </xf>
    <xf numFmtId="0" fontId="10" fillId="6" borderId="43" xfId="0" applyFont="1" applyFill="1" applyBorder="1" applyAlignment="1" applyProtection="1">
      <alignment horizontal="center" vertical="top" wrapText="1"/>
    </xf>
    <xf numFmtId="164" fontId="3" fillId="6" borderId="23" xfId="0" applyNumberFormat="1" applyFont="1" applyFill="1" applyBorder="1" applyAlignment="1" applyProtection="1">
      <alignment horizontal="center" vertical="top" wrapText="1"/>
    </xf>
    <xf numFmtId="0" fontId="3" fillId="6" borderId="36" xfId="0" applyFont="1" applyFill="1" applyBorder="1" applyAlignment="1" applyProtection="1">
      <alignment horizontal="center" vertical="top" wrapText="1"/>
    </xf>
    <xf numFmtId="166" fontId="3" fillId="6" borderId="23" xfId="0" applyNumberFormat="1" applyFont="1" applyFill="1" applyBorder="1" applyAlignment="1" applyProtection="1">
      <alignment horizontal="center" vertical="top" wrapText="1"/>
    </xf>
    <xf numFmtId="0" fontId="3" fillId="6" borderId="15" xfId="0" applyFont="1" applyFill="1" applyBorder="1" applyAlignment="1" applyProtection="1">
      <alignment horizontal="center" vertical="top" wrapText="1"/>
    </xf>
    <xf numFmtId="0" fontId="4" fillId="6" borderId="34" xfId="0" applyFont="1" applyFill="1" applyBorder="1" applyAlignment="1" applyProtection="1">
      <alignment horizontal="center" wrapText="1"/>
    </xf>
    <xf numFmtId="0" fontId="4" fillId="6" borderId="16" xfId="0" applyFont="1" applyFill="1" applyBorder="1" applyAlignment="1" applyProtection="1">
      <alignment horizontal="center" wrapText="1"/>
    </xf>
    <xf numFmtId="0" fontId="4" fillId="6" borderId="23" xfId="0" applyFont="1" applyFill="1" applyBorder="1" applyAlignment="1" applyProtection="1">
      <alignment horizontal="center" wrapText="1"/>
    </xf>
    <xf numFmtId="0" fontId="5" fillId="6" borderId="39" xfId="0" applyFont="1" applyFill="1" applyBorder="1" applyAlignment="1" applyProtection="1">
      <alignment vertical="top" wrapText="1"/>
    </xf>
    <xf numFmtId="0" fontId="3" fillId="6" borderId="59" xfId="0" applyFont="1" applyFill="1" applyBorder="1" applyAlignment="1" applyProtection="1">
      <alignment horizontal="center" wrapText="1"/>
    </xf>
    <xf numFmtId="0" fontId="5" fillId="6" borderId="59" xfId="0" applyFont="1" applyFill="1" applyBorder="1" applyAlignment="1" applyProtection="1">
      <alignment horizontal="center" wrapText="1"/>
    </xf>
    <xf numFmtId="0" fontId="5" fillId="6" borderId="29" xfId="0" applyFont="1" applyFill="1" applyBorder="1" applyAlignment="1" applyProtection="1">
      <alignment wrapText="1"/>
    </xf>
    <xf numFmtId="0" fontId="5" fillId="6" borderId="8" xfId="0" applyFont="1" applyFill="1" applyBorder="1" applyAlignment="1" applyProtection="1">
      <alignment wrapText="1"/>
    </xf>
    <xf numFmtId="0" fontId="5" fillId="6" borderId="57" xfId="0" applyFont="1" applyFill="1" applyBorder="1" applyAlignment="1" applyProtection="1">
      <alignment wrapText="1"/>
    </xf>
    <xf numFmtId="0" fontId="5" fillId="6" borderId="40" xfId="0" applyFont="1" applyFill="1" applyBorder="1" applyAlignment="1" applyProtection="1">
      <alignment wrapText="1"/>
    </xf>
    <xf numFmtId="0" fontId="5" fillId="6" borderId="70" xfId="0" applyFont="1" applyFill="1" applyBorder="1" applyAlignment="1" applyProtection="1">
      <alignment wrapText="1"/>
    </xf>
    <xf numFmtId="0" fontId="5" fillId="6" borderId="0" xfId="0" applyFont="1" applyFill="1" applyAlignment="1" applyProtection="1">
      <alignment horizontal="center"/>
    </xf>
    <xf numFmtId="0" fontId="5" fillId="6" borderId="37" xfId="0" applyFont="1" applyFill="1" applyBorder="1" applyAlignment="1" applyProtection="1">
      <alignment horizontal="center" vertical="top" wrapText="1"/>
    </xf>
    <xf numFmtId="0" fontId="5" fillId="6" borderId="50" xfId="0" applyFont="1" applyFill="1" applyBorder="1" applyAlignment="1" applyProtection="1">
      <alignment horizontal="center" vertical="top" wrapText="1"/>
    </xf>
    <xf numFmtId="0" fontId="5" fillId="6" borderId="18" xfId="0" applyFont="1" applyFill="1" applyBorder="1" applyAlignment="1" applyProtection="1">
      <alignment horizontal="center" vertical="top" wrapText="1"/>
    </xf>
    <xf numFmtId="0" fontId="5" fillId="6" borderId="44" xfId="0" applyFont="1" applyFill="1" applyBorder="1" applyAlignment="1" applyProtection="1">
      <alignment horizontal="center" vertical="top" wrapText="1"/>
    </xf>
    <xf numFmtId="0" fontId="5" fillId="6" borderId="71" xfId="0" applyFont="1" applyFill="1" applyBorder="1" applyAlignment="1" applyProtection="1">
      <alignment horizontal="center" vertical="top" wrapText="1"/>
    </xf>
    <xf numFmtId="0" fontId="5" fillId="6" borderId="72" xfId="0" applyFont="1" applyFill="1" applyBorder="1" applyAlignment="1" applyProtection="1">
      <alignment horizontal="center" vertical="top" wrapText="1"/>
    </xf>
    <xf numFmtId="0" fontId="5" fillId="6" borderId="47" xfId="0" applyFont="1" applyFill="1" applyBorder="1" applyAlignment="1" applyProtection="1">
      <alignment horizontal="center" vertical="top" wrapText="1"/>
    </xf>
    <xf numFmtId="0" fontId="3" fillId="6" borderId="56" xfId="0" applyFont="1" applyFill="1" applyBorder="1" applyAlignment="1" applyProtection="1">
      <alignment horizontal="center" vertical="top" wrapText="1"/>
    </xf>
    <xf numFmtId="0" fontId="5" fillId="6" borderId="67" xfId="0" applyFont="1" applyFill="1" applyBorder="1" applyAlignment="1" applyProtection="1">
      <alignment horizontal="center" vertical="top" wrapText="1"/>
    </xf>
    <xf numFmtId="0" fontId="10" fillId="6" borderId="47" xfId="0" applyFont="1" applyFill="1" applyBorder="1" applyAlignment="1" applyProtection="1">
      <alignment horizontal="center" vertical="top" wrapText="1"/>
    </xf>
    <xf numFmtId="0" fontId="10" fillId="6" borderId="53" xfId="0" applyFont="1" applyFill="1" applyBorder="1" applyAlignment="1" applyProtection="1">
      <alignment horizontal="center" vertical="top" wrapText="1"/>
    </xf>
    <xf numFmtId="0" fontId="5" fillId="6" borderId="48" xfId="0" applyFont="1" applyFill="1" applyBorder="1" applyAlignment="1" applyProtection="1">
      <alignment horizontal="center" vertical="top" wrapText="1"/>
    </xf>
    <xf numFmtId="0" fontId="11" fillId="6" borderId="18" xfId="0" applyFont="1" applyFill="1" applyBorder="1" applyAlignment="1" applyProtection="1">
      <alignment horizontal="center" vertical="center" wrapText="1"/>
    </xf>
    <xf numFmtId="0" fontId="10" fillId="6" borderId="54" xfId="0" applyFont="1" applyFill="1" applyBorder="1" applyAlignment="1" applyProtection="1">
      <alignment horizontal="center" vertical="top" wrapText="1"/>
    </xf>
    <xf numFmtId="0" fontId="10" fillId="6" borderId="39" xfId="0" applyFont="1" applyFill="1" applyBorder="1" applyAlignment="1" applyProtection="1">
      <alignment horizontal="center" vertical="top" wrapText="1"/>
    </xf>
    <xf numFmtId="0" fontId="10" fillId="6" borderId="71" xfId="0" applyFont="1" applyFill="1" applyBorder="1" applyAlignment="1" applyProtection="1">
      <alignment horizontal="center" vertical="top" wrapText="1"/>
    </xf>
    <xf numFmtId="0" fontId="5" fillId="6" borderId="15" xfId="0" applyFont="1" applyFill="1" applyBorder="1" applyAlignment="1" applyProtection="1">
      <alignment horizontal="center" vertical="top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49" xfId="0" applyFont="1" applyFill="1" applyBorder="1" applyAlignment="1" applyProtection="1">
      <alignment vertical="top" wrapText="1"/>
    </xf>
    <xf numFmtId="0" fontId="5" fillId="6" borderId="20" xfId="0" applyFont="1" applyFill="1" applyBorder="1" applyAlignment="1" applyProtection="1">
      <alignment horizontal="center" vertical="top" wrapText="1"/>
    </xf>
    <xf numFmtId="0" fontId="5" fillId="6" borderId="73" xfId="0" applyFont="1" applyFill="1" applyBorder="1" applyAlignment="1" applyProtection="1">
      <alignment horizontal="center" vertical="top" wrapText="1"/>
    </xf>
    <xf numFmtId="0" fontId="5" fillId="6" borderId="18" xfId="0" applyFont="1" applyFill="1" applyBorder="1" applyAlignment="1" applyProtection="1">
      <alignment vertical="top" wrapText="1"/>
    </xf>
    <xf numFmtId="0" fontId="5" fillId="6" borderId="16" xfId="0" applyFont="1" applyFill="1" applyBorder="1" applyAlignment="1" applyProtection="1">
      <alignment horizontal="center" vertical="top" wrapText="1"/>
    </xf>
    <xf numFmtId="0" fontId="5" fillId="6" borderId="34" xfId="0" applyFont="1" applyFill="1" applyBorder="1" applyAlignment="1" applyProtection="1">
      <alignment horizontal="center" vertical="top" wrapText="1"/>
    </xf>
    <xf numFmtId="0" fontId="5" fillId="6" borderId="22" xfId="0" applyFont="1" applyFill="1" applyBorder="1" applyAlignment="1" applyProtection="1">
      <alignment horizontal="center" vertical="top" wrapText="1"/>
    </xf>
    <xf numFmtId="0" fontId="5" fillId="6" borderId="16" xfId="0" applyFont="1" applyFill="1" applyBorder="1" applyAlignment="1" applyProtection="1">
      <alignment vertical="top" wrapText="1"/>
    </xf>
    <xf numFmtId="0" fontId="5" fillId="6" borderId="52" xfId="0" applyFont="1" applyFill="1" applyBorder="1" applyAlignment="1" applyProtection="1">
      <alignment vertical="top" wrapText="1"/>
    </xf>
    <xf numFmtId="0" fontId="5" fillId="6" borderId="34" xfId="0" applyFont="1" applyFill="1" applyBorder="1" applyAlignment="1" applyProtection="1">
      <alignment vertical="top" wrapText="1"/>
    </xf>
    <xf numFmtId="0" fontId="5" fillId="6" borderId="47" xfId="0" applyFont="1" applyFill="1" applyBorder="1" applyAlignment="1" applyProtection="1">
      <alignment wrapText="1"/>
    </xf>
    <xf numFmtId="0" fontId="5" fillId="6" borderId="56" xfId="0" applyFont="1" applyFill="1" applyBorder="1" applyAlignment="1" applyProtection="1">
      <alignment vertical="top" wrapText="1"/>
    </xf>
    <xf numFmtId="0" fontId="5" fillId="6" borderId="50" xfId="0" applyFont="1" applyFill="1" applyBorder="1" applyAlignment="1" applyProtection="1">
      <alignment wrapText="1"/>
    </xf>
    <xf numFmtId="0" fontId="5" fillId="6" borderId="36" xfId="0" applyFont="1" applyFill="1" applyBorder="1" applyAlignment="1" applyProtection="1">
      <alignment horizontal="center" vertical="top" wrapText="1"/>
    </xf>
    <xf numFmtId="0" fontId="10" fillId="6" borderId="54" xfId="0" applyFont="1" applyFill="1" applyBorder="1" applyAlignment="1" applyProtection="1">
      <alignment vertical="top" wrapText="1"/>
    </xf>
    <xf numFmtId="0" fontId="5" fillId="6" borderId="57" xfId="0" applyFont="1" applyFill="1" applyBorder="1" applyAlignment="1" applyProtection="1">
      <alignment vertical="top" wrapText="1"/>
    </xf>
    <xf numFmtId="0" fontId="5" fillId="6" borderId="51" xfId="0" applyFont="1" applyFill="1" applyBorder="1" applyAlignment="1" applyProtection="1">
      <alignment vertical="top" wrapText="1"/>
    </xf>
    <xf numFmtId="0" fontId="5" fillId="6" borderId="66" xfId="0" applyFont="1" applyFill="1" applyBorder="1" applyAlignment="1" applyProtection="1">
      <alignment vertical="top" wrapText="1"/>
    </xf>
    <xf numFmtId="0" fontId="5" fillId="6" borderId="40" xfId="0" applyFont="1" applyFill="1" applyBorder="1" applyAlignment="1" applyProtection="1">
      <alignment vertical="top" wrapText="1"/>
    </xf>
    <xf numFmtId="0" fontId="5" fillId="6" borderId="69" xfId="0" applyFont="1" applyFill="1" applyBorder="1" applyAlignment="1" applyProtection="1">
      <alignment vertical="top" wrapText="1"/>
    </xf>
    <xf numFmtId="0" fontId="3" fillId="6" borderId="55" xfId="0" applyFont="1" applyFill="1" applyBorder="1" applyAlignment="1" applyProtection="1">
      <alignment horizontal="center" vertical="top" wrapText="1"/>
    </xf>
    <xf numFmtId="0" fontId="5" fillId="6" borderId="43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vertical="top" wrapText="1"/>
    </xf>
    <xf numFmtId="0" fontId="3" fillId="6" borderId="52" xfId="0" applyFont="1" applyFill="1" applyBorder="1" applyAlignment="1" applyProtection="1">
      <alignment horizontal="center" vertical="top" wrapText="1"/>
    </xf>
    <xf numFmtId="0" fontId="5" fillId="6" borderId="43" xfId="0" applyFont="1" applyFill="1" applyBorder="1" applyAlignment="1">
      <alignment vertical="top" wrapText="1"/>
    </xf>
    <xf numFmtId="0" fontId="5" fillId="6" borderId="37" xfId="0" applyFont="1" applyFill="1" applyBorder="1" applyAlignment="1" applyProtection="1">
      <alignment vertical="top" wrapText="1"/>
    </xf>
    <xf numFmtId="49" fontId="12" fillId="6" borderId="53" xfId="0" applyNumberFormat="1" applyFont="1" applyFill="1" applyBorder="1" applyAlignment="1">
      <alignment horizontal="center" vertical="top"/>
    </xf>
    <xf numFmtId="0" fontId="5" fillId="6" borderId="53" xfId="0" applyFont="1" applyFill="1" applyBorder="1" applyAlignment="1" applyProtection="1">
      <alignment wrapText="1"/>
    </xf>
    <xf numFmtId="0" fontId="5" fillId="6" borderId="21" xfId="0" applyFont="1" applyFill="1" applyBorder="1" applyAlignment="1" applyProtection="1">
      <alignment vertical="top" wrapText="1"/>
    </xf>
    <xf numFmtId="49" fontId="12" fillId="6" borderId="47" xfId="0" applyNumberFormat="1" applyFont="1" applyFill="1" applyBorder="1" applyAlignment="1">
      <alignment horizontal="center" vertical="top" wrapText="1"/>
    </xf>
    <xf numFmtId="0" fontId="5" fillId="6" borderId="45" xfId="0" applyFont="1" applyFill="1" applyBorder="1" applyAlignment="1" applyProtection="1">
      <alignment vertical="top" wrapText="1"/>
    </xf>
    <xf numFmtId="0" fontId="5" fillId="6" borderId="51" xfId="0" applyFont="1" applyFill="1" applyBorder="1" applyAlignment="1" applyProtection="1">
      <alignment wrapText="1"/>
    </xf>
    <xf numFmtId="0" fontId="5" fillId="6" borderId="46" xfId="0" applyFont="1" applyFill="1" applyBorder="1" applyAlignment="1" applyProtection="1">
      <alignment vertical="top" wrapText="1"/>
    </xf>
    <xf numFmtId="0" fontId="5" fillId="6" borderId="8" xfId="0" applyFont="1" applyFill="1" applyBorder="1" applyAlignment="1" applyProtection="1">
      <alignment horizontal="center" vertical="top" wrapText="1"/>
    </xf>
    <xf numFmtId="0" fontId="13" fillId="6" borderId="66" xfId="0" applyFont="1" applyFill="1" applyBorder="1" applyAlignment="1" applyProtection="1">
      <alignment horizontal="center" vertical="top" wrapText="1"/>
    </xf>
    <xf numFmtId="0" fontId="5" fillId="6" borderId="65" xfId="0" applyFont="1" applyFill="1" applyBorder="1" applyAlignment="1" applyProtection="1">
      <alignment vertical="top" wrapText="1"/>
    </xf>
    <xf numFmtId="0" fontId="3" fillId="6" borderId="67" xfId="0" applyFont="1" applyFill="1" applyBorder="1" applyAlignment="1" applyProtection="1">
      <alignment horizontal="center" vertical="top" wrapText="1"/>
    </xf>
    <xf numFmtId="0" fontId="3" fillId="6" borderId="47" xfId="0" applyFont="1" applyFill="1" applyBorder="1" applyAlignment="1" applyProtection="1">
      <alignment horizontal="center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0" fontId="5" fillId="6" borderId="60" xfId="0" applyFont="1" applyFill="1" applyBorder="1" applyAlignment="1" applyProtection="1">
      <alignment vertical="top" wrapText="1"/>
    </xf>
    <xf numFmtId="0" fontId="13" fillId="6" borderId="56" xfId="0" applyFont="1" applyFill="1" applyBorder="1" applyAlignment="1" applyProtection="1">
      <alignment horizontal="center" vertical="top" wrapText="1"/>
    </xf>
    <xf numFmtId="0" fontId="5" fillId="6" borderId="60" xfId="0" applyFont="1" applyFill="1" applyBorder="1" applyAlignment="1" applyProtection="1">
      <alignment horizontal="center" vertical="top" wrapText="1"/>
    </xf>
    <xf numFmtId="0" fontId="5" fillId="6" borderId="56" xfId="0" applyFont="1" applyFill="1" applyBorder="1" applyAlignment="1">
      <alignment horizontal="center" vertical="top" wrapText="1"/>
    </xf>
    <xf numFmtId="0" fontId="5" fillId="6" borderId="47" xfId="0" applyFont="1" applyFill="1" applyBorder="1" applyAlignment="1" applyProtection="1">
      <alignment horizontal="center" vertical="top" wrapText="1"/>
    </xf>
    <xf numFmtId="0" fontId="3" fillId="6" borderId="66" xfId="0" applyFont="1" applyFill="1" applyBorder="1" applyAlignment="1" applyProtection="1">
      <alignment vertical="top" wrapText="1"/>
    </xf>
    <xf numFmtId="49" fontId="5" fillId="6" borderId="43" xfId="0" applyNumberFormat="1" applyFont="1" applyFill="1" applyBorder="1" applyAlignment="1">
      <alignment vertical="top" wrapText="1"/>
    </xf>
    <xf numFmtId="49" fontId="5" fillId="6" borderId="43" xfId="0" applyNumberFormat="1" applyFont="1" applyFill="1" applyBorder="1" applyAlignment="1">
      <alignment vertical="top"/>
    </xf>
    <xf numFmtId="0" fontId="10" fillId="6" borderId="16" xfId="0" applyFont="1" applyFill="1" applyBorder="1" applyAlignment="1" applyProtection="1">
      <alignment horizontal="center" vertical="top" wrapText="1"/>
    </xf>
    <xf numFmtId="0" fontId="5" fillId="6" borderId="53" xfId="0" applyFont="1" applyFill="1" applyBorder="1" applyAlignment="1" applyProtection="1">
      <alignment vertical="top" wrapText="1"/>
    </xf>
    <xf numFmtId="0" fontId="5" fillId="6" borderId="47" xfId="0" applyFont="1" applyFill="1" applyBorder="1" applyAlignment="1" applyProtection="1">
      <alignment vertical="top" wrapText="1"/>
    </xf>
    <xf numFmtId="0" fontId="5" fillId="6" borderId="38" xfId="0" applyFont="1" applyFill="1" applyBorder="1" applyAlignment="1" applyProtection="1">
      <alignment vertical="top" wrapText="1"/>
    </xf>
    <xf numFmtId="0" fontId="5" fillId="6" borderId="18" xfId="0" applyFont="1" applyFill="1" applyBorder="1" applyAlignment="1" applyProtection="1">
      <alignment horizontal="center" vertical="top"/>
    </xf>
    <xf numFmtId="0" fontId="5" fillId="6" borderId="20" xfId="0" applyFont="1" applyFill="1" applyBorder="1" applyAlignment="1" applyProtection="1">
      <alignment vertical="top" wrapText="1"/>
    </xf>
    <xf numFmtId="0" fontId="5" fillId="6" borderId="50" xfId="0" applyFont="1" applyFill="1" applyBorder="1" applyAlignment="1" applyProtection="1">
      <alignment vertical="top" wrapText="1"/>
    </xf>
    <xf numFmtId="0" fontId="10" fillId="6" borderId="40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horizontal="center" vertical="top" wrapText="1"/>
    </xf>
    <xf numFmtId="0" fontId="3" fillId="6" borderId="68" xfId="0" applyFont="1" applyFill="1" applyBorder="1" applyAlignment="1" applyProtection="1">
      <alignment vertical="top" wrapText="1"/>
    </xf>
    <xf numFmtId="0" fontId="5" fillId="6" borderId="42" xfId="0" applyFont="1" applyFill="1" applyBorder="1" applyAlignment="1" applyProtection="1">
      <alignment horizontal="center" vertical="top" wrapText="1"/>
    </xf>
    <xf numFmtId="0" fontId="3" fillId="6" borderId="49" xfId="0" applyFont="1" applyFill="1" applyBorder="1" applyAlignment="1" applyProtection="1">
      <alignment horizontal="center" vertical="top" wrapText="1"/>
    </xf>
    <xf numFmtId="0" fontId="3" fillId="6" borderId="18" xfId="0" applyFont="1" applyFill="1" applyBorder="1" applyAlignment="1" applyProtection="1">
      <alignment horizontal="center" vertical="top" wrapText="1"/>
    </xf>
    <xf numFmtId="0" fontId="3" fillId="6" borderId="53" xfId="0" applyFont="1" applyFill="1" applyBorder="1" applyAlignment="1" applyProtection="1">
      <alignment horizontal="center" vertical="top" wrapText="1"/>
    </xf>
    <xf numFmtId="0" fontId="5" fillId="6" borderId="36" xfId="0" applyFont="1" applyFill="1" applyBorder="1" applyAlignment="1" applyProtection="1">
      <alignment wrapText="1"/>
    </xf>
    <xf numFmtId="0" fontId="3" fillId="6" borderId="52" xfId="0" applyFont="1" applyFill="1" applyBorder="1" applyAlignment="1" applyProtection="1">
      <alignment vertical="top" wrapText="1"/>
    </xf>
    <xf numFmtId="0" fontId="3" fillId="6" borderId="53" xfId="0" applyFont="1" applyFill="1" applyBorder="1" applyAlignment="1" applyProtection="1">
      <alignment wrapText="1"/>
    </xf>
    <xf numFmtId="0" fontId="5" fillId="6" borderId="56" xfId="0" applyFont="1" applyFill="1" applyBorder="1" applyAlignment="1" applyProtection="1">
      <alignment horizontal="center" wrapText="1"/>
    </xf>
    <xf numFmtId="0" fontId="3" fillId="6" borderId="52" xfId="0" applyFont="1" applyFill="1" applyBorder="1" applyAlignment="1" applyProtection="1">
      <alignment horizontal="center" wrapText="1"/>
    </xf>
    <xf numFmtId="0" fontId="5" fillId="6" borderId="52" xfId="0" applyFont="1" applyFill="1" applyBorder="1" applyAlignment="1" applyProtection="1">
      <alignment horizontal="center" wrapText="1"/>
    </xf>
    <xf numFmtId="0" fontId="10" fillId="6" borderId="56" xfId="0" applyFont="1" applyFill="1" applyBorder="1" applyAlignment="1" applyProtection="1">
      <alignment horizontal="center" wrapText="1"/>
    </xf>
    <xf numFmtId="0" fontId="13" fillId="6" borderId="54" xfId="0" applyFont="1" applyFill="1" applyBorder="1" applyAlignment="1" applyProtection="1">
      <alignment horizontal="center" vertical="top" wrapText="1"/>
    </xf>
    <xf numFmtId="0" fontId="10" fillId="6" borderId="18" xfId="0" applyFont="1" applyFill="1" applyBorder="1" applyAlignment="1" applyProtection="1">
      <alignment horizontal="center" vertical="center" wrapText="1"/>
    </xf>
    <xf numFmtId="0" fontId="5" fillId="6" borderId="47" xfId="0" applyFont="1" applyFill="1" applyBorder="1" applyAlignment="1" applyProtection="1">
      <alignment horizontal="center" vertical="top" wrapText="1"/>
    </xf>
    <xf numFmtId="0" fontId="5" fillId="6" borderId="74" xfId="0" applyFont="1" applyFill="1" applyBorder="1" applyAlignment="1" applyProtection="1">
      <alignment vertical="top" wrapText="1"/>
    </xf>
    <xf numFmtId="0" fontId="5" fillId="6" borderId="76" xfId="0" applyFont="1" applyFill="1" applyBorder="1" applyAlignment="1" applyProtection="1">
      <alignment horizontal="center" vertical="top" wrapText="1"/>
    </xf>
    <xf numFmtId="0" fontId="10" fillId="6" borderId="75" xfId="0" applyFont="1" applyFill="1" applyBorder="1" applyAlignment="1" applyProtection="1">
      <alignment horizontal="center" vertical="top" wrapText="1"/>
    </xf>
    <xf numFmtId="0" fontId="5" fillId="6" borderId="77" xfId="0" applyFont="1" applyFill="1" applyBorder="1" applyAlignment="1" applyProtection="1">
      <alignment horizontal="center" vertical="top" wrapText="1"/>
    </xf>
    <xf numFmtId="0" fontId="5" fillId="6" borderId="75" xfId="0" applyFont="1" applyFill="1" applyBorder="1" applyAlignment="1" applyProtection="1">
      <alignment horizontal="center" vertical="top" wrapText="1"/>
    </xf>
    <xf numFmtId="0" fontId="5" fillId="6" borderId="78" xfId="0" applyFont="1" applyFill="1" applyBorder="1" applyAlignment="1" applyProtection="1">
      <alignment horizontal="center" wrapText="1"/>
    </xf>
    <xf numFmtId="0" fontId="5" fillId="6" borderId="79" xfId="0" applyFont="1" applyFill="1" applyBorder="1" applyAlignment="1" applyProtection="1">
      <alignment horizontal="center" wrapText="1"/>
    </xf>
    <xf numFmtId="0" fontId="5" fillId="6" borderId="80" xfId="0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 vertical="top" wrapText="1"/>
    </xf>
    <xf numFmtId="0" fontId="5" fillId="6" borderId="18" xfId="0" applyFont="1" applyFill="1" applyBorder="1" applyAlignment="1" applyProtection="1">
      <alignment horizontal="center" vertical="top" wrapText="1"/>
    </xf>
    <xf numFmtId="0" fontId="5" fillId="6" borderId="44" xfId="0" applyFont="1" applyFill="1" applyBorder="1" applyAlignment="1" applyProtection="1">
      <alignment horizontal="center" vertical="top" wrapText="1"/>
    </xf>
    <xf numFmtId="0" fontId="5" fillId="6" borderId="50" xfId="0" applyFont="1" applyFill="1" applyBorder="1" applyAlignment="1" applyProtection="1">
      <alignment horizontal="center" vertical="top" wrapText="1"/>
    </xf>
    <xf numFmtId="0" fontId="6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50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FF66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292" t="s">
        <v>11</v>
      </c>
      <c r="Z1" s="292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131</v>
      </c>
      <c r="AS1" s="115" t="s">
        <v>132</v>
      </c>
    </row>
    <row r="2" spans="1:45" ht="21.75" customHeight="1" thickBot="1">
      <c r="A2" s="55"/>
      <c r="B2" s="10"/>
      <c r="C2" s="11" t="s">
        <v>93</v>
      </c>
      <c r="D2" s="12" t="s">
        <v>93</v>
      </c>
      <c r="E2" s="13" t="s">
        <v>93</v>
      </c>
      <c r="F2" s="14" t="s">
        <v>94</v>
      </c>
      <c r="G2" s="15" t="s">
        <v>1</v>
      </c>
      <c r="H2" s="107" t="s">
        <v>95</v>
      </c>
      <c r="I2" s="107" t="s">
        <v>96</v>
      </c>
      <c r="J2" s="13" t="s">
        <v>97</v>
      </c>
      <c r="K2" s="15" t="s">
        <v>98</v>
      </c>
      <c r="L2" s="16" t="s">
        <v>8</v>
      </c>
      <c r="M2" s="17" t="s">
        <v>99</v>
      </c>
      <c r="N2" s="16" t="s">
        <v>100</v>
      </c>
      <c r="O2" s="17" t="s">
        <v>24</v>
      </c>
      <c r="P2" s="13" t="s">
        <v>100</v>
      </c>
      <c r="Q2" s="103" t="s">
        <v>102</v>
      </c>
      <c r="R2" s="17" t="s">
        <v>104</v>
      </c>
      <c r="S2" s="107" t="s">
        <v>106</v>
      </c>
      <c r="T2" s="112" t="s">
        <v>107</v>
      </c>
      <c r="U2" s="107" t="s">
        <v>109</v>
      </c>
      <c r="V2" s="17" t="s">
        <v>111</v>
      </c>
      <c r="W2" s="107" t="s">
        <v>113</v>
      </c>
      <c r="X2" s="107" t="s">
        <v>94</v>
      </c>
      <c r="Y2" s="293" t="s">
        <v>27</v>
      </c>
      <c r="Z2" s="293"/>
      <c r="AA2" s="15" t="s">
        <v>117</v>
      </c>
      <c r="AB2" s="15" t="s">
        <v>1</v>
      </c>
      <c r="AC2" s="15" t="s">
        <v>118</v>
      </c>
      <c r="AD2" s="15" t="s">
        <v>40</v>
      </c>
      <c r="AE2" s="17" t="s">
        <v>122</v>
      </c>
      <c r="AF2" s="107" t="s">
        <v>94</v>
      </c>
      <c r="AG2" s="17" t="s">
        <v>93</v>
      </c>
      <c r="AH2" s="17" t="s">
        <v>93</v>
      </c>
      <c r="AI2" s="13" t="s">
        <v>93</v>
      </c>
      <c r="AJ2" s="43" t="s">
        <v>128</v>
      </c>
      <c r="AK2" s="43" t="s">
        <v>129</v>
      </c>
      <c r="AL2" s="44" t="s">
        <v>93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101</v>
      </c>
      <c r="R3" s="24" t="s">
        <v>103</v>
      </c>
      <c r="S3" s="24" t="s">
        <v>105</v>
      </c>
      <c r="T3" s="113" t="s">
        <v>26</v>
      </c>
      <c r="U3" s="24" t="s">
        <v>108</v>
      </c>
      <c r="V3" s="24" t="s">
        <v>110</v>
      </c>
      <c r="W3" s="24" t="s">
        <v>112</v>
      </c>
      <c r="X3" s="24" t="s">
        <v>114</v>
      </c>
      <c r="Y3" s="25" t="s">
        <v>115</v>
      </c>
      <c r="Z3" s="26" t="s">
        <v>115</v>
      </c>
      <c r="AA3" s="22" t="s">
        <v>43</v>
      </c>
      <c r="AB3" s="22" t="s">
        <v>116</v>
      </c>
      <c r="AC3" s="22" t="s">
        <v>119</v>
      </c>
      <c r="AD3" s="22" t="s">
        <v>120</v>
      </c>
      <c r="AE3" s="24" t="s">
        <v>121</v>
      </c>
      <c r="AF3" s="24" t="s">
        <v>123</v>
      </c>
      <c r="AG3" s="24" t="s">
        <v>124</v>
      </c>
      <c r="AH3" s="24" t="s">
        <v>125</v>
      </c>
      <c r="AI3" s="21" t="s">
        <v>45</v>
      </c>
      <c r="AJ3" s="20" t="s">
        <v>126</v>
      </c>
      <c r="AK3" s="20" t="s">
        <v>127</v>
      </c>
      <c r="AL3" s="46" t="s">
        <v>130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101</v>
      </c>
      <c r="R4" s="24" t="s">
        <v>103</v>
      </c>
      <c r="S4" s="24" t="s">
        <v>105</v>
      </c>
      <c r="T4" s="113" t="s">
        <v>26</v>
      </c>
      <c r="U4" s="24" t="s">
        <v>108</v>
      </c>
      <c r="V4" s="24" t="s">
        <v>110</v>
      </c>
      <c r="W4" s="24" t="s">
        <v>112</v>
      </c>
      <c r="X4" s="24" t="s">
        <v>114</v>
      </c>
      <c r="Y4" s="23" t="s">
        <v>115</v>
      </c>
      <c r="Z4" s="26" t="s">
        <v>115</v>
      </c>
      <c r="AA4" s="22" t="s">
        <v>43</v>
      </c>
      <c r="AB4" s="22" t="s">
        <v>116</v>
      </c>
      <c r="AC4" s="22" t="s">
        <v>119</v>
      </c>
      <c r="AD4" s="22" t="s">
        <v>120</v>
      </c>
      <c r="AE4" s="24" t="s">
        <v>121</v>
      </c>
      <c r="AF4" s="24" t="s">
        <v>123</v>
      </c>
      <c r="AG4" s="24" t="s">
        <v>124</v>
      </c>
      <c r="AH4" s="24" t="s">
        <v>125</v>
      </c>
      <c r="AI4" s="21" t="s">
        <v>45</v>
      </c>
      <c r="AJ4" s="20" t="s">
        <v>126</v>
      </c>
      <c r="AK4" s="20" t="s">
        <v>127</v>
      </c>
      <c r="AL4" s="46" t="s">
        <v>130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101</v>
      </c>
      <c r="R5" s="24" t="s">
        <v>103</v>
      </c>
      <c r="S5" s="24" t="s">
        <v>105</v>
      </c>
      <c r="T5" s="113" t="s">
        <v>26</v>
      </c>
      <c r="U5" s="24" t="s">
        <v>108</v>
      </c>
      <c r="V5" s="24" t="s">
        <v>110</v>
      </c>
      <c r="W5" s="24" t="s">
        <v>112</v>
      </c>
      <c r="X5" s="24" t="s">
        <v>114</v>
      </c>
      <c r="Y5" s="23" t="s">
        <v>115</v>
      </c>
      <c r="Z5" s="26" t="s">
        <v>115</v>
      </c>
      <c r="AA5" s="22" t="s">
        <v>43</v>
      </c>
      <c r="AB5" s="22" t="s">
        <v>116</v>
      </c>
      <c r="AC5" s="22" t="s">
        <v>119</v>
      </c>
      <c r="AD5" s="22" t="s">
        <v>120</v>
      </c>
      <c r="AE5" s="24" t="s">
        <v>121</v>
      </c>
      <c r="AF5" s="24" t="s">
        <v>123</v>
      </c>
      <c r="AG5" s="24" t="s">
        <v>124</v>
      </c>
      <c r="AH5" s="24" t="s">
        <v>125</v>
      </c>
      <c r="AI5" s="21" t="s">
        <v>45</v>
      </c>
      <c r="AJ5" s="20" t="s">
        <v>126</v>
      </c>
      <c r="AK5" s="20" t="s">
        <v>127</v>
      </c>
      <c r="AL5" s="46" t="s">
        <v>130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101</v>
      </c>
      <c r="R6" s="24" t="s">
        <v>103</v>
      </c>
      <c r="S6" s="24" t="s">
        <v>105</v>
      </c>
      <c r="T6" s="113" t="s">
        <v>26</v>
      </c>
      <c r="U6" s="24" t="s">
        <v>108</v>
      </c>
      <c r="V6" s="24" t="s">
        <v>110</v>
      </c>
      <c r="W6" s="24" t="s">
        <v>112</v>
      </c>
      <c r="X6" s="24" t="s">
        <v>114</v>
      </c>
      <c r="Y6" s="23" t="s">
        <v>115</v>
      </c>
      <c r="Z6" s="26" t="s">
        <v>115</v>
      </c>
      <c r="AA6" s="22" t="s">
        <v>43</v>
      </c>
      <c r="AB6" s="22" t="s">
        <v>116</v>
      </c>
      <c r="AC6" s="22" t="s">
        <v>119</v>
      </c>
      <c r="AD6" s="22" t="s">
        <v>120</v>
      </c>
      <c r="AE6" s="24" t="s">
        <v>121</v>
      </c>
      <c r="AF6" s="24" t="s">
        <v>123</v>
      </c>
      <c r="AG6" s="24" t="s">
        <v>124</v>
      </c>
      <c r="AH6" s="24" t="s">
        <v>125</v>
      </c>
      <c r="AI6" s="21" t="s">
        <v>45</v>
      </c>
      <c r="AJ6" s="20" t="s">
        <v>126</v>
      </c>
      <c r="AK6" s="20" t="s">
        <v>127</v>
      </c>
      <c r="AL6" s="46" t="s">
        <v>130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101</v>
      </c>
      <c r="R7" s="24" t="s">
        <v>103</v>
      </c>
      <c r="S7" s="24" t="s">
        <v>105</v>
      </c>
      <c r="T7" s="113" t="s">
        <v>26</v>
      </c>
      <c r="U7" s="24" t="s">
        <v>108</v>
      </c>
      <c r="V7" s="24" t="s">
        <v>110</v>
      </c>
      <c r="W7" s="24" t="s">
        <v>112</v>
      </c>
      <c r="X7" s="24" t="s">
        <v>114</v>
      </c>
      <c r="Y7" s="23" t="s">
        <v>115</v>
      </c>
      <c r="Z7" s="26" t="s">
        <v>115</v>
      </c>
      <c r="AA7" s="22" t="s">
        <v>43</v>
      </c>
      <c r="AB7" s="22" t="s">
        <v>116</v>
      </c>
      <c r="AC7" s="22" t="s">
        <v>119</v>
      </c>
      <c r="AD7" s="22" t="s">
        <v>120</v>
      </c>
      <c r="AE7" s="24" t="s">
        <v>121</v>
      </c>
      <c r="AF7" s="24" t="s">
        <v>123</v>
      </c>
      <c r="AG7" s="24" t="s">
        <v>124</v>
      </c>
      <c r="AH7" s="24" t="s">
        <v>125</v>
      </c>
      <c r="AI7" s="21" t="s">
        <v>45</v>
      </c>
      <c r="AJ7" s="20" t="s">
        <v>126</v>
      </c>
      <c r="AK7" s="20" t="s">
        <v>127</v>
      </c>
      <c r="AL7" s="46" t="s">
        <v>130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101</v>
      </c>
      <c r="R8" s="36" t="s">
        <v>103</v>
      </c>
      <c r="S8" s="36" t="s">
        <v>105</v>
      </c>
      <c r="T8" s="114" t="s">
        <v>26</v>
      </c>
      <c r="U8" s="36" t="s">
        <v>108</v>
      </c>
      <c r="V8" s="36" t="s">
        <v>110</v>
      </c>
      <c r="W8" s="36" t="s">
        <v>112</v>
      </c>
      <c r="X8" s="36" t="s">
        <v>114</v>
      </c>
      <c r="Y8" s="35" t="s">
        <v>115</v>
      </c>
      <c r="Z8" s="37" t="s">
        <v>115</v>
      </c>
      <c r="AA8" s="34" t="s">
        <v>43</v>
      </c>
      <c r="AB8" s="34" t="s">
        <v>116</v>
      </c>
      <c r="AC8" s="34" t="s">
        <v>119</v>
      </c>
      <c r="AD8" s="34" t="s">
        <v>120</v>
      </c>
      <c r="AE8" s="36" t="s">
        <v>121</v>
      </c>
      <c r="AF8" s="36" t="s">
        <v>123</v>
      </c>
      <c r="AG8" s="36" t="s">
        <v>44</v>
      </c>
      <c r="AH8" s="36" t="s">
        <v>125</v>
      </c>
      <c r="AI8" s="33" t="s">
        <v>45</v>
      </c>
      <c r="AJ8" s="50" t="s">
        <v>126</v>
      </c>
      <c r="AK8" s="32" t="s">
        <v>127</v>
      </c>
      <c r="AL8" s="51" t="s">
        <v>130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101</v>
      </c>
      <c r="R9" s="24" t="s">
        <v>103</v>
      </c>
      <c r="S9" s="24" t="s">
        <v>105</v>
      </c>
      <c r="T9" s="113" t="s">
        <v>26</v>
      </c>
      <c r="U9" s="24" t="s">
        <v>108</v>
      </c>
      <c r="V9" s="24" t="s">
        <v>110</v>
      </c>
      <c r="W9" s="24" t="s">
        <v>112</v>
      </c>
      <c r="X9" s="24" t="s">
        <v>114</v>
      </c>
      <c r="Y9" s="25" t="s">
        <v>115</v>
      </c>
      <c r="Z9" s="26" t="s">
        <v>115</v>
      </c>
      <c r="AA9" s="22" t="s">
        <v>43</v>
      </c>
      <c r="AB9" s="22" t="s">
        <v>116</v>
      </c>
      <c r="AC9" s="22" t="s">
        <v>119</v>
      </c>
      <c r="AD9" s="22" t="s">
        <v>120</v>
      </c>
      <c r="AE9" s="24" t="s">
        <v>121</v>
      </c>
      <c r="AF9" s="24" t="s">
        <v>123</v>
      </c>
      <c r="AG9" s="24" t="s">
        <v>124</v>
      </c>
      <c r="AH9" s="24" t="s">
        <v>125</v>
      </c>
      <c r="AI9" s="21" t="s">
        <v>45</v>
      </c>
      <c r="AJ9" s="20" t="s">
        <v>126</v>
      </c>
      <c r="AK9" s="20" t="s">
        <v>127</v>
      </c>
      <c r="AL9" s="46" t="s">
        <v>130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101</v>
      </c>
      <c r="R10" s="24" t="s">
        <v>103</v>
      </c>
      <c r="S10" s="24" t="s">
        <v>105</v>
      </c>
      <c r="T10" s="113" t="s">
        <v>26</v>
      </c>
      <c r="U10" s="24" t="s">
        <v>108</v>
      </c>
      <c r="V10" s="24" t="s">
        <v>110</v>
      </c>
      <c r="W10" s="24" t="s">
        <v>112</v>
      </c>
      <c r="X10" s="24" t="s">
        <v>114</v>
      </c>
      <c r="Y10" s="23" t="s">
        <v>115</v>
      </c>
      <c r="Z10" s="26" t="s">
        <v>115</v>
      </c>
      <c r="AA10" s="22" t="s">
        <v>43</v>
      </c>
      <c r="AB10" s="22" t="s">
        <v>116</v>
      </c>
      <c r="AC10" s="22" t="s">
        <v>119</v>
      </c>
      <c r="AD10" s="22" t="s">
        <v>120</v>
      </c>
      <c r="AE10" s="24" t="s">
        <v>121</v>
      </c>
      <c r="AF10" s="24" t="s">
        <v>123</v>
      </c>
      <c r="AG10" s="24" t="s">
        <v>124</v>
      </c>
      <c r="AH10" s="24" t="s">
        <v>125</v>
      </c>
      <c r="AI10" s="21" t="s">
        <v>45</v>
      </c>
      <c r="AJ10" s="20" t="s">
        <v>126</v>
      </c>
      <c r="AK10" s="20" t="s">
        <v>127</v>
      </c>
      <c r="AL10" s="46" t="s">
        <v>130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101</v>
      </c>
      <c r="R11" s="24" t="s">
        <v>103</v>
      </c>
      <c r="S11" s="24" t="s">
        <v>105</v>
      </c>
      <c r="T11" s="113" t="s">
        <v>26</v>
      </c>
      <c r="U11" s="24" t="s">
        <v>108</v>
      </c>
      <c r="V11" s="24" t="s">
        <v>110</v>
      </c>
      <c r="W11" s="24" t="s">
        <v>112</v>
      </c>
      <c r="X11" s="24" t="s">
        <v>114</v>
      </c>
      <c r="Y11" s="23" t="s">
        <v>115</v>
      </c>
      <c r="Z11" s="26" t="s">
        <v>115</v>
      </c>
      <c r="AA11" s="22" t="s">
        <v>43</v>
      </c>
      <c r="AB11" s="22" t="s">
        <v>116</v>
      </c>
      <c r="AC11" s="22" t="s">
        <v>119</v>
      </c>
      <c r="AD11" s="22" t="s">
        <v>120</v>
      </c>
      <c r="AE11" s="24" t="s">
        <v>121</v>
      </c>
      <c r="AF11" s="24" t="s">
        <v>123</v>
      </c>
      <c r="AG11" s="24" t="s">
        <v>124</v>
      </c>
      <c r="AH11" s="24" t="s">
        <v>125</v>
      </c>
      <c r="AI11" s="21" t="s">
        <v>45</v>
      </c>
      <c r="AJ11" s="20" t="s">
        <v>126</v>
      </c>
      <c r="AK11" s="20" t="s">
        <v>127</v>
      </c>
      <c r="AL11" s="46" t="s">
        <v>130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101</v>
      </c>
      <c r="R12" s="24" t="s">
        <v>103</v>
      </c>
      <c r="S12" s="24" t="s">
        <v>105</v>
      </c>
      <c r="T12" s="113" t="s">
        <v>26</v>
      </c>
      <c r="U12" s="24" t="s">
        <v>108</v>
      </c>
      <c r="V12" s="24" t="s">
        <v>110</v>
      </c>
      <c r="W12" s="24" t="s">
        <v>112</v>
      </c>
      <c r="X12" s="24" t="s">
        <v>114</v>
      </c>
      <c r="Y12" s="23" t="s">
        <v>115</v>
      </c>
      <c r="Z12" s="26" t="s">
        <v>115</v>
      </c>
      <c r="AA12" s="22" t="s">
        <v>43</v>
      </c>
      <c r="AB12" s="22" t="s">
        <v>116</v>
      </c>
      <c r="AC12" s="22" t="s">
        <v>119</v>
      </c>
      <c r="AD12" s="22" t="s">
        <v>120</v>
      </c>
      <c r="AE12" s="24" t="s">
        <v>121</v>
      </c>
      <c r="AF12" s="24" t="s">
        <v>123</v>
      </c>
      <c r="AG12" s="24" t="s">
        <v>124</v>
      </c>
      <c r="AH12" s="24" t="s">
        <v>125</v>
      </c>
      <c r="AI12" s="21" t="s">
        <v>45</v>
      </c>
      <c r="AJ12" s="20" t="s">
        <v>126</v>
      </c>
      <c r="AK12" s="20" t="s">
        <v>127</v>
      </c>
      <c r="AL12" s="46" t="s">
        <v>130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101</v>
      </c>
      <c r="R13" s="24" t="s">
        <v>103</v>
      </c>
      <c r="S13" s="24" t="s">
        <v>105</v>
      </c>
      <c r="T13" s="113" t="s">
        <v>26</v>
      </c>
      <c r="U13" s="24" t="s">
        <v>108</v>
      </c>
      <c r="V13" s="24" t="s">
        <v>110</v>
      </c>
      <c r="W13" s="24" t="s">
        <v>112</v>
      </c>
      <c r="X13" s="24" t="s">
        <v>114</v>
      </c>
      <c r="Y13" s="23" t="s">
        <v>115</v>
      </c>
      <c r="Z13" s="26" t="s">
        <v>115</v>
      </c>
      <c r="AA13" s="22" t="s">
        <v>43</v>
      </c>
      <c r="AB13" s="22" t="s">
        <v>116</v>
      </c>
      <c r="AC13" s="22" t="s">
        <v>119</v>
      </c>
      <c r="AD13" s="22" t="s">
        <v>120</v>
      </c>
      <c r="AE13" s="24" t="s">
        <v>121</v>
      </c>
      <c r="AF13" s="24" t="s">
        <v>123</v>
      </c>
      <c r="AG13" s="24" t="s">
        <v>124</v>
      </c>
      <c r="AH13" s="24" t="s">
        <v>125</v>
      </c>
      <c r="AI13" s="21" t="s">
        <v>45</v>
      </c>
      <c r="AJ13" s="20" t="s">
        <v>126</v>
      </c>
      <c r="AK13" s="20" t="s">
        <v>127</v>
      </c>
      <c r="AL13" s="46" t="s">
        <v>130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101</v>
      </c>
      <c r="R14" s="36" t="s">
        <v>103</v>
      </c>
      <c r="S14" s="36" t="s">
        <v>105</v>
      </c>
      <c r="T14" s="114" t="s">
        <v>26</v>
      </c>
      <c r="U14" s="36" t="s">
        <v>108</v>
      </c>
      <c r="V14" s="36" t="s">
        <v>110</v>
      </c>
      <c r="W14" s="36" t="s">
        <v>112</v>
      </c>
      <c r="X14" s="36" t="s">
        <v>114</v>
      </c>
      <c r="Y14" s="35" t="s">
        <v>115</v>
      </c>
      <c r="Z14" s="37" t="s">
        <v>115</v>
      </c>
      <c r="AA14" s="34" t="s">
        <v>43</v>
      </c>
      <c r="AB14" s="34" t="s">
        <v>116</v>
      </c>
      <c r="AC14" s="34" t="s">
        <v>119</v>
      </c>
      <c r="AD14" s="34" t="s">
        <v>120</v>
      </c>
      <c r="AE14" s="36" t="s">
        <v>121</v>
      </c>
      <c r="AF14" s="36" t="s">
        <v>123</v>
      </c>
      <c r="AG14" s="36" t="s">
        <v>44</v>
      </c>
      <c r="AH14" s="36" t="s">
        <v>125</v>
      </c>
      <c r="AI14" s="33" t="s">
        <v>45</v>
      </c>
      <c r="AJ14" s="50" t="s">
        <v>126</v>
      </c>
      <c r="AK14" s="32" t="s">
        <v>127</v>
      </c>
      <c r="AL14" s="51" t="s">
        <v>130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101</v>
      </c>
      <c r="R15" s="24" t="s">
        <v>103</v>
      </c>
      <c r="S15" s="24" t="s">
        <v>105</v>
      </c>
      <c r="T15" s="113" t="s">
        <v>26</v>
      </c>
      <c r="U15" s="24" t="s">
        <v>108</v>
      </c>
      <c r="V15" s="24" t="s">
        <v>110</v>
      </c>
      <c r="W15" s="24" t="s">
        <v>112</v>
      </c>
      <c r="X15" s="24" t="s">
        <v>114</v>
      </c>
      <c r="Y15" s="25" t="s">
        <v>115</v>
      </c>
      <c r="Z15" s="26" t="s">
        <v>115</v>
      </c>
      <c r="AA15" s="22" t="s">
        <v>43</v>
      </c>
      <c r="AB15" s="22" t="s">
        <v>116</v>
      </c>
      <c r="AC15" s="22" t="s">
        <v>119</v>
      </c>
      <c r="AD15" s="22" t="s">
        <v>120</v>
      </c>
      <c r="AE15" s="24" t="s">
        <v>121</v>
      </c>
      <c r="AF15" s="24" t="s">
        <v>123</v>
      </c>
      <c r="AG15" s="24" t="s">
        <v>124</v>
      </c>
      <c r="AH15" s="24" t="s">
        <v>125</v>
      </c>
      <c r="AI15" s="21" t="s">
        <v>45</v>
      </c>
      <c r="AJ15" s="20" t="s">
        <v>126</v>
      </c>
      <c r="AK15" s="20" t="s">
        <v>127</v>
      </c>
      <c r="AL15" s="46" t="s">
        <v>130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101</v>
      </c>
      <c r="R16" s="24" t="s">
        <v>103</v>
      </c>
      <c r="S16" s="24" t="s">
        <v>105</v>
      </c>
      <c r="T16" s="113" t="s">
        <v>26</v>
      </c>
      <c r="U16" s="24" t="s">
        <v>108</v>
      </c>
      <c r="V16" s="24" t="s">
        <v>110</v>
      </c>
      <c r="W16" s="24" t="s">
        <v>112</v>
      </c>
      <c r="X16" s="24" t="s">
        <v>114</v>
      </c>
      <c r="Y16" s="23" t="s">
        <v>115</v>
      </c>
      <c r="Z16" s="26" t="s">
        <v>115</v>
      </c>
      <c r="AA16" s="22" t="s">
        <v>43</v>
      </c>
      <c r="AB16" s="22" t="s">
        <v>116</v>
      </c>
      <c r="AC16" s="22" t="s">
        <v>119</v>
      </c>
      <c r="AD16" s="22" t="s">
        <v>120</v>
      </c>
      <c r="AE16" s="24" t="s">
        <v>121</v>
      </c>
      <c r="AF16" s="24" t="s">
        <v>123</v>
      </c>
      <c r="AG16" s="24" t="s">
        <v>124</v>
      </c>
      <c r="AH16" s="24" t="s">
        <v>125</v>
      </c>
      <c r="AI16" s="21" t="s">
        <v>45</v>
      </c>
      <c r="AJ16" s="20" t="s">
        <v>126</v>
      </c>
      <c r="AK16" s="20" t="s">
        <v>127</v>
      </c>
      <c r="AL16" s="46" t="s">
        <v>130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101</v>
      </c>
      <c r="R17" s="24" t="s">
        <v>103</v>
      </c>
      <c r="S17" s="24" t="s">
        <v>105</v>
      </c>
      <c r="T17" s="113" t="s">
        <v>26</v>
      </c>
      <c r="U17" s="24" t="s">
        <v>108</v>
      </c>
      <c r="V17" s="24" t="s">
        <v>110</v>
      </c>
      <c r="W17" s="24" t="s">
        <v>112</v>
      </c>
      <c r="X17" s="24" t="s">
        <v>114</v>
      </c>
      <c r="Y17" s="23" t="s">
        <v>115</v>
      </c>
      <c r="Z17" s="26" t="s">
        <v>115</v>
      </c>
      <c r="AA17" s="22" t="s">
        <v>43</v>
      </c>
      <c r="AB17" s="22" t="s">
        <v>116</v>
      </c>
      <c r="AC17" s="22" t="s">
        <v>119</v>
      </c>
      <c r="AD17" s="22" t="s">
        <v>120</v>
      </c>
      <c r="AE17" s="24" t="s">
        <v>121</v>
      </c>
      <c r="AF17" s="24" t="s">
        <v>123</v>
      </c>
      <c r="AG17" s="24" t="s">
        <v>124</v>
      </c>
      <c r="AH17" s="24" t="s">
        <v>125</v>
      </c>
      <c r="AI17" s="21" t="s">
        <v>45</v>
      </c>
      <c r="AJ17" s="20" t="s">
        <v>126</v>
      </c>
      <c r="AK17" s="20" t="s">
        <v>127</v>
      </c>
      <c r="AL17" s="46" t="s">
        <v>130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101</v>
      </c>
      <c r="R18" s="24" t="s">
        <v>103</v>
      </c>
      <c r="S18" s="24" t="s">
        <v>105</v>
      </c>
      <c r="T18" s="113" t="s">
        <v>26</v>
      </c>
      <c r="U18" s="24" t="s">
        <v>108</v>
      </c>
      <c r="V18" s="24" t="s">
        <v>110</v>
      </c>
      <c r="W18" s="24" t="s">
        <v>112</v>
      </c>
      <c r="X18" s="24" t="s">
        <v>114</v>
      </c>
      <c r="Y18" s="23" t="s">
        <v>115</v>
      </c>
      <c r="Z18" s="26" t="s">
        <v>115</v>
      </c>
      <c r="AA18" s="22" t="s">
        <v>43</v>
      </c>
      <c r="AB18" s="22" t="s">
        <v>116</v>
      </c>
      <c r="AC18" s="22" t="s">
        <v>119</v>
      </c>
      <c r="AD18" s="22" t="s">
        <v>120</v>
      </c>
      <c r="AE18" s="24" t="s">
        <v>121</v>
      </c>
      <c r="AF18" s="24" t="s">
        <v>123</v>
      </c>
      <c r="AG18" s="24" t="s">
        <v>124</v>
      </c>
      <c r="AH18" s="24" t="s">
        <v>125</v>
      </c>
      <c r="AI18" s="21" t="s">
        <v>45</v>
      </c>
      <c r="AJ18" s="20" t="s">
        <v>126</v>
      </c>
      <c r="AK18" s="20" t="s">
        <v>127</v>
      </c>
      <c r="AL18" s="46" t="s">
        <v>130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101</v>
      </c>
      <c r="R19" s="24" t="s">
        <v>103</v>
      </c>
      <c r="S19" s="24" t="s">
        <v>105</v>
      </c>
      <c r="T19" s="113" t="s">
        <v>26</v>
      </c>
      <c r="U19" s="24" t="s">
        <v>108</v>
      </c>
      <c r="V19" s="24" t="s">
        <v>110</v>
      </c>
      <c r="W19" s="24" t="s">
        <v>112</v>
      </c>
      <c r="X19" s="24" t="s">
        <v>114</v>
      </c>
      <c r="Y19" s="23" t="s">
        <v>115</v>
      </c>
      <c r="Z19" s="26" t="s">
        <v>115</v>
      </c>
      <c r="AA19" s="22" t="s">
        <v>43</v>
      </c>
      <c r="AB19" s="22" t="s">
        <v>116</v>
      </c>
      <c r="AC19" s="22" t="s">
        <v>119</v>
      </c>
      <c r="AD19" s="22" t="s">
        <v>120</v>
      </c>
      <c r="AE19" s="24" t="s">
        <v>121</v>
      </c>
      <c r="AF19" s="24" t="s">
        <v>123</v>
      </c>
      <c r="AG19" s="24" t="s">
        <v>124</v>
      </c>
      <c r="AH19" s="24" t="s">
        <v>125</v>
      </c>
      <c r="AI19" s="21" t="s">
        <v>45</v>
      </c>
      <c r="AJ19" s="20" t="s">
        <v>126</v>
      </c>
      <c r="AK19" s="20" t="s">
        <v>127</v>
      </c>
      <c r="AL19" s="46" t="s">
        <v>130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101</v>
      </c>
      <c r="R20" s="36" t="s">
        <v>103</v>
      </c>
      <c r="S20" s="36" t="s">
        <v>105</v>
      </c>
      <c r="T20" s="114" t="s">
        <v>26</v>
      </c>
      <c r="U20" s="36" t="s">
        <v>108</v>
      </c>
      <c r="V20" s="36" t="s">
        <v>110</v>
      </c>
      <c r="W20" s="36" t="s">
        <v>112</v>
      </c>
      <c r="X20" s="36" t="s">
        <v>114</v>
      </c>
      <c r="Y20" s="35" t="s">
        <v>115</v>
      </c>
      <c r="Z20" s="37" t="s">
        <v>115</v>
      </c>
      <c r="AA20" s="34" t="s">
        <v>43</v>
      </c>
      <c r="AB20" s="34" t="s">
        <v>116</v>
      </c>
      <c r="AC20" s="34" t="s">
        <v>119</v>
      </c>
      <c r="AD20" s="34" t="s">
        <v>120</v>
      </c>
      <c r="AE20" s="36" t="s">
        <v>121</v>
      </c>
      <c r="AF20" s="36" t="s">
        <v>123</v>
      </c>
      <c r="AG20" s="36" t="s">
        <v>44</v>
      </c>
      <c r="AH20" s="36" t="s">
        <v>125</v>
      </c>
      <c r="AI20" s="33" t="s">
        <v>45</v>
      </c>
      <c r="AJ20" s="50" t="s">
        <v>126</v>
      </c>
      <c r="AK20" s="32" t="s">
        <v>127</v>
      </c>
      <c r="AL20" s="51" t="s">
        <v>130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101</v>
      </c>
      <c r="R21" s="24" t="s">
        <v>103</v>
      </c>
      <c r="S21" s="24" t="s">
        <v>105</v>
      </c>
      <c r="T21" s="113" t="s">
        <v>26</v>
      </c>
      <c r="U21" s="24" t="s">
        <v>108</v>
      </c>
      <c r="V21" s="24" t="s">
        <v>110</v>
      </c>
      <c r="W21" s="24" t="s">
        <v>112</v>
      </c>
      <c r="X21" s="24" t="s">
        <v>114</v>
      </c>
      <c r="Y21" s="25" t="s">
        <v>115</v>
      </c>
      <c r="Z21" s="26" t="s">
        <v>115</v>
      </c>
      <c r="AA21" s="22" t="s">
        <v>43</v>
      </c>
      <c r="AB21" s="22" t="s">
        <v>116</v>
      </c>
      <c r="AC21" s="22" t="s">
        <v>119</v>
      </c>
      <c r="AD21" s="22" t="s">
        <v>120</v>
      </c>
      <c r="AE21" s="24" t="s">
        <v>121</v>
      </c>
      <c r="AF21" s="24" t="s">
        <v>123</v>
      </c>
      <c r="AG21" s="24" t="s">
        <v>124</v>
      </c>
      <c r="AH21" s="24" t="s">
        <v>125</v>
      </c>
      <c r="AI21" s="21" t="s">
        <v>45</v>
      </c>
      <c r="AJ21" s="20" t="s">
        <v>126</v>
      </c>
      <c r="AK21" s="20" t="s">
        <v>127</v>
      </c>
      <c r="AL21" s="46" t="s">
        <v>130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101</v>
      </c>
      <c r="R22" s="24" t="s">
        <v>103</v>
      </c>
      <c r="S22" s="24" t="s">
        <v>105</v>
      </c>
      <c r="T22" s="113" t="s">
        <v>26</v>
      </c>
      <c r="U22" s="24" t="s">
        <v>108</v>
      </c>
      <c r="V22" s="24" t="s">
        <v>110</v>
      </c>
      <c r="W22" s="24" t="s">
        <v>112</v>
      </c>
      <c r="X22" s="24" t="s">
        <v>114</v>
      </c>
      <c r="Y22" s="23" t="s">
        <v>115</v>
      </c>
      <c r="Z22" s="26" t="s">
        <v>115</v>
      </c>
      <c r="AA22" s="22" t="s">
        <v>43</v>
      </c>
      <c r="AB22" s="22" t="s">
        <v>116</v>
      </c>
      <c r="AC22" s="22" t="s">
        <v>119</v>
      </c>
      <c r="AD22" s="22" t="s">
        <v>120</v>
      </c>
      <c r="AE22" s="24" t="s">
        <v>121</v>
      </c>
      <c r="AF22" s="24" t="s">
        <v>123</v>
      </c>
      <c r="AG22" s="24" t="s">
        <v>124</v>
      </c>
      <c r="AH22" s="24" t="s">
        <v>125</v>
      </c>
      <c r="AI22" s="21" t="s">
        <v>45</v>
      </c>
      <c r="AJ22" s="20" t="s">
        <v>126</v>
      </c>
      <c r="AK22" s="20" t="s">
        <v>127</v>
      </c>
      <c r="AL22" s="46" t="s">
        <v>130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101</v>
      </c>
      <c r="R23" s="24" t="s">
        <v>103</v>
      </c>
      <c r="S23" s="24" t="s">
        <v>105</v>
      </c>
      <c r="T23" s="113" t="s">
        <v>26</v>
      </c>
      <c r="U23" s="24" t="s">
        <v>108</v>
      </c>
      <c r="V23" s="24" t="s">
        <v>110</v>
      </c>
      <c r="W23" s="24" t="s">
        <v>112</v>
      </c>
      <c r="X23" s="24" t="s">
        <v>114</v>
      </c>
      <c r="Y23" s="23" t="s">
        <v>115</v>
      </c>
      <c r="Z23" s="26" t="s">
        <v>115</v>
      </c>
      <c r="AA23" s="22" t="s">
        <v>43</v>
      </c>
      <c r="AB23" s="22" t="s">
        <v>116</v>
      </c>
      <c r="AC23" s="22" t="s">
        <v>119</v>
      </c>
      <c r="AD23" s="22" t="s">
        <v>120</v>
      </c>
      <c r="AE23" s="24" t="s">
        <v>121</v>
      </c>
      <c r="AF23" s="24" t="s">
        <v>123</v>
      </c>
      <c r="AG23" s="24" t="s">
        <v>124</v>
      </c>
      <c r="AH23" s="24" t="s">
        <v>125</v>
      </c>
      <c r="AI23" s="21" t="s">
        <v>45</v>
      </c>
      <c r="AJ23" s="20" t="s">
        <v>126</v>
      </c>
      <c r="AK23" s="20" t="s">
        <v>127</v>
      </c>
      <c r="AL23" s="46" t="s">
        <v>130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101</v>
      </c>
      <c r="R24" s="24" t="s">
        <v>103</v>
      </c>
      <c r="S24" s="24" t="s">
        <v>105</v>
      </c>
      <c r="T24" s="113" t="s">
        <v>26</v>
      </c>
      <c r="U24" s="24" t="s">
        <v>108</v>
      </c>
      <c r="V24" s="24" t="s">
        <v>110</v>
      </c>
      <c r="W24" s="24" t="s">
        <v>112</v>
      </c>
      <c r="X24" s="24" t="s">
        <v>114</v>
      </c>
      <c r="Y24" s="23" t="s">
        <v>115</v>
      </c>
      <c r="Z24" s="26" t="s">
        <v>115</v>
      </c>
      <c r="AA24" s="22" t="s">
        <v>43</v>
      </c>
      <c r="AB24" s="22" t="s">
        <v>116</v>
      </c>
      <c r="AC24" s="22" t="s">
        <v>119</v>
      </c>
      <c r="AD24" s="22" t="s">
        <v>120</v>
      </c>
      <c r="AE24" s="24" t="s">
        <v>121</v>
      </c>
      <c r="AF24" s="24" t="s">
        <v>123</v>
      </c>
      <c r="AG24" s="24" t="s">
        <v>124</v>
      </c>
      <c r="AH24" s="24" t="s">
        <v>125</v>
      </c>
      <c r="AI24" s="21" t="s">
        <v>45</v>
      </c>
      <c r="AJ24" s="20" t="s">
        <v>126</v>
      </c>
      <c r="AK24" s="20" t="s">
        <v>127</v>
      </c>
      <c r="AL24" s="46" t="s">
        <v>130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101</v>
      </c>
      <c r="R25" s="24" t="s">
        <v>103</v>
      </c>
      <c r="S25" s="24" t="s">
        <v>105</v>
      </c>
      <c r="T25" s="113" t="s">
        <v>26</v>
      </c>
      <c r="U25" s="24" t="s">
        <v>108</v>
      </c>
      <c r="V25" s="24" t="s">
        <v>110</v>
      </c>
      <c r="W25" s="24" t="s">
        <v>112</v>
      </c>
      <c r="X25" s="24" t="s">
        <v>114</v>
      </c>
      <c r="Y25" s="23" t="s">
        <v>115</v>
      </c>
      <c r="Z25" s="26" t="s">
        <v>115</v>
      </c>
      <c r="AA25" s="22" t="s">
        <v>43</v>
      </c>
      <c r="AB25" s="22" t="s">
        <v>116</v>
      </c>
      <c r="AC25" s="22" t="s">
        <v>119</v>
      </c>
      <c r="AD25" s="22" t="s">
        <v>120</v>
      </c>
      <c r="AE25" s="24" t="s">
        <v>121</v>
      </c>
      <c r="AF25" s="24" t="s">
        <v>123</v>
      </c>
      <c r="AG25" s="24" t="s">
        <v>124</v>
      </c>
      <c r="AH25" s="24" t="s">
        <v>125</v>
      </c>
      <c r="AI25" s="21" t="s">
        <v>45</v>
      </c>
      <c r="AJ25" s="20" t="s">
        <v>126</v>
      </c>
      <c r="AK25" s="20" t="s">
        <v>127</v>
      </c>
      <c r="AL25" s="46" t="s">
        <v>130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101</v>
      </c>
      <c r="R26" s="36" t="s">
        <v>103</v>
      </c>
      <c r="S26" s="36" t="s">
        <v>105</v>
      </c>
      <c r="T26" s="114" t="s">
        <v>26</v>
      </c>
      <c r="U26" s="36" t="s">
        <v>108</v>
      </c>
      <c r="V26" s="36" t="s">
        <v>110</v>
      </c>
      <c r="W26" s="36" t="s">
        <v>112</v>
      </c>
      <c r="X26" s="36" t="s">
        <v>114</v>
      </c>
      <c r="Y26" s="35" t="s">
        <v>115</v>
      </c>
      <c r="Z26" s="37" t="s">
        <v>115</v>
      </c>
      <c r="AA26" s="34" t="s">
        <v>43</v>
      </c>
      <c r="AB26" s="34" t="s">
        <v>116</v>
      </c>
      <c r="AC26" s="34" t="s">
        <v>119</v>
      </c>
      <c r="AD26" s="34" t="s">
        <v>120</v>
      </c>
      <c r="AE26" s="36" t="s">
        <v>121</v>
      </c>
      <c r="AF26" s="36" t="s">
        <v>123</v>
      </c>
      <c r="AG26" s="36" t="s">
        <v>44</v>
      </c>
      <c r="AH26" s="36" t="s">
        <v>125</v>
      </c>
      <c r="AI26" s="33" t="s">
        <v>45</v>
      </c>
      <c r="AJ26" s="50" t="s">
        <v>126</v>
      </c>
      <c r="AK26" s="32" t="s">
        <v>127</v>
      </c>
      <c r="AL26" s="51" t="s">
        <v>130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101</v>
      </c>
      <c r="R27" s="24" t="s">
        <v>103</v>
      </c>
      <c r="S27" s="24" t="s">
        <v>105</v>
      </c>
      <c r="T27" s="113" t="s">
        <v>26</v>
      </c>
      <c r="U27" s="24" t="s">
        <v>108</v>
      </c>
      <c r="V27" s="24" t="s">
        <v>110</v>
      </c>
      <c r="W27" s="24" t="s">
        <v>112</v>
      </c>
      <c r="X27" s="24" t="s">
        <v>114</v>
      </c>
      <c r="Y27" s="25" t="s">
        <v>115</v>
      </c>
      <c r="Z27" s="26" t="s">
        <v>115</v>
      </c>
      <c r="AA27" s="22" t="s">
        <v>43</v>
      </c>
      <c r="AB27" s="22" t="s">
        <v>116</v>
      </c>
      <c r="AC27" s="22" t="s">
        <v>119</v>
      </c>
      <c r="AD27" s="22" t="s">
        <v>120</v>
      </c>
      <c r="AE27" s="24" t="s">
        <v>121</v>
      </c>
      <c r="AF27" s="24" t="s">
        <v>123</v>
      </c>
      <c r="AG27" s="24" t="s">
        <v>124</v>
      </c>
      <c r="AH27" s="24" t="s">
        <v>125</v>
      </c>
      <c r="AI27" s="21" t="s">
        <v>45</v>
      </c>
      <c r="AJ27" s="20" t="s">
        <v>126</v>
      </c>
      <c r="AK27" s="20" t="s">
        <v>127</v>
      </c>
      <c r="AL27" s="46" t="s">
        <v>130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101</v>
      </c>
      <c r="R28" s="24" t="s">
        <v>103</v>
      </c>
      <c r="S28" s="24" t="s">
        <v>105</v>
      </c>
      <c r="T28" s="113" t="s">
        <v>26</v>
      </c>
      <c r="U28" s="24" t="s">
        <v>108</v>
      </c>
      <c r="V28" s="24" t="s">
        <v>110</v>
      </c>
      <c r="W28" s="24" t="s">
        <v>112</v>
      </c>
      <c r="X28" s="24" t="s">
        <v>114</v>
      </c>
      <c r="Y28" s="23" t="s">
        <v>115</v>
      </c>
      <c r="Z28" s="26" t="s">
        <v>115</v>
      </c>
      <c r="AA28" s="22" t="s">
        <v>43</v>
      </c>
      <c r="AB28" s="22" t="s">
        <v>116</v>
      </c>
      <c r="AC28" s="22" t="s">
        <v>119</v>
      </c>
      <c r="AD28" s="22" t="s">
        <v>120</v>
      </c>
      <c r="AE28" s="24" t="s">
        <v>121</v>
      </c>
      <c r="AF28" s="24" t="s">
        <v>123</v>
      </c>
      <c r="AG28" s="24" t="s">
        <v>124</v>
      </c>
      <c r="AH28" s="24" t="s">
        <v>125</v>
      </c>
      <c r="AI28" s="21" t="s">
        <v>45</v>
      </c>
      <c r="AJ28" s="20" t="s">
        <v>126</v>
      </c>
      <c r="AK28" s="20" t="s">
        <v>127</v>
      </c>
      <c r="AL28" s="46" t="s">
        <v>130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101</v>
      </c>
      <c r="R29" s="24" t="s">
        <v>103</v>
      </c>
      <c r="S29" s="24" t="s">
        <v>105</v>
      </c>
      <c r="T29" s="113" t="s">
        <v>26</v>
      </c>
      <c r="U29" s="24" t="s">
        <v>108</v>
      </c>
      <c r="V29" s="24" t="s">
        <v>110</v>
      </c>
      <c r="W29" s="24" t="s">
        <v>112</v>
      </c>
      <c r="X29" s="24" t="s">
        <v>114</v>
      </c>
      <c r="Y29" s="23" t="s">
        <v>115</v>
      </c>
      <c r="Z29" s="26" t="s">
        <v>115</v>
      </c>
      <c r="AA29" s="22" t="s">
        <v>43</v>
      </c>
      <c r="AB29" s="22" t="s">
        <v>116</v>
      </c>
      <c r="AC29" s="22" t="s">
        <v>119</v>
      </c>
      <c r="AD29" s="22" t="s">
        <v>120</v>
      </c>
      <c r="AE29" s="24" t="s">
        <v>121</v>
      </c>
      <c r="AF29" s="24" t="s">
        <v>123</v>
      </c>
      <c r="AG29" s="24" t="s">
        <v>124</v>
      </c>
      <c r="AH29" s="24" t="s">
        <v>125</v>
      </c>
      <c r="AI29" s="21" t="s">
        <v>45</v>
      </c>
      <c r="AJ29" s="20" t="s">
        <v>126</v>
      </c>
      <c r="AK29" s="20" t="s">
        <v>127</v>
      </c>
      <c r="AL29" s="46" t="s">
        <v>130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101</v>
      </c>
      <c r="R30" s="24" t="s">
        <v>103</v>
      </c>
      <c r="S30" s="24" t="s">
        <v>105</v>
      </c>
      <c r="T30" s="113" t="s">
        <v>26</v>
      </c>
      <c r="U30" s="24" t="s">
        <v>108</v>
      </c>
      <c r="V30" s="24" t="s">
        <v>110</v>
      </c>
      <c r="W30" s="24" t="s">
        <v>112</v>
      </c>
      <c r="X30" s="24" t="s">
        <v>114</v>
      </c>
      <c r="Y30" s="23" t="s">
        <v>115</v>
      </c>
      <c r="Z30" s="26" t="s">
        <v>115</v>
      </c>
      <c r="AA30" s="22" t="s">
        <v>43</v>
      </c>
      <c r="AB30" s="22" t="s">
        <v>116</v>
      </c>
      <c r="AC30" s="22" t="s">
        <v>119</v>
      </c>
      <c r="AD30" s="22" t="s">
        <v>120</v>
      </c>
      <c r="AE30" s="24" t="s">
        <v>121</v>
      </c>
      <c r="AF30" s="24" t="s">
        <v>123</v>
      </c>
      <c r="AG30" s="24" t="s">
        <v>124</v>
      </c>
      <c r="AH30" s="24" t="s">
        <v>125</v>
      </c>
      <c r="AI30" s="21" t="s">
        <v>45</v>
      </c>
      <c r="AJ30" s="20" t="s">
        <v>126</v>
      </c>
      <c r="AK30" s="20" t="s">
        <v>127</v>
      </c>
      <c r="AL30" s="46" t="s">
        <v>130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101</v>
      </c>
      <c r="R31" s="24" t="s">
        <v>103</v>
      </c>
      <c r="S31" s="24" t="s">
        <v>105</v>
      </c>
      <c r="T31" s="113" t="s">
        <v>26</v>
      </c>
      <c r="U31" s="24" t="s">
        <v>108</v>
      </c>
      <c r="V31" s="24" t="s">
        <v>110</v>
      </c>
      <c r="W31" s="24" t="s">
        <v>112</v>
      </c>
      <c r="X31" s="24" t="s">
        <v>114</v>
      </c>
      <c r="Y31" s="23" t="s">
        <v>115</v>
      </c>
      <c r="Z31" s="26" t="s">
        <v>115</v>
      </c>
      <c r="AA31" s="22" t="s">
        <v>43</v>
      </c>
      <c r="AB31" s="22" t="s">
        <v>116</v>
      </c>
      <c r="AC31" s="22" t="s">
        <v>119</v>
      </c>
      <c r="AD31" s="22" t="s">
        <v>120</v>
      </c>
      <c r="AE31" s="24" t="s">
        <v>121</v>
      </c>
      <c r="AF31" s="24" t="s">
        <v>123</v>
      </c>
      <c r="AG31" s="24" t="s">
        <v>124</v>
      </c>
      <c r="AH31" s="24" t="s">
        <v>125</v>
      </c>
      <c r="AI31" s="21" t="s">
        <v>45</v>
      </c>
      <c r="AJ31" s="20" t="s">
        <v>126</v>
      </c>
      <c r="AK31" s="20" t="s">
        <v>127</v>
      </c>
      <c r="AL31" s="46" t="s">
        <v>130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101</v>
      </c>
      <c r="R32" s="36" t="s">
        <v>103</v>
      </c>
      <c r="S32" s="36" t="s">
        <v>105</v>
      </c>
      <c r="T32" s="114" t="s">
        <v>26</v>
      </c>
      <c r="U32" s="36" t="s">
        <v>108</v>
      </c>
      <c r="V32" s="36" t="s">
        <v>110</v>
      </c>
      <c r="W32" s="36" t="s">
        <v>112</v>
      </c>
      <c r="X32" s="36" t="s">
        <v>114</v>
      </c>
      <c r="Y32" s="35" t="s">
        <v>115</v>
      </c>
      <c r="Z32" s="37" t="s">
        <v>115</v>
      </c>
      <c r="AA32" s="34" t="s">
        <v>43</v>
      </c>
      <c r="AB32" s="34" t="s">
        <v>116</v>
      </c>
      <c r="AC32" s="34" t="s">
        <v>119</v>
      </c>
      <c r="AD32" s="34" t="s">
        <v>120</v>
      </c>
      <c r="AE32" s="36" t="s">
        <v>121</v>
      </c>
      <c r="AF32" s="36" t="s">
        <v>123</v>
      </c>
      <c r="AG32" s="36" t="s">
        <v>44</v>
      </c>
      <c r="AH32" s="36" t="s">
        <v>125</v>
      </c>
      <c r="AI32" s="33" t="s">
        <v>45</v>
      </c>
      <c r="AJ32" s="50" t="s">
        <v>126</v>
      </c>
      <c r="AK32" s="32" t="s">
        <v>127</v>
      </c>
      <c r="AL32" s="51" t="s">
        <v>130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101</v>
      </c>
      <c r="R33" s="24" t="s">
        <v>103</v>
      </c>
      <c r="S33" s="24" t="s">
        <v>105</v>
      </c>
      <c r="T33" s="113" t="s">
        <v>26</v>
      </c>
      <c r="U33" s="24" t="s">
        <v>108</v>
      </c>
      <c r="V33" s="24" t="s">
        <v>110</v>
      </c>
      <c r="W33" s="24" t="s">
        <v>112</v>
      </c>
      <c r="X33" s="24" t="s">
        <v>114</v>
      </c>
      <c r="Y33" s="25" t="s">
        <v>115</v>
      </c>
      <c r="Z33" s="26" t="s">
        <v>115</v>
      </c>
      <c r="AA33" s="22" t="s">
        <v>43</v>
      </c>
      <c r="AB33" s="22" t="s">
        <v>116</v>
      </c>
      <c r="AC33" s="22" t="s">
        <v>119</v>
      </c>
      <c r="AD33" s="22" t="s">
        <v>120</v>
      </c>
      <c r="AE33" s="24" t="s">
        <v>121</v>
      </c>
      <c r="AF33" s="24" t="s">
        <v>123</v>
      </c>
      <c r="AG33" s="24" t="s">
        <v>124</v>
      </c>
      <c r="AH33" s="24" t="s">
        <v>125</v>
      </c>
      <c r="AI33" s="21" t="s">
        <v>45</v>
      </c>
      <c r="AJ33" s="20" t="s">
        <v>126</v>
      </c>
      <c r="AK33" s="20" t="s">
        <v>127</v>
      </c>
      <c r="AL33" s="46" t="s">
        <v>130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101</v>
      </c>
      <c r="R34" s="24" t="s">
        <v>103</v>
      </c>
      <c r="S34" s="24" t="s">
        <v>105</v>
      </c>
      <c r="T34" s="113" t="s">
        <v>26</v>
      </c>
      <c r="U34" s="24" t="s">
        <v>108</v>
      </c>
      <c r="V34" s="24" t="s">
        <v>110</v>
      </c>
      <c r="W34" s="24" t="s">
        <v>112</v>
      </c>
      <c r="X34" s="24" t="s">
        <v>114</v>
      </c>
      <c r="Y34" s="23" t="s">
        <v>115</v>
      </c>
      <c r="Z34" s="26" t="s">
        <v>115</v>
      </c>
      <c r="AA34" s="22" t="s">
        <v>43</v>
      </c>
      <c r="AB34" s="22" t="s">
        <v>116</v>
      </c>
      <c r="AC34" s="22" t="s">
        <v>119</v>
      </c>
      <c r="AD34" s="22" t="s">
        <v>120</v>
      </c>
      <c r="AE34" s="24" t="s">
        <v>121</v>
      </c>
      <c r="AF34" s="24" t="s">
        <v>123</v>
      </c>
      <c r="AG34" s="24" t="s">
        <v>124</v>
      </c>
      <c r="AH34" s="24" t="s">
        <v>125</v>
      </c>
      <c r="AI34" s="21" t="s">
        <v>45</v>
      </c>
      <c r="AJ34" s="20" t="s">
        <v>126</v>
      </c>
      <c r="AK34" s="20" t="s">
        <v>127</v>
      </c>
      <c r="AL34" s="46" t="s">
        <v>130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101</v>
      </c>
      <c r="R35" s="24" t="s">
        <v>103</v>
      </c>
      <c r="S35" s="24" t="s">
        <v>105</v>
      </c>
      <c r="T35" s="113" t="s">
        <v>26</v>
      </c>
      <c r="U35" s="24" t="s">
        <v>108</v>
      </c>
      <c r="V35" s="24" t="s">
        <v>110</v>
      </c>
      <c r="W35" s="24" t="s">
        <v>112</v>
      </c>
      <c r="X35" s="24" t="s">
        <v>114</v>
      </c>
      <c r="Y35" s="23" t="s">
        <v>115</v>
      </c>
      <c r="Z35" s="26" t="s">
        <v>115</v>
      </c>
      <c r="AA35" s="22" t="s">
        <v>43</v>
      </c>
      <c r="AB35" s="22" t="s">
        <v>116</v>
      </c>
      <c r="AC35" s="22" t="s">
        <v>119</v>
      </c>
      <c r="AD35" s="22" t="s">
        <v>120</v>
      </c>
      <c r="AE35" s="24" t="s">
        <v>121</v>
      </c>
      <c r="AF35" s="24" t="s">
        <v>123</v>
      </c>
      <c r="AG35" s="24" t="s">
        <v>124</v>
      </c>
      <c r="AH35" s="24" t="s">
        <v>125</v>
      </c>
      <c r="AI35" s="21" t="s">
        <v>45</v>
      </c>
      <c r="AJ35" s="20" t="s">
        <v>126</v>
      </c>
      <c r="AK35" s="20" t="s">
        <v>127</v>
      </c>
      <c r="AL35" s="46" t="s">
        <v>130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101</v>
      </c>
      <c r="R36" s="24" t="s">
        <v>103</v>
      </c>
      <c r="S36" s="24" t="s">
        <v>105</v>
      </c>
      <c r="T36" s="113" t="s">
        <v>26</v>
      </c>
      <c r="U36" s="24" t="s">
        <v>108</v>
      </c>
      <c r="V36" s="24" t="s">
        <v>110</v>
      </c>
      <c r="W36" s="24" t="s">
        <v>112</v>
      </c>
      <c r="X36" s="24" t="s">
        <v>114</v>
      </c>
      <c r="Y36" s="23" t="s">
        <v>115</v>
      </c>
      <c r="Z36" s="26" t="s">
        <v>115</v>
      </c>
      <c r="AA36" s="22" t="s">
        <v>43</v>
      </c>
      <c r="AB36" s="22" t="s">
        <v>116</v>
      </c>
      <c r="AC36" s="22" t="s">
        <v>119</v>
      </c>
      <c r="AD36" s="22" t="s">
        <v>120</v>
      </c>
      <c r="AE36" s="24" t="s">
        <v>121</v>
      </c>
      <c r="AF36" s="24" t="s">
        <v>123</v>
      </c>
      <c r="AG36" s="24" t="s">
        <v>124</v>
      </c>
      <c r="AH36" s="24" t="s">
        <v>125</v>
      </c>
      <c r="AI36" s="21" t="s">
        <v>45</v>
      </c>
      <c r="AJ36" s="20" t="s">
        <v>126</v>
      </c>
      <c r="AK36" s="20" t="s">
        <v>127</v>
      </c>
      <c r="AL36" s="46" t="s">
        <v>130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292" t="s">
        <v>11</v>
      </c>
      <c r="Z38" s="292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131</v>
      </c>
      <c r="AS38" s="115" t="s">
        <v>132</v>
      </c>
    </row>
    <row r="39" spans="1:45" ht="21.75" customHeight="1" thickBot="1">
      <c r="A39" s="55"/>
      <c r="B39" s="10"/>
      <c r="C39" s="11" t="s">
        <v>93</v>
      </c>
      <c r="D39" s="12" t="s">
        <v>93</v>
      </c>
      <c r="E39" s="13" t="s">
        <v>93</v>
      </c>
      <c r="F39" s="14" t="s">
        <v>94</v>
      </c>
      <c r="G39" s="15" t="s">
        <v>1</v>
      </c>
      <c r="H39" s="107" t="s">
        <v>95</v>
      </c>
      <c r="I39" s="107" t="s">
        <v>96</v>
      </c>
      <c r="J39" s="13" t="s">
        <v>97</v>
      </c>
      <c r="K39" s="15" t="s">
        <v>98</v>
      </c>
      <c r="L39" s="16" t="s">
        <v>8</v>
      </c>
      <c r="M39" s="17" t="s">
        <v>99</v>
      </c>
      <c r="N39" s="16" t="s">
        <v>100</v>
      </c>
      <c r="O39" s="17" t="s">
        <v>24</v>
      </c>
      <c r="P39" s="13" t="s">
        <v>100</v>
      </c>
      <c r="Q39" s="103" t="s">
        <v>102</v>
      </c>
      <c r="R39" s="17" t="s">
        <v>104</v>
      </c>
      <c r="S39" s="107" t="s">
        <v>106</v>
      </c>
      <c r="T39" s="112" t="s">
        <v>107</v>
      </c>
      <c r="U39" s="107" t="s">
        <v>109</v>
      </c>
      <c r="V39" s="17" t="s">
        <v>111</v>
      </c>
      <c r="W39" s="107" t="s">
        <v>113</v>
      </c>
      <c r="X39" s="107" t="s">
        <v>94</v>
      </c>
      <c r="Y39" s="293" t="s">
        <v>27</v>
      </c>
      <c r="Z39" s="293"/>
      <c r="AA39" s="15" t="s">
        <v>117</v>
      </c>
      <c r="AB39" s="15" t="s">
        <v>1</v>
      </c>
      <c r="AC39" s="15" t="s">
        <v>118</v>
      </c>
      <c r="AD39" s="15" t="s">
        <v>40</v>
      </c>
      <c r="AE39" s="17" t="s">
        <v>122</v>
      </c>
      <c r="AF39" s="107" t="s">
        <v>94</v>
      </c>
      <c r="AG39" s="17" t="s">
        <v>93</v>
      </c>
      <c r="AH39" s="17" t="s">
        <v>93</v>
      </c>
      <c r="AI39" s="13" t="s">
        <v>93</v>
      </c>
      <c r="AJ39" s="43" t="s">
        <v>128</v>
      </c>
      <c r="AK39" s="43" t="s">
        <v>129</v>
      </c>
      <c r="AL39" s="44" t="s">
        <v>93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101</v>
      </c>
      <c r="R40" s="24" t="s">
        <v>103</v>
      </c>
      <c r="S40" s="24" t="s">
        <v>105</v>
      </c>
      <c r="T40" s="113" t="s">
        <v>26</v>
      </c>
      <c r="U40" s="24" t="s">
        <v>108</v>
      </c>
      <c r="V40" s="24" t="s">
        <v>110</v>
      </c>
      <c r="W40" s="24" t="s">
        <v>112</v>
      </c>
      <c r="X40" s="24" t="s">
        <v>114</v>
      </c>
      <c r="Y40" s="25" t="s">
        <v>115</v>
      </c>
      <c r="Z40" s="26" t="s">
        <v>115</v>
      </c>
      <c r="AA40" s="22" t="s">
        <v>43</v>
      </c>
      <c r="AB40" s="22" t="s">
        <v>116</v>
      </c>
      <c r="AC40" s="22" t="s">
        <v>119</v>
      </c>
      <c r="AD40" s="22" t="s">
        <v>120</v>
      </c>
      <c r="AE40" s="24" t="s">
        <v>121</v>
      </c>
      <c r="AF40" s="24" t="s">
        <v>123</v>
      </c>
      <c r="AG40" s="24" t="s">
        <v>124</v>
      </c>
      <c r="AH40" s="24" t="s">
        <v>125</v>
      </c>
      <c r="AI40" s="21" t="s">
        <v>45</v>
      </c>
      <c r="AJ40" s="20" t="s">
        <v>126</v>
      </c>
      <c r="AK40" s="20" t="s">
        <v>127</v>
      </c>
      <c r="AL40" s="46" t="s">
        <v>130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101</v>
      </c>
      <c r="R41" s="24" t="s">
        <v>103</v>
      </c>
      <c r="S41" s="24" t="s">
        <v>105</v>
      </c>
      <c r="T41" s="113" t="s">
        <v>26</v>
      </c>
      <c r="U41" s="24" t="s">
        <v>108</v>
      </c>
      <c r="V41" s="24" t="s">
        <v>110</v>
      </c>
      <c r="W41" s="24" t="s">
        <v>112</v>
      </c>
      <c r="X41" s="24" t="s">
        <v>114</v>
      </c>
      <c r="Y41" s="23" t="s">
        <v>115</v>
      </c>
      <c r="Z41" s="26" t="s">
        <v>115</v>
      </c>
      <c r="AA41" s="22" t="s">
        <v>43</v>
      </c>
      <c r="AB41" s="22" t="s">
        <v>116</v>
      </c>
      <c r="AC41" s="22" t="s">
        <v>119</v>
      </c>
      <c r="AD41" s="22" t="s">
        <v>120</v>
      </c>
      <c r="AE41" s="24" t="s">
        <v>121</v>
      </c>
      <c r="AF41" s="24" t="s">
        <v>123</v>
      </c>
      <c r="AG41" s="24" t="s">
        <v>124</v>
      </c>
      <c r="AH41" s="24" t="s">
        <v>125</v>
      </c>
      <c r="AI41" s="21" t="s">
        <v>45</v>
      </c>
      <c r="AJ41" s="20" t="s">
        <v>126</v>
      </c>
      <c r="AK41" s="20" t="s">
        <v>127</v>
      </c>
      <c r="AL41" s="46" t="s">
        <v>130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101</v>
      </c>
      <c r="R42" s="24" t="s">
        <v>103</v>
      </c>
      <c r="S42" s="24" t="s">
        <v>105</v>
      </c>
      <c r="T42" s="113" t="s">
        <v>26</v>
      </c>
      <c r="U42" s="24" t="s">
        <v>108</v>
      </c>
      <c r="V42" s="24" t="s">
        <v>110</v>
      </c>
      <c r="W42" s="24" t="s">
        <v>112</v>
      </c>
      <c r="X42" s="24" t="s">
        <v>114</v>
      </c>
      <c r="Y42" s="23" t="s">
        <v>115</v>
      </c>
      <c r="Z42" s="26" t="s">
        <v>115</v>
      </c>
      <c r="AA42" s="22" t="s">
        <v>43</v>
      </c>
      <c r="AB42" s="22" t="s">
        <v>116</v>
      </c>
      <c r="AC42" s="22" t="s">
        <v>119</v>
      </c>
      <c r="AD42" s="22" t="s">
        <v>120</v>
      </c>
      <c r="AE42" s="24" t="s">
        <v>121</v>
      </c>
      <c r="AF42" s="24" t="s">
        <v>123</v>
      </c>
      <c r="AG42" s="24" t="s">
        <v>124</v>
      </c>
      <c r="AH42" s="24" t="s">
        <v>125</v>
      </c>
      <c r="AI42" s="21" t="s">
        <v>45</v>
      </c>
      <c r="AJ42" s="20" t="s">
        <v>126</v>
      </c>
      <c r="AK42" s="20" t="s">
        <v>127</v>
      </c>
      <c r="AL42" s="46" t="s">
        <v>130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101</v>
      </c>
      <c r="R43" s="24" t="s">
        <v>103</v>
      </c>
      <c r="S43" s="24" t="s">
        <v>105</v>
      </c>
      <c r="T43" s="113" t="s">
        <v>26</v>
      </c>
      <c r="U43" s="24" t="s">
        <v>108</v>
      </c>
      <c r="V43" s="24" t="s">
        <v>110</v>
      </c>
      <c r="W43" s="24" t="s">
        <v>112</v>
      </c>
      <c r="X43" s="24" t="s">
        <v>114</v>
      </c>
      <c r="Y43" s="23" t="s">
        <v>115</v>
      </c>
      <c r="Z43" s="26" t="s">
        <v>115</v>
      </c>
      <c r="AA43" s="22" t="s">
        <v>43</v>
      </c>
      <c r="AB43" s="22" t="s">
        <v>116</v>
      </c>
      <c r="AC43" s="22" t="s">
        <v>119</v>
      </c>
      <c r="AD43" s="22" t="s">
        <v>120</v>
      </c>
      <c r="AE43" s="24" t="s">
        <v>121</v>
      </c>
      <c r="AF43" s="24" t="s">
        <v>123</v>
      </c>
      <c r="AG43" s="24" t="s">
        <v>124</v>
      </c>
      <c r="AH43" s="24" t="s">
        <v>125</v>
      </c>
      <c r="AI43" s="21" t="s">
        <v>45</v>
      </c>
      <c r="AJ43" s="20" t="s">
        <v>126</v>
      </c>
      <c r="AK43" s="20" t="s">
        <v>127</v>
      </c>
      <c r="AL43" s="46" t="s">
        <v>130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101</v>
      </c>
      <c r="R44" s="24" t="s">
        <v>103</v>
      </c>
      <c r="S44" s="24" t="s">
        <v>105</v>
      </c>
      <c r="T44" s="113" t="s">
        <v>26</v>
      </c>
      <c r="U44" s="24" t="s">
        <v>108</v>
      </c>
      <c r="V44" s="24" t="s">
        <v>110</v>
      </c>
      <c r="W44" s="24" t="s">
        <v>112</v>
      </c>
      <c r="X44" s="24" t="s">
        <v>114</v>
      </c>
      <c r="Y44" s="23" t="s">
        <v>115</v>
      </c>
      <c r="Z44" s="26" t="s">
        <v>115</v>
      </c>
      <c r="AA44" s="22" t="s">
        <v>43</v>
      </c>
      <c r="AB44" s="22" t="s">
        <v>116</v>
      </c>
      <c r="AC44" s="22" t="s">
        <v>119</v>
      </c>
      <c r="AD44" s="22" t="s">
        <v>120</v>
      </c>
      <c r="AE44" s="24" t="s">
        <v>121</v>
      </c>
      <c r="AF44" s="24" t="s">
        <v>123</v>
      </c>
      <c r="AG44" s="24" t="s">
        <v>124</v>
      </c>
      <c r="AH44" s="24" t="s">
        <v>125</v>
      </c>
      <c r="AI44" s="21" t="s">
        <v>45</v>
      </c>
      <c r="AJ44" s="20" t="s">
        <v>126</v>
      </c>
      <c r="AK44" s="20" t="s">
        <v>127</v>
      </c>
      <c r="AL44" s="46" t="s">
        <v>130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101</v>
      </c>
      <c r="R45" s="36" t="s">
        <v>103</v>
      </c>
      <c r="S45" s="36" t="s">
        <v>105</v>
      </c>
      <c r="T45" s="114" t="s">
        <v>26</v>
      </c>
      <c r="U45" s="36" t="s">
        <v>108</v>
      </c>
      <c r="V45" s="36" t="s">
        <v>110</v>
      </c>
      <c r="W45" s="36" t="s">
        <v>112</v>
      </c>
      <c r="X45" s="36" t="s">
        <v>114</v>
      </c>
      <c r="Y45" s="35" t="s">
        <v>115</v>
      </c>
      <c r="Z45" s="37" t="s">
        <v>115</v>
      </c>
      <c r="AA45" s="34" t="s">
        <v>43</v>
      </c>
      <c r="AB45" s="34" t="s">
        <v>116</v>
      </c>
      <c r="AC45" s="34" t="s">
        <v>119</v>
      </c>
      <c r="AD45" s="34" t="s">
        <v>120</v>
      </c>
      <c r="AE45" s="36" t="s">
        <v>121</v>
      </c>
      <c r="AF45" s="36" t="s">
        <v>123</v>
      </c>
      <c r="AG45" s="36" t="s">
        <v>44</v>
      </c>
      <c r="AH45" s="36" t="s">
        <v>125</v>
      </c>
      <c r="AI45" s="33" t="s">
        <v>45</v>
      </c>
      <c r="AJ45" s="50" t="s">
        <v>126</v>
      </c>
      <c r="AK45" s="32" t="s">
        <v>127</v>
      </c>
      <c r="AL45" s="51" t="s">
        <v>130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101</v>
      </c>
      <c r="R46" s="24" t="s">
        <v>103</v>
      </c>
      <c r="S46" s="24" t="s">
        <v>105</v>
      </c>
      <c r="T46" s="113" t="s">
        <v>26</v>
      </c>
      <c r="U46" s="24" t="s">
        <v>108</v>
      </c>
      <c r="V46" s="24" t="s">
        <v>110</v>
      </c>
      <c r="W46" s="24" t="s">
        <v>112</v>
      </c>
      <c r="X46" s="24" t="s">
        <v>114</v>
      </c>
      <c r="Y46" s="25" t="s">
        <v>115</v>
      </c>
      <c r="Z46" s="26" t="s">
        <v>115</v>
      </c>
      <c r="AA46" s="22" t="s">
        <v>43</v>
      </c>
      <c r="AB46" s="22" t="s">
        <v>116</v>
      </c>
      <c r="AC46" s="22" t="s">
        <v>119</v>
      </c>
      <c r="AD46" s="22" t="s">
        <v>120</v>
      </c>
      <c r="AE46" s="24" t="s">
        <v>121</v>
      </c>
      <c r="AF46" s="24" t="s">
        <v>123</v>
      </c>
      <c r="AG46" s="24" t="s">
        <v>124</v>
      </c>
      <c r="AH46" s="24" t="s">
        <v>125</v>
      </c>
      <c r="AI46" s="21" t="s">
        <v>45</v>
      </c>
      <c r="AJ46" s="20" t="s">
        <v>126</v>
      </c>
      <c r="AK46" s="20" t="s">
        <v>127</v>
      </c>
      <c r="AL46" s="46" t="s">
        <v>130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101</v>
      </c>
      <c r="R47" s="24" t="s">
        <v>103</v>
      </c>
      <c r="S47" s="24" t="s">
        <v>105</v>
      </c>
      <c r="T47" s="113" t="s">
        <v>26</v>
      </c>
      <c r="U47" s="24" t="s">
        <v>108</v>
      </c>
      <c r="V47" s="24" t="s">
        <v>110</v>
      </c>
      <c r="W47" s="24" t="s">
        <v>112</v>
      </c>
      <c r="X47" s="24" t="s">
        <v>114</v>
      </c>
      <c r="Y47" s="23" t="s">
        <v>115</v>
      </c>
      <c r="Z47" s="26" t="s">
        <v>115</v>
      </c>
      <c r="AA47" s="22" t="s">
        <v>43</v>
      </c>
      <c r="AB47" s="22" t="s">
        <v>116</v>
      </c>
      <c r="AC47" s="22" t="s">
        <v>119</v>
      </c>
      <c r="AD47" s="22" t="s">
        <v>120</v>
      </c>
      <c r="AE47" s="24" t="s">
        <v>121</v>
      </c>
      <c r="AF47" s="24" t="s">
        <v>123</v>
      </c>
      <c r="AG47" s="24" t="s">
        <v>124</v>
      </c>
      <c r="AH47" s="24" t="s">
        <v>125</v>
      </c>
      <c r="AI47" s="21" t="s">
        <v>45</v>
      </c>
      <c r="AJ47" s="20" t="s">
        <v>126</v>
      </c>
      <c r="AK47" s="20" t="s">
        <v>127</v>
      </c>
      <c r="AL47" s="46" t="s">
        <v>130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101</v>
      </c>
      <c r="R48" s="24" t="s">
        <v>103</v>
      </c>
      <c r="S48" s="24" t="s">
        <v>105</v>
      </c>
      <c r="T48" s="113" t="s">
        <v>26</v>
      </c>
      <c r="U48" s="24" t="s">
        <v>108</v>
      </c>
      <c r="V48" s="24" t="s">
        <v>110</v>
      </c>
      <c r="W48" s="24" t="s">
        <v>112</v>
      </c>
      <c r="X48" s="24" t="s">
        <v>114</v>
      </c>
      <c r="Y48" s="23" t="s">
        <v>115</v>
      </c>
      <c r="Z48" s="26" t="s">
        <v>115</v>
      </c>
      <c r="AA48" s="22" t="s">
        <v>43</v>
      </c>
      <c r="AB48" s="22" t="s">
        <v>116</v>
      </c>
      <c r="AC48" s="22" t="s">
        <v>119</v>
      </c>
      <c r="AD48" s="22" t="s">
        <v>120</v>
      </c>
      <c r="AE48" s="24" t="s">
        <v>121</v>
      </c>
      <c r="AF48" s="24" t="s">
        <v>123</v>
      </c>
      <c r="AG48" s="24" t="s">
        <v>124</v>
      </c>
      <c r="AH48" s="24" t="s">
        <v>125</v>
      </c>
      <c r="AI48" s="21" t="s">
        <v>45</v>
      </c>
      <c r="AJ48" s="20" t="s">
        <v>126</v>
      </c>
      <c r="AK48" s="20" t="s">
        <v>127</v>
      </c>
      <c r="AL48" s="46" t="s">
        <v>130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101</v>
      </c>
      <c r="R49" s="24" t="s">
        <v>103</v>
      </c>
      <c r="S49" s="24" t="s">
        <v>105</v>
      </c>
      <c r="T49" s="113" t="s">
        <v>26</v>
      </c>
      <c r="U49" s="24" t="s">
        <v>108</v>
      </c>
      <c r="V49" s="24" t="s">
        <v>110</v>
      </c>
      <c r="W49" s="24" t="s">
        <v>112</v>
      </c>
      <c r="X49" s="24" t="s">
        <v>114</v>
      </c>
      <c r="Y49" s="23" t="s">
        <v>115</v>
      </c>
      <c r="Z49" s="26" t="s">
        <v>115</v>
      </c>
      <c r="AA49" s="22" t="s">
        <v>43</v>
      </c>
      <c r="AB49" s="22" t="s">
        <v>116</v>
      </c>
      <c r="AC49" s="22" t="s">
        <v>119</v>
      </c>
      <c r="AD49" s="22" t="s">
        <v>120</v>
      </c>
      <c r="AE49" s="24" t="s">
        <v>121</v>
      </c>
      <c r="AF49" s="24" t="s">
        <v>123</v>
      </c>
      <c r="AG49" s="24" t="s">
        <v>124</v>
      </c>
      <c r="AH49" s="24" t="s">
        <v>125</v>
      </c>
      <c r="AI49" s="21" t="s">
        <v>45</v>
      </c>
      <c r="AJ49" s="20" t="s">
        <v>126</v>
      </c>
      <c r="AK49" s="20" t="s">
        <v>127</v>
      </c>
      <c r="AL49" s="46" t="s">
        <v>130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101</v>
      </c>
      <c r="R50" s="24" t="s">
        <v>103</v>
      </c>
      <c r="S50" s="24" t="s">
        <v>105</v>
      </c>
      <c r="T50" s="113" t="s">
        <v>26</v>
      </c>
      <c r="U50" s="24" t="s">
        <v>108</v>
      </c>
      <c r="V50" s="24" t="s">
        <v>110</v>
      </c>
      <c r="W50" s="24" t="s">
        <v>112</v>
      </c>
      <c r="X50" s="24" t="s">
        <v>114</v>
      </c>
      <c r="Y50" s="23" t="s">
        <v>115</v>
      </c>
      <c r="Z50" s="26" t="s">
        <v>115</v>
      </c>
      <c r="AA50" s="22" t="s">
        <v>43</v>
      </c>
      <c r="AB50" s="22" t="s">
        <v>116</v>
      </c>
      <c r="AC50" s="22" t="s">
        <v>119</v>
      </c>
      <c r="AD50" s="22" t="s">
        <v>120</v>
      </c>
      <c r="AE50" s="24" t="s">
        <v>121</v>
      </c>
      <c r="AF50" s="24" t="s">
        <v>123</v>
      </c>
      <c r="AG50" s="24" t="s">
        <v>124</v>
      </c>
      <c r="AH50" s="24" t="s">
        <v>125</v>
      </c>
      <c r="AI50" s="21" t="s">
        <v>45</v>
      </c>
      <c r="AJ50" s="20" t="s">
        <v>126</v>
      </c>
      <c r="AK50" s="20" t="s">
        <v>127</v>
      </c>
      <c r="AL50" s="46" t="s">
        <v>130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101</v>
      </c>
      <c r="R51" s="36" t="s">
        <v>103</v>
      </c>
      <c r="S51" s="36" t="s">
        <v>105</v>
      </c>
      <c r="T51" s="114" t="s">
        <v>26</v>
      </c>
      <c r="U51" s="36" t="s">
        <v>108</v>
      </c>
      <c r="V51" s="36" t="s">
        <v>110</v>
      </c>
      <c r="W51" s="36" t="s">
        <v>112</v>
      </c>
      <c r="X51" s="36" t="s">
        <v>114</v>
      </c>
      <c r="Y51" s="35" t="s">
        <v>115</v>
      </c>
      <c r="Z51" s="37" t="s">
        <v>115</v>
      </c>
      <c r="AA51" s="34" t="s">
        <v>43</v>
      </c>
      <c r="AB51" s="34" t="s">
        <v>116</v>
      </c>
      <c r="AC51" s="34" t="s">
        <v>119</v>
      </c>
      <c r="AD51" s="34" t="s">
        <v>120</v>
      </c>
      <c r="AE51" s="36" t="s">
        <v>121</v>
      </c>
      <c r="AF51" s="36" t="s">
        <v>123</v>
      </c>
      <c r="AG51" s="36" t="s">
        <v>44</v>
      </c>
      <c r="AH51" s="36" t="s">
        <v>125</v>
      </c>
      <c r="AI51" s="33" t="s">
        <v>45</v>
      </c>
      <c r="AJ51" s="50" t="s">
        <v>126</v>
      </c>
      <c r="AK51" s="32" t="s">
        <v>127</v>
      </c>
      <c r="AL51" s="51" t="s">
        <v>130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101</v>
      </c>
      <c r="R52" s="24" t="s">
        <v>103</v>
      </c>
      <c r="S52" s="24" t="s">
        <v>105</v>
      </c>
      <c r="T52" s="113" t="s">
        <v>26</v>
      </c>
      <c r="U52" s="24" t="s">
        <v>108</v>
      </c>
      <c r="V52" s="24" t="s">
        <v>110</v>
      </c>
      <c r="W52" s="24" t="s">
        <v>112</v>
      </c>
      <c r="X52" s="24" t="s">
        <v>114</v>
      </c>
      <c r="Y52" s="25" t="s">
        <v>115</v>
      </c>
      <c r="Z52" s="26" t="s">
        <v>115</v>
      </c>
      <c r="AA52" s="22" t="s">
        <v>43</v>
      </c>
      <c r="AB52" s="22" t="s">
        <v>116</v>
      </c>
      <c r="AC52" s="22" t="s">
        <v>119</v>
      </c>
      <c r="AD52" s="22" t="s">
        <v>120</v>
      </c>
      <c r="AE52" s="24" t="s">
        <v>121</v>
      </c>
      <c r="AF52" s="24" t="s">
        <v>123</v>
      </c>
      <c r="AG52" s="24" t="s">
        <v>124</v>
      </c>
      <c r="AH52" s="24" t="s">
        <v>125</v>
      </c>
      <c r="AI52" s="21" t="s">
        <v>45</v>
      </c>
      <c r="AJ52" s="20" t="s">
        <v>126</v>
      </c>
      <c r="AK52" s="20" t="s">
        <v>127</v>
      </c>
      <c r="AL52" s="46" t="s">
        <v>130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101</v>
      </c>
      <c r="R53" s="24" t="s">
        <v>103</v>
      </c>
      <c r="S53" s="24" t="s">
        <v>105</v>
      </c>
      <c r="T53" s="113" t="s">
        <v>26</v>
      </c>
      <c r="U53" s="24" t="s">
        <v>108</v>
      </c>
      <c r="V53" s="24" t="s">
        <v>110</v>
      </c>
      <c r="W53" s="24" t="s">
        <v>112</v>
      </c>
      <c r="X53" s="24" t="s">
        <v>114</v>
      </c>
      <c r="Y53" s="23" t="s">
        <v>115</v>
      </c>
      <c r="Z53" s="26" t="s">
        <v>115</v>
      </c>
      <c r="AA53" s="22" t="s">
        <v>43</v>
      </c>
      <c r="AB53" s="22" t="s">
        <v>116</v>
      </c>
      <c r="AC53" s="22" t="s">
        <v>119</v>
      </c>
      <c r="AD53" s="22" t="s">
        <v>120</v>
      </c>
      <c r="AE53" s="24" t="s">
        <v>121</v>
      </c>
      <c r="AF53" s="24" t="s">
        <v>123</v>
      </c>
      <c r="AG53" s="24" t="s">
        <v>124</v>
      </c>
      <c r="AH53" s="24" t="s">
        <v>125</v>
      </c>
      <c r="AI53" s="21" t="s">
        <v>45</v>
      </c>
      <c r="AJ53" s="20" t="s">
        <v>126</v>
      </c>
      <c r="AK53" s="20" t="s">
        <v>127</v>
      </c>
      <c r="AL53" s="46" t="s">
        <v>130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101</v>
      </c>
      <c r="R54" s="24" t="s">
        <v>103</v>
      </c>
      <c r="S54" s="24" t="s">
        <v>105</v>
      </c>
      <c r="T54" s="113" t="s">
        <v>26</v>
      </c>
      <c r="U54" s="24" t="s">
        <v>108</v>
      </c>
      <c r="V54" s="24" t="s">
        <v>110</v>
      </c>
      <c r="W54" s="24" t="s">
        <v>112</v>
      </c>
      <c r="X54" s="24" t="s">
        <v>114</v>
      </c>
      <c r="Y54" s="23" t="s">
        <v>115</v>
      </c>
      <c r="Z54" s="26" t="s">
        <v>115</v>
      </c>
      <c r="AA54" s="22" t="s">
        <v>43</v>
      </c>
      <c r="AB54" s="22" t="s">
        <v>116</v>
      </c>
      <c r="AC54" s="22" t="s">
        <v>119</v>
      </c>
      <c r="AD54" s="22" t="s">
        <v>120</v>
      </c>
      <c r="AE54" s="24" t="s">
        <v>121</v>
      </c>
      <c r="AF54" s="24" t="s">
        <v>123</v>
      </c>
      <c r="AG54" s="24" t="s">
        <v>124</v>
      </c>
      <c r="AH54" s="24" t="s">
        <v>125</v>
      </c>
      <c r="AI54" s="21" t="s">
        <v>45</v>
      </c>
      <c r="AJ54" s="20" t="s">
        <v>126</v>
      </c>
      <c r="AK54" s="20" t="s">
        <v>127</v>
      </c>
      <c r="AL54" s="46" t="s">
        <v>130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101</v>
      </c>
      <c r="R55" s="24" t="s">
        <v>103</v>
      </c>
      <c r="S55" s="24" t="s">
        <v>105</v>
      </c>
      <c r="T55" s="113" t="s">
        <v>26</v>
      </c>
      <c r="U55" s="24" t="s">
        <v>108</v>
      </c>
      <c r="V55" s="24" t="s">
        <v>110</v>
      </c>
      <c r="W55" s="24" t="s">
        <v>112</v>
      </c>
      <c r="X55" s="24" t="s">
        <v>114</v>
      </c>
      <c r="Y55" s="23" t="s">
        <v>115</v>
      </c>
      <c r="Z55" s="26" t="s">
        <v>115</v>
      </c>
      <c r="AA55" s="22" t="s">
        <v>43</v>
      </c>
      <c r="AB55" s="22" t="s">
        <v>116</v>
      </c>
      <c r="AC55" s="22" t="s">
        <v>119</v>
      </c>
      <c r="AD55" s="22" t="s">
        <v>120</v>
      </c>
      <c r="AE55" s="24" t="s">
        <v>121</v>
      </c>
      <c r="AF55" s="24" t="s">
        <v>123</v>
      </c>
      <c r="AG55" s="24" t="s">
        <v>124</v>
      </c>
      <c r="AH55" s="24" t="s">
        <v>125</v>
      </c>
      <c r="AI55" s="21" t="s">
        <v>45</v>
      </c>
      <c r="AJ55" s="20" t="s">
        <v>126</v>
      </c>
      <c r="AK55" s="20" t="s">
        <v>127</v>
      </c>
      <c r="AL55" s="46" t="s">
        <v>130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101</v>
      </c>
      <c r="R56" s="24" t="s">
        <v>103</v>
      </c>
      <c r="S56" s="24" t="s">
        <v>105</v>
      </c>
      <c r="T56" s="113" t="s">
        <v>26</v>
      </c>
      <c r="U56" s="24" t="s">
        <v>108</v>
      </c>
      <c r="V56" s="24" t="s">
        <v>110</v>
      </c>
      <c r="W56" s="24" t="s">
        <v>112</v>
      </c>
      <c r="X56" s="24" t="s">
        <v>114</v>
      </c>
      <c r="Y56" s="23" t="s">
        <v>115</v>
      </c>
      <c r="Z56" s="26" t="s">
        <v>115</v>
      </c>
      <c r="AA56" s="22" t="s">
        <v>43</v>
      </c>
      <c r="AB56" s="22" t="s">
        <v>116</v>
      </c>
      <c r="AC56" s="22" t="s">
        <v>119</v>
      </c>
      <c r="AD56" s="22" t="s">
        <v>120</v>
      </c>
      <c r="AE56" s="24" t="s">
        <v>121</v>
      </c>
      <c r="AF56" s="24" t="s">
        <v>123</v>
      </c>
      <c r="AG56" s="24" t="s">
        <v>124</v>
      </c>
      <c r="AH56" s="24" t="s">
        <v>125</v>
      </c>
      <c r="AI56" s="21" t="s">
        <v>45</v>
      </c>
      <c r="AJ56" s="20" t="s">
        <v>126</v>
      </c>
      <c r="AK56" s="20" t="s">
        <v>127</v>
      </c>
      <c r="AL56" s="46" t="s">
        <v>130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101</v>
      </c>
      <c r="R57" s="36" t="s">
        <v>103</v>
      </c>
      <c r="S57" s="36" t="s">
        <v>105</v>
      </c>
      <c r="T57" s="114" t="s">
        <v>26</v>
      </c>
      <c r="U57" s="36" t="s">
        <v>108</v>
      </c>
      <c r="V57" s="36" t="s">
        <v>110</v>
      </c>
      <c r="W57" s="36" t="s">
        <v>112</v>
      </c>
      <c r="X57" s="36" t="s">
        <v>114</v>
      </c>
      <c r="Y57" s="35" t="s">
        <v>115</v>
      </c>
      <c r="Z57" s="37" t="s">
        <v>115</v>
      </c>
      <c r="AA57" s="34" t="s">
        <v>43</v>
      </c>
      <c r="AB57" s="34" t="s">
        <v>116</v>
      </c>
      <c r="AC57" s="34" t="s">
        <v>119</v>
      </c>
      <c r="AD57" s="34" t="s">
        <v>120</v>
      </c>
      <c r="AE57" s="36" t="s">
        <v>121</v>
      </c>
      <c r="AF57" s="36" t="s">
        <v>123</v>
      </c>
      <c r="AG57" s="36" t="s">
        <v>44</v>
      </c>
      <c r="AH57" s="36" t="s">
        <v>125</v>
      </c>
      <c r="AI57" s="33" t="s">
        <v>45</v>
      </c>
      <c r="AJ57" s="50" t="s">
        <v>126</v>
      </c>
      <c r="AK57" s="32" t="s">
        <v>127</v>
      </c>
      <c r="AL57" s="51" t="s">
        <v>130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101</v>
      </c>
      <c r="R58" s="24" t="s">
        <v>103</v>
      </c>
      <c r="S58" s="24" t="s">
        <v>105</v>
      </c>
      <c r="T58" s="113" t="s">
        <v>26</v>
      </c>
      <c r="U58" s="24" t="s">
        <v>108</v>
      </c>
      <c r="V58" s="24" t="s">
        <v>110</v>
      </c>
      <c r="W58" s="24" t="s">
        <v>112</v>
      </c>
      <c r="X58" s="24" t="s">
        <v>114</v>
      </c>
      <c r="Y58" s="25" t="s">
        <v>115</v>
      </c>
      <c r="Z58" s="26" t="s">
        <v>115</v>
      </c>
      <c r="AA58" s="22" t="s">
        <v>43</v>
      </c>
      <c r="AB58" s="22" t="s">
        <v>116</v>
      </c>
      <c r="AC58" s="22" t="s">
        <v>119</v>
      </c>
      <c r="AD58" s="22" t="s">
        <v>120</v>
      </c>
      <c r="AE58" s="24" t="s">
        <v>121</v>
      </c>
      <c r="AF58" s="24" t="s">
        <v>123</v>
      </c>
      <c r="AG58" s="24" t="s">
        <v>124</v>
      </c>
      <c r="AH58" s="24" t="s">
        <v>125</v>
      </c>
      <c r="AI58" s="21" t="s">
        <v>45</v>
      </c>
      <c r="AJ58" s="20" t="s">
        <v>126</v>
      </c>
      <c r="AK58" s="20" t="s">
        <v>127</v>
      </c>
      <c r="AL58" s="46" t="s">
        <v>130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101</v>
      </c>
      <c r="R59" s="24" t="s">
        <v>103</v>
      </c>
      <c r="S59" s="24" t="s">
        <v>105</v>
      </c>
      <c r="T59" s="113" t="s">
        <v>26</v>
      </c>
      <c r="U59" s="24" t="s">
        <v>108</v>
      </c>
      <c r="V59" s="24" t="s">
        <v>110</v>
      </c>
      <c r="W59" s="24" t="s">
        <v>112</v>
      </c>
      <c r="X59" s="24" t="s">
        <v>114</v>
      </c>
      <c r="Y59" s="23" t="s">
        <v>115</v>
      </c>
      <c r="Z59" s="26" t="s">
        <v>115</v>
      </c>
      <c r="AA59" s="22" t="s">
        <v>43</v>
      </c>
      <c r="AB59" s="22" t="s">
        <v>116</v>
      </c>
      <c r="AC59" s="22" t="s">
        <v>119</v>
      </c>
      <c r="AD59" s="22" t="s">
        <v>120</v>
      </c>
      <c r="AE59" s="24" t="s">
        <v>121</v>
      </c>
      <c r="AF59" s="24" t="s">
        <v>123</v>
      </c>
      <c r="AG59" s="24" t="s">
        <v>124</v>
      </c>
      <c r="AH59" s="24" t="s">
        <v>125</v>
      </c>
      <c r="AI59" s="21" t="s">
        <v>45</v>
      </c>
      <c r="AJ59" s="20" t="s">
        <v>126</v>
      </c>
      <c r="AK59" s="20" t="s">
        <v>127</v>
      </c>
      <c r="AL59" s="46" t="s">
        <v>130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101</v>
      </c>
      <c r="R60" s="24" t="s">
        <v>103</v>
      </c>
      <c r="S60" s="24" t="s">
        <v>105</v>
      </c>
      <c r="T60" s="113" t="s">
        <v>26</v>
      </c>
      <c r="U60" s="24" t="s">
        <v>108</v>
      </c>
      <c r="V60" s="24" t="s">
        <v>110</v>
      </c>
      <c r="W60" s="24" t="s">
        <v>112</v>
      </c>
      <c r="X60" s="24" t="s">
        <v>114</v>
      </c>
      <c r="Y60" s="23" t="s">
        <v>115</v>
      </c>
      <c r="Z60" s="26" t="s">
        <v>115</v>
      </c>
      <c r="AA60" s="22" t="s">
        <v>43</v>
      </c>
      <c r="AB60" s="22" t="s">
        <v>116</v>
      </c>
      <c r="AC60" s="22" t="s">
        <v>119</v>
      </c>
      <c r="AD60" s="22" t="s">
        <v>120</v>
      </c>
      <c r="AE60" s="24" t="s">
        <v>121</v>
      </c>
      <c r="AF60" s="24" t="s">
        <v>123</v>
      </c>
      <c r="AG60" s="24" t="s">
        <v>124</v>
      </c>
      <c r="AH60" s="24" t="s">
        <v>125</v>
      </c>
      <c r="AI60" s="21" t="s">
        <v>45</v>
      </c>
      <c r="AJ60" s="20" t="s">
        <v>126</v>
      </c>
      <c r="AK60" s="20" t="s">
        <v>127</v>
      </c>
      <c r="AL60" s="46" t="s">
        <v>130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101</v>
      </c>
      <c r="R61" s="24" t="s">
        <v>103</v>
      </c>
      <c r="S61" s="24" t="s">
        <v>105</v>
      </c>
      <c r="T61" s="113" t="s">
        <v>26</v>
      </c>
      <c r="U61" s="24" t="s">
        <v>108</v>
      </c>
      <c r="V61" s="24" t="s">
        <v>110</v>
      </c>
      <c r="W61" s="24" t="s">
        <v>112</v>
      </c>
      <c r="X61" s="24" t="s">
        <v>114</v>
      </c>
      <c r="Y61" s="23" t="s">
        <v>115</v>
      </c>
      <c r="Z61" s="26" t="s">
        <v>115</v>
      </c>
      <c r="AA61" s="22" t="s">
        <v>43</v>
      </c>
      <c r="AB61" s="22" t="s">
        <v>116</v>
      </c>
      <c r="AC61" s="22" t="s">
        <v>119</v>
      </c>
      <c r="AD61" s="22" t="s">
        <v>120</v>
      </c>
      <c r="AE61" s="24" t="s">
        <v>121</v>
      </c>
      <c r="AF61" s="24" t="s">
        <v>123</v>
      </c>
      <c r="AG61" s="24" t="s">
        <v>124</v>
      </c>
      <c r="AH61" s="24" t="s">
        <v>125</v>
      </c>
      <c r="AI61" s="21" t="s">
        <v>45</v>
      </c>
      <c r="AJ61" s="20" t="s">
        <v>126</v>
      </c>
      <c r="AK61" s="20" t="s">
        <v>127</v>
      </c>
      <c r="AL61" s="46" t="s">
        <v>130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101</v>
      </c>
      <c r="R62" s="24" t="s">
        <v>103</v>
      </c>
      <c r="S62" s="24" t="s">
        <v>105</v>
      </c>
      <c r="T62" s="113" t="s">
        <v>26</v>
      </c>
      <c r="U62" s="24" t="s">
        <v>108</v>
      </c>
      <c r="V62" s="24" t="s">
        <v>110</v>
      </c>
      <c r="W62" s="24" t="s">
        <v>112</v>
      </c>
      <c r="X62" s="24" t="s">
        <v>114</v>
      </c>
      <c r="Y62" s="23" t="s">
        <v>115</v>
      </c>
      <c r="Z62" s="26" t="s">
        <v>115</v>
      </c>
      <c r="AA62" s="22" t="s">
        <v>43</v>
      </c>
      <c r="AB62" s="22" t="s">
        <v>116</v>
      </c>
      <c r="AC62" s="22" t="s">
        <v>119</v>
      </c>
      <c r="AD62" s="22" t="s">
        <v>120</v>
      </c>
      <c r="AE62" s="24" t="s">
        <v>121</v>
      </c>
      <c r="AF62" s="24" t="s">
        <v>123</v>
      </c>
      <c r="AG62" s="24" t="s">
        <v>124</v>
      </c>
      <c r="AH62" s="24" t="s">
        <v>125</v>
      </c>
      <c r="AI62" s="21" t="s">
        <v>45</v>
      </c>
      <c r="AJ62" s="20" t="s">
        <v>126</v>
      </c>
      <c r="AK62" s="20" t="s">
        <v>127</v>
      </c>
      <c r="AL62" s="46" t="s">
        <v>130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101</v>
      </c>
      <c r="R63" s="36" t="s">
        <v>103</v>
      </c>
      <c r="S63" s="36" t="s">
        <v>105</v>
      </c>
      <c r="T63" s="114" t="s">
        <v>26</v>
      </c>
      <c r="U63" s="36" t="s">
        <v>108</v>
      </c>
      <c r="V63" s="36" t="s">
        <v>110</v>
      </c>
      <c r="W63" s="36" t="s">
        <v>112</v>
      </c>
      <c r="X63" s="36" t="s">
        <v>114</v>
      </c>
      <c r="Y63" s="35" t="s">
        <v>115</v>
      </c>
      <c r="Z63" s="37" t="s">
        <v>115</v>
      </c>
      <c r="AA63" s="34" t="s">
        <v>43</v>
      </c>
      <c r="AB63" s="34" t="s">
        <v>116</v>
      </c>
      <c r="AC63" s="34" t="s">
        <v>119</v>
      </c>
      <c r="AD63" s="34" t="s">
        <v>120</v>
      </c>
      <c r="AE63" s="36" t="s">
        <v>121</v>
      </c>
      <c r="AF63" s="36" t="s">
        <v>123</v>
      </c>
      <c r="AG63" s="36" t="s">
        <v>44</v>
      </c>
      <c r="AH63" s="36" t="s">
        <v>125</v>
      </c>
      <c r="AI63" s="33" t="s">
        <v>45</v>
      </c>
      <c r="AJ63" s="50" t="s">
        <v>126</v>
      </c>
      <c r="AK63" s="32" t="s">
        <v>127</v>
      </c>
      <c r="AL63" s="51" t="s">
        <v>130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101</v>
      </c>
      <c r="R64" s="24" t="s">
        <v>103</v>
      </c>
      <c r="S64" s="24" t="s">
        <v>105</v>
      </c>
      <c r="T64" s="113" t="s">
        <v>26</v>
      </c>
      <c r="U64" s="24" t="s">
        <v>108</v>
      </c>
      <c r="V64" s="24" t="s">
        <v>110</v>
      </c>
      <c r="W64" s="24" t="s">
        <v>112</v>
      </c>
      <c r="X64" s="24" t="s">
        <v>114</v>
      </c>
      <c r="Y64" s="25" t="s">
        <v>115</v>
      </c>
      <c r="Z64" s="26" t="s">
        <v>115</v>
      </c>
      <c r="AA64" s="22" t="s">
        <v>43</v>
      </c>
      <c r="AB64" s="22" t="s">
        <v>116</v>
      </c>
      <c r="AC64" s="22" t="s">
        <v>119</v>
      </c>
      <c r="AD64" s="22" t="s">
        <v>120</v>
      </c>
      <c r="AE64" s="24" t="s">
        <v>121</v>
      </c>
      <c r="AF64" s="24" t="s">
        <v>123</v>
      </c>
      <c r="AG64" s="24" t="s">
        <v>124</v>
      </c>
      <c r="AH64" s="24" t="s">
        <v>125</v>
      </c>
      <c r="AI64" s="21" t="s">
        <v>45</v>
      </c>
      <c r="AJ64" s="20" t="s">
        <v>126</v>
      </c>
      <c r="AK64" s="20" t="s">
        <v>127</v>
      </c>
      <c r="AL64" s="46" t="s">
        <v>130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101</v>
      </c>
      <c r="R65" s="24" t="s">
        <v>103</v>
      </c>
      <c r="S65" s="24" t="s">
        <v>105</v>
      </c>
      <c r="T65" s="113" t="s">
        <v>26</v>
      </c>
      <c r="U65" s="24" t="s">
        <v>108</v>
      </c>
      <c r="V65" s="24" t="s">
        <v>110</v>
      </c>
      <c r="W65" s="24" t="s">
        <v>112</v>
      </c>
      <c r="X65" s="24" t="s">
        <v>114</v>
      </c>
      <c r="Y65" s="23" t="s">
        <v>115</v>
      </c>
      <c r="Z65" s="26" t="s">
        <v>115</v>
      </c>
      <c r="AA65" s="22" t="s">
        <v>43</v>
      </c>
      <c r="AB65" s="22" t="s">
        <v>116</v>
      </c>
      <c r="AC65" s="22" t="s">
        <v>119</v>
      </c>
      <c r="AD65" s="22" t="s">
        <v>120</v>
      </c>
      <c r="AE65" s="24" t="s">
        <v>121</v>
      </c>
      <c r="AF65" s="24" t="s">
        <v>123</v>
      </c>
      <c r="AG65" s="24" t="s">
        <v>124</v>
      </c>
      <c r="AH65" s="24" t="s">
        <v>125</v>
      </c>
      <c r="AI65" s="21" t="s">
        <v>45</v>
      </c>
      <c r="AJ65" s="20" t="s">
        <v>126</v>
      </c>
      <c r="AK65" s="20" t="s">
        <v>127</v>
      </c>
      <c r="AL65" s="46" t="s">
        <v>130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101</v>
      </c>
      <c r="R66" s="24" t="s">
        <v>103</v>
      </c>
      <c r="S66" s="24" t="s">
        <v>105</v>
      </c>
      <c r="T66" s="113" t="s">
        <v>26</v>
      </c>
      <c r="U66" s="24" t="s">
        <v>108</v>
      </c>
      <c r="V66" s="24" t="s">
        <v>110</v>
      </c>
      <c r="W66" s="24" t="s">
        <v>112</v>
      </c>
      <c r="X66" s="24" t="s">
        <v>114</v>
      </c>
      <c r="Y66" s="23" t="s">
        <v>115</v>
      </c>
      <c r="Z66" s="26" t="s">
        <v>115</v>
      </c>
      <c r="AA66" s="22" t="s">
        <v>43</v>
      </c>
      <c r="AB66" s="22" t="s">
        <v>116</v>
      </c>
      <c r="AC66" s="22" t="s">
        <v>119</v>
      </c>
      <c r="AD66" s="22" t="s">
        <v>120</v>
      </c>
      <c r="AE66" s="24" t="s">
        <v>121</v>
      </c>
      <c r="AF66" s="24" t="s">
        <v>123</v>
      </c>
      <c r="AG66" s="24" t="s">
        <v>124</v>
      </c>
      <c r="AH66" s="24" t="s">
        <v>125</v>
      </c>
      <c r="AI66" s="21" t="s">
        <v>45</v>
      </c>
      <c r="AJ66" s="20" t="s">
        <v>126</v>
      </c>
      <c r="AK66" s="20" t="s">
        <v>127</v>
      </c>
      <c r="AL66" s="46" t="s">
        <v>130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101</v>
      </c>
      <c r="R67" s="24" t="s">
        <v>103</v>
      </c>
      <c r="S67" s="24" t="s">
        <v>105</v>
      </c>
      <c r="T67" s="113" t="s">
        <v>26</v>
      </c>
      <c r="U67" s="24" t="s">
        <v>108</v>
      </c>
      <c r="V67" s="24" t="s">
        <v>110</v>
      </c>
      <c r="W67" s="24" t="s">
        <v>112</v>
      </c>
      <c r="X67" s="24" t="s">
        <v>114</v>
      </c>
      <c r="Y67" s="23" t="s">
        <v>115</v>
      </c>
      <c r="Z67" s="26" t="s">
        <v>115</v>
      </c>
      <c r="AA67" s="22" t="s">
        <v>43</v>
      </c>
      <c r="AB67" s="22" t="s">
        <v>116</v>
      </c>
      <c r="AC67" s="22" t="s">
        <v>119</v>
      </c>
      <c r="AD67" s="22" t="s">
        <v>120</v>
      </c>
      <c r="AE67" s="24" t="s">
        <v>121</v>
      </c>
      <c r="AF67" s="24" t="s">
        <v>123</v>
      </c>
      <c r="AG67" s="24" t="s">
        <v>124</v>
      </c>
      <c r="AH67" s="24" t="s">
        <v>125</v>
      </c>
      <c r="AI67" s="21" t="s">
        <v>45</v>
      </c>
      <c r="AJ67" s="20" t="s">
        <v>126</v>
      </c>
      <c r="AK67" s="20" t="s">
        <v>127</v>
      </c>
      <c r="AL67" s="46" t="s">
        <v>130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101</v>
      </c>
      <c r="R68" s="24" t="s">
        <v>103</v>
      </c>
      <c r="S68" s="24" t="s">
        <v>105</v>
      </c>
      <c r="T68" s="113" t="s">
        <v>26</v>
      </c>
      <c r="U68" s="24" t="s">
        <v>108</v>
      </c>
      <c r="V68" s="24" t="s">
        <v>110</v>
      </c>
      <c r="W68" s="24" t="s">
        <v>112</v>
      </c>
      <c r="X68" s="24" t="s">
        <v>114</v>
      </c>
      <c r="Y68" s="23" t="s">
        <v>115</v>
      </c>
      <c r="Z68" s="26" t="s">
        <v>115</v>
      </c>
      <c r="AA68" s="22" t="s">
        <v>43</v>
      </c>
      <c r="AB68" s="22" t="s">
        <v>116</v>
      </c>
      <c r="AC68" s="22" t="s">
        <v>119</v>
      </c>
      <c r="AD68" s="22" t="s">
        <v>120</v>
      </c>
      <c r="AE68" s="24" t="s">
        <v>121</v>
      </c>
      <c r="AF68" s="24" t="s">
        <v>123</v>
      </c>
      <c r="AG68" s="24" t="s">
        <v>124</v>
      </c>
      <c r="AH68" s="24" t="s">
        <v>125</v>
      </c>
      <c r="AI68" s="21" t="s">
        <v>45</v>
      </c>
      <c r="AJ68" s="20" t="s">
        <v>126</v>
      </c>
      <c r="AK68" s="20" t="s">
        <v>127</v>
      </c>
      <c r="AL68" s="46" t="s">
        <v>130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101</v>
      </c>
      <c r="R69" s="36" t="s">
        <v>103</v>
      </c>
      <c r="S69" s="36" t="s">
        <v>105</v>
      </c>
      <c r="T69" s="114" t="s">
        <v>26</v>
      </c>
      <c r="U69" s="36" t="s">
        <v>108</v>
      </c>
      <c r="V69" s="36" t="s">
        <v>110</v>
      </c>
      <c r="W69" s="36" t="s">
        <v>112</v>
      </c>
      <c r="X69" s="36" t="s">
        <v>114</v>
      </c>
      <c r="Y69" s="35" t="s">
        <v>115</v>
      </c>
      <c r="Z69" s="37" t="s">
        <v>115</v>
      </c>
      <c r="AA69" s="34" t="s">
        <v>43</v>
      </c>
      <c r="AB69" s="34" t="s">
        <v>116</v>
      </c>
      <c r="AC69" s="34" t="s">
        <v>119</v>
      </c>
      <c r="AD69" s="34" t="s">
        <v>120</v>
      </c>
      <c r="AE69" s="36" t="s">
        <v>121</v>
      </c>
      <c r="AF69" s="36" t="s">
        <v>123</v>
      </c>
      <c r="AG69" s="36" t="s">
        <v>44</v>
      </c>
      <c r="AH69" s="36" t="s">
        <v>125</v>
      </c>
      <c r="AI69" s="33" t="s">
        <v>45</v>
      </c>
      <c r="AJ69" s="50" t="s">
        <v>126</v>
      </c>
      <c r="AK69" s="32" t="s">
        <v>127</v>
      </c>
      <c r="AL69" s="51" t="s">
        <v>130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101</v>
      </c>
      <c r="R70" s="24" t="s">
        <v>103</v>
      </c>
      <c r="S70" s="24" t="s">
        <v>105</v>
      </c>
      <c r="T70" s="113" t="s">
        <v>26</v>
      </c>
      <c r="U70" s="24" t="s">
        <v>108</v>
      </c>
      <c r="V70" s="24" t="s">
        <v>110</v>
      </c>
      <c r="W70" s="24" t="s">
        <v>112</v>
      </c>
      <c r="X70" s="24" t="s">
        <v>114</v>
      </c>
      <c r="Y70" s="25" t="s">
        <v>115</v>
      </c>
      <c r="Z70" s="26" t="s">
        <v>115</v>
      </c>
      <c r="AA70" s="22" t="s">
        <v>43</v>
      </c>
      <c r="AB70" s="22" t="s">
        <v>116</v>
      </c>
      <c r="AC70" s="22" t="s">
        <v>119</v>
      </c>
      <c r="AD70" s="22" t="s">
        <v>120</v>
      </c>
      <c r="AE70" s="24" t="s">
        <v>121</v>
      </c>
      <c r="AF70" s="24" t="s">
        <v>123</v>
      </c>
      <c r="AG70" s="24" t="s">
        <v>124</v>
      </c>
      <c r="AH70" s="24" t="s">
        <v>125</v>
      </c>
      <c r="AI70" s="21" t="s">
        <v>45</v>
      </c>
      <c r="AJ70" s="20" t="s">
        <v>126</v>
      </c>
      <c r="AK70" s="20" t="s">
        <v>127</v>
      </c>
      <c r="AL70" s="46" t="s">
        <v>130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101</v>
      </c>
      <c r="R71" s="24" t="s">
        <v>103</v>
      </c>
      <c r="S71" s="24" t="s">
        <v>105</v>
      </c>
      <c r="T71" s="113" t="s">
        <v>26</v>
      </c>
      <c r="U71" s="24" t="s">
        <v>108</v>
      </c>
      <c r="V71" s="24" t="s">
        <v>110</v>
      </c>
      <c r="W71" s="24" t="s">
        <v>112</v>
      </c>
      <c r="X71" s="24" t="s">
        <v>114</v>
      </c>
      <c r="Y71" s="23" t="s">
        <v>115</v>
      </c>
      <c r="Z71" s="26" t="s">
        <v>115</v>
      </c>
      <c r="AA71" s="22" t="s">
        <v>43</v>
      </c>
      <c r="AB71" s="22" t="s">
        <v>116</v>
      </c>
      <c r="AC71" s="22" t="s">
        <v>119</v>
      </c>
      <c r="AD71" s="22" t="s">
        <v>120</v>
      </c>
      <c r="AE71" s="24" t="s">
        <v>121</v>
      </c>
      <c r="AF71" s="24" t="s">
        <v>123</v>
      </c>
      <c r="AG71" s="24" t="s">
        <v>124</v>
      </c>
      <c r="AH71" s="24" t="s">
        <v>125</v>
      </c>
      <c r="AI71" s="21" t="s">
        <v>45</v>
      </c>
      <c r="AJ71" s="20" t="s">
        <v>126</v>
      </c>
      <c r="AK71" s="20" t="s">
        <v>127</v>
      </c>
      <c r="AL71" s="46" t="s">
        <v>130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101</v>
      </c>
      <c r="R72" s="24" t="s">
        <v>103</v>
      </c>
      <c r="S72" s="24" t="s">
        <v>105</v>
      </c>
      <c r="T72" s="113" t="s">
        <v>26</v>
      </c>
      <c r="U72" s="24" t="s">
        <v>108</v>
      </c>
      <c r="V72" s="24" t="s">
        <v>110</v>
      </c>
      <c r="W72" s="24" t="s">
        <v>112</v>
      </c>
      <c r="X72" s="24" t="s">
        <v>114</v>
      </c>
      <c r="Y72" s="23" t="s">
        <v>115</v>
      </c>
      <c r="Z72" s="26" t="s">
        <v>115</v>
      </c>
      <c r="AA72" s="22" t="s">
        <v>43</v>
      </c>
      <c r="AB72" s="22" t="s">
        <v>116</v>
      </c>
      <c r="AC72" s="22" t="s">
        <v>119</v>
      </c>
      <c r="AD72" s="22" t="s">
        <v>120</v>
      </c>
      <c r="AE72" s="24" t="s">
        <v>121</v>
      </c>
      <c r="AF72" s="24" t="s">
        <v>123</v>
      </c>
      <c r="AG72" s="24" t="s">
        <v>124</v>
      </c>
      <c r="AH72" s="24" t="s">
        <v>125</v>
      </c>
      <c r="AI72" s="21" t="s">
        <v>45</v>
      </c>
      <c r="AJ72" s="20" t="s">
        <v>126</v>
      </c>
      <c r="AK72" s="20" t="s">
        <v>127</v>
      </c>
      <c r="AL72" s="46" t="s">
        <v>130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101</v>
      </c>
      <c r="R73" s="24" t="s">
        <v>103</v>
      </c>
      <c r="S73" s="24" t="s">
        <v>105</v>
      </c>
      <c r="T73" s="113" t="s">
        <v>26</v>
      </c>
      <c r="U73" s="24" t="s">
        <v>108</v>
      </c>
      <c r="V73" s="24" t="s">
        <v>110</v>
      </c>
      <c r="W73" s="24" t="s">
        <v>112</v>
      </c>
      <c r="X73" s="24" t="s">
        <v>114</v>
      </c>
      <c r="Y73" s="23" t="s">
        <v>115</v>
      </c>
      <c r="Z73" s="26" t="s">
        <v>115</v>
      </c>
      <c r="AA73" s="22" t="s">
        <v>43</v>
      </c>
      <c r="AB73" s="22" t="s">
        <v>116</v>
      </c>
      <c r="AC73" s="22" t="s">
        <v>119</v>
      </c>
      <c r="AD73" s="22" t="s">
        <v>120</v>
      </c>
      <c r="AE73" s="24" t="s">
        <v>121</v>
      </c>
      <c r="AF73" s="24" t="s">
        <v>123</v>
      </c>
      <c r="AG73" s="24" t="s">
        <v>124</v>
      </c>
      <c r="AH73" s="24" t="s">
        <v>125</v>
      </c>
      <c r="AI73" s="21" t="s">
        <v>45</v>
      </c>
      <c r="AJ73" s="20" t="s">
        <v>126</v>
      </c>
      <c r="AK73" s="20" t="s">
        <v>127</v>
      </c>
      <c r="AL73" s="46" t="s">
        <v>130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0"/>
  <sheetViews>
    <sheetView tabSelected="1" view="pageBreakPreview" zoomScale="60" zoomScaleNormal="79" workbookViewId="0">
      <pane xSplit="2" ySplit="8" topLeftCell="H51" activePane="bottomRight" state="frozen"/>
      <selection pane="topRight" activeCell="C1" sqref="C1"/>
      <selection pane="bottomLeft" activeCell="A9" sqref="A9"/>
      <selection pane="bottomRight" activeCell="I69" sqref="I69:I70"/>
    </sheetView>
  </sheetViews>
  <sheetFormatPr defaultColWidth="9.140625" defaultRowHeight="15.75"/>
  <cols>
    <col min="1" max="1" width="15.7109375" style="136" customWidth="1"/>
    <col min="2" max="2" width="19.42578125" style="136" customWidth="1"/>
    <col min="3" max="3" width="69.42578125" style="136" customWidth="1"/>
    <col min="4" max="4" width="69.7109375" style="136" customWidth="1"/>
    <col min="5" max="5" width="65.85546875" style="136" customWidth="1"/>
    <col min="6" max="6" width="62.5703125" style="136" customWidth="1"/>
    <col min="7" max="7" width="4.5703125" style="136" hidden="1" customWidth="1"/>
    <col min="8" max="8" width="63.85546875" style="136" customWidth="1"/>
    <col min="9" max="9" width="64" style="136" customWidth="1"/>
    <col min="10" max="12" width="67.85546875" style="137" customWidth="1"/>
    <col min="13" max="13" width="18.140625" style="137" customWidth="1"/>
    <col min="14" max="14" width="20.85546875" style="136" customWidth="1"/>
    <col min="15" max="15" width="15.42578125" style="136" customWidth="1"/>
    <col min="16" max="16" width="17.28515625" style="136" customWidth="1"/>
    <col min="17" max="17" width="18.7109375" style="136" customWidth="1"/>
    <col min="18" max="18" width="15.42578125" style="136" customWidth="1"/>
    <col min="19" max="19" width="18.42578125" style="136" customWidth="1"/>
    <col min="20" max="20" width="17" style="136" customWidth="1"/>
    <col min="21" max="21" width="16.140625" style="136" customWidth="1"/>
    <col min="22" max="36" width="21.42578125" style="136" customWidth="1"/>
    <col min="37" max="37" width="16.85546875" style="136" customWidth="1"/>
    <col min="38" max="38" width="17.42578125" style="136" customWidth="1"/>
    <col min="39" max="226" width="9.140625" style="136"/>
    <col min="227" max="227" width="9.7109375" style="136" customWidth="1"/>
    <col min="228" max="228" width="14.140625" style="136" customWidth="1"/>
    <col min="229" max="229" width="25.28515625" style="136" customWidth="1"/>
    <col min="230" max="230" width="21.85546875" style="136" customWidth="1"/>
    <col min="231" max="231" width="29" style="136" customWidth="1"/>
    <col min="232" max="232" width="19.5703125" style="136" customWidth="1"/>
    <col min="233" max="233" width="19" style="136" customWidth="1"/>
    <col min="234" max="235" width="21.28515625" style="136" customWidth="1"/>
    <col min="236" max="236" width="24.42578125" style="136" customWidth="1"/>
    <col min="237" max="237" width="37.28515625" style="136" customWidth="1"/>
    <col min="238" max="241" width="24.140625" style="136" customWidth="1"/>
    <col min="242" max="242" width="26.42578125" style="136" customWidth="1"/>
    <col min="243" max="243" width="35.28515625" style="136" customWidth="1"/>
    <col min="244" max="249" width="32.42578125" style="136" customWidth="1"/>
    <col min="250" max="250" width="27.85546875" style="136" customWidth="1"/>
    <col min="251" max="251" width="34.140625" style="136" customWidth="1"/>
    <col min="252" max="252" width="27" style="136" customWidth="1"/>
    <col min="253" max="254" width="23.5703125" style="136" customWidth="1"/>
    <col min="255" max="255" width="26.42578125" style="136" customWidth="1"/>
    <col min="256" max="256" width="30.42578125" style="136" customWidth="1"/>
    <col min="257" max="259" width="28.42578125" style="136" customWidth="1"/>
    <col min="260" max="260" width="26.7109375" style="136" customWidth="1"/>
    <col min="261" max="261" width="22.7109375" style="136" customWidth="1"/>
    <col min="262" max="262" width="16.7109375" style="136" customWidth="1"/>
    <col min="263" max="263" width="17.85546875" style="136" customWidth="1"/>
    <col min="264" max="264" width="17.5703125" style="136" customWidth="1"/>
    <col min="265" max="266" width="15.28515625" style="136" customWidth="1"/>
    <col min="267" max="267" width="13.85546875" style="136" customWidth="1"/>
    <col min="268" max="268" width="14.42578125" style="136" customWidth="1"/>
    <col min="269" max="269" width="18.140625" style="136" customWidth="1"/>
    <col min="270" max="270" width="19.5703125" style="136" customWidth="1"/>
    <col min="271" max="271" width="14.140625" style="136" customWidth="1"/>
    <col min="272" max="272" width="16.140625" style="136" customWidth="1"/>
    <col min="273" max="273" width="18.7109375" style="136" customWidth="1"/>
    <col min="274" max="274" width="16.42578125" style="136" customWidth="1"/>
    <col min="275" max="275" width="14.42578125" style="136" customWidth="1"/>
    <col min="276" max="276" width="17.28515625" style="136" customWidth="1"/>
    <col min="277" max="277" width="17" style="136" customWidth="1"/>
    <col min="278" max="278" width="16.140625" style="136" customWidth="1"/>
    <col min="279" max="282" width="21.42578125" style="136" customWidth="1"/>
    <col min="283" max="482" width="9.140625" style="136"/>
    <col min="483" max="483" width="9.7109375" style="136" customWidth="1"/>
    <col min="484" max="484" width="14.140625" style="136" customWidth="1"/>
    <col min="485" max="485" width="25.28515625" style="136" customWidth="1"/>
    <col min="486" max="486" width="21.85546875" style="136" customWidth="1"/>
    <col min="487" max="487" width="29" style="136" customWidth="1"/>
    <col min="488" max="488" width="19.5703125" style="136" customWidth="1"/>
    <col min="489" max="489" width="19" style="136" customWidth="1"/>
    <col min="490" max="491" width="21.28515625" style="136" customWidth="1"/>
    <col min="492" max="492" width="24.42578125" style="136" customWidth="1"/>
    <col min="493" max="493" width="37.28515625" style="136" customWidth="1"/>
    <col min="494" max="497" width="24.140625" style="136" customWidth="1"/>
    <col min="498" max="498" width="26.42578125" style="136" customWidth="1"/>
    <col min="499" max="499" width="35.28515625" style="136" customWidth="1"/>
    <col min="500" max="505" width="32.42578125" style="136" customWidth="1"/>
    <col min="506" max="506" width="27.85546875" style="136" customWidth="1"/>
    <col min="507" max="507" width="34.140625" style="136" customWidth="1"/>
    <col min="508" max="508" width="27" style="136" customWidth="1"/>
    <col min="509" max="510" width="23.5703125" style="136" customWidth="1"/>
    <col min="511" max="511" width="26.42578125" style="136" customWidth="1"/>
    <col min="512" max="512" width="30.42578125" style="136" customWidth="1"/>
    <col min="513" max="515" width="28.42578125" style="136" customWidth="1"/>
    <col min="516" max="516" width="26.7109375" style="136" customWidth="1"/>
    <col min="517" max="517" width="22.7109375" style="136" customWidth="1"/>
    <col min="518" max="518" width="16.7109375" style="136" customWidth="1"/>
    <col min="519" max="519" width="17.85546875" style="136" customWidth="1"/>
    <col min="520" max="520" width="17.5703125" style="136" customWidth="1"/>
    <col min="521" max="522" width="15.28515625" style="136" customWidth="1"/>
    <col min="523" max="523" width="13.85546875" style="136" customWidth="1"/>
    <col min="524" max="524" width="14.42578125" style="136" customWidth="1"/>
    <col min="525" max="525" width="18.140625" style="136" customWidth="1"/>
    <col min="526" max="526" width="19.5703125" style="136" customWidth="1"/>
    <col min="527" max="527" width="14.140625" style="136" customWidth="1"/>
    <col min="528" max="528" width="16.140625" style="136" customWidth="1"/>
    <col min="529" max="529" width="18.7109375" style="136" customWidth="1"/>
    <col min="530" max="530" width="16.42578125" style="136" customWidth="1"/>
    <col min="531" max="531" width="14.42578125" style="136" customWidth="1"/>
    <col min="532" max="532" width="17.28515625" style="136" customWidth="1"/>
    <col min="533" max="533" width="17" style="136" customWidth="1"/>
    <col min="534" max="534" width="16.140625" style="136" customWidth="1"/>
    <col min="535" max="538" width="21.42578125" style="136" customWidth="1"/>
    <col min="539" max="738" width="9.140625" style="136"/>
    <col min="739" max="739" width="9.7109375" style="136" customWidth="1"/>
    <col min="740" max="740" width="14.140625" style="136" customWidth="1"/>
    <col min="741" max="741" width="25.28515625" style="136" customWidth="1"/>
    <col min="742" max="742" width="21.85546875" style="136" customWidth="1"/>
    <col min="743" max="743" width="29" style="136" customWidth="1"/>
    <col min="744" max="744" width="19.5703125" style="136" customWidth="1"/>
    <col min="745" max="745" width="19" style="136" customWidth="1"/>
    <col min="746" max="747" width="21.28515625" style="136" customWidth="1"/>
    <col min="748" max="748" width="24.42578125" style="136" customWidth="1"/>
    <col min="749" max="749" width="37.28515625" style="136" customWidth="1"/>
    <col min="750" max="753" width="24.140625" style="136" customWidth="1"/>
    <col min="754" max="754" width="26.42578125" style="136" customWidth="1"/>
    <col min="755" max="755" width="35.28515625" style="136" customWidth="1"/>
    <col min="756" max="761" width="32.42578125" style="136" customWidth="1"/>
    <col min="762" max="762" width="27.85546875" style="136" customWidth="1"/>
    <col min="763" max="763" width="34.140625" style="136" customWidth="1"/>
    <col min="764" max="764" width="27" style="136" customWidth="1"/>
    <col min="765" max="766" width="23.5703125" style="136" customWidth="1"/>
    <col min="767" max="767" width="26.42578125" style="136" customWidth="1"/>
    <col min="768" max="768" width="30.42578125" style="136" customWidth="1"/>
    <col min="769" max="771" width="28.42578125" style="136" customWidth="1"/>
    <col min="772" max="772" width="26.7109375" style="136" customWidth="1"/>
    <col min="773" max="773" width="22.7109375" style="136" customWidth="1"/>
    <col min="774" max="774" width="16.7109375" style="136" customWidth="1"/>
    <col min="775" max="775" width="17.85546875" style="136" customWidth="1"/>
    <col min="776" max="776" width="17.5703125" style="136" customWidth="1"/>
    <col min="777" max="778" width="15.28515625" style="136" customWidth="1"/>
    <col min="779" max="779" width="13.85546875" style="136" customWidth="1"/>
    <col min="780" max="780" width="14.42578125" style="136" customWidth="1"/>
    <col min="781" max="781" width="18.140625" style="136" customWidth="1"/>
    <col min="782" max="782" width="19.5703125" style="136" customWidth="1"/>
    <col min="783" max="783" width="14.140625" style="136" customWidth="1"/>
    <col min="784" max="784" width="16.140625" style="136" customWidth="1"/>
    <col min="785" max="785" width="18.7109375" style="136" customWidth="1"/>
    <col min="786" max="786" width="16.42578125" style="136" customWidth="1"/>
    <col min="787" max="787" width="14.42578125" style="136" customWidth="1"/>
    <col min="788" max="788" width="17.28515625" style="136" customWidth="1"/>
    <col min="789" max="789" width="17" style="136" customWidth="1"/>
    <col min="790" max="790" width="16.140625" style="136" customWidth="1"/>
    <col min="791" max="794" width="21.42578125" style="136" customWidth="1"/>
    <col min="795" max="994" width="9.140625" style="136"/>
    <col min="995" max="995" width="9.7109375" style="136" customWidth="1"/>
    <col min="996" max="996" width="14.140625" style="136" customWidth="1"/>
    <col min="997" max="997" width="25.28515625" style="136" customWidth="1"/>
    <col min="998" max="998" width="21.85546875" style="136" customWidth="1"/>
    <col min="999" max="999" width="29" style="136" customWidth="1"/>
    <col min="1000" max="1000" width="19.5703125" style="136" customWidth="1"/>
    <col min="1001" max="1001" width="19" style="136" customWidth="1"/>
    <col min="1002" max="1003" width="21.28515625" style="136" customWidth="1"/>
    <col min="1004" max="1004" width="24.42578125" style="136" customWidth="1"/>
    <col min="1005" max="1005" width="37.28515625" style="136" customWidth="1"/>
    <col min="1006" max="1009" width="24.140625" style="136" customWidth="1"/>
    <col min="1010" max="1010" width="26.42578125" style="136" customWidth="1"/>
    <col min="1011" max="1011" width="35.28515625" style="136" customWidth="1"/>
    <col min="1012" max="1017" width="32.42578125" style="136" customWidth="1"/>
    <col min="1018" max="1018" width="27.85546875" style="136" customWidth="1"/>
    <col min="1019" max="1019" width="34.140625" style="136" customWidth="1"/>
    <col min="1020" max="1020" width="27" style="136" customWidth="1"/>
    <col min="1021" max="1022" width="23.5703125" style="136" customWidth="1"/>
    <col min="1023" max="1023" width="26.42578125" style="136" customWidth="1"/>
    <col min="1024" max="1024" width="30.42578125" style="136" customWidth="1"/>
    <col min="1025" max="1027" width="28.42578125" style="136" customWidth="1"/>
    <col min="1028" max="1028" width="26.7109375" style="136" customWidth="1"/>
    <col min="1029" max="1029" width="22.7109375" style="136" customWidth="1"/>
    <col min="1030" max="1030" width="16.7109375" style="136" customWidth="1"/>
    <col min="1031" max="1031" width="17.85546875" style="136" customWidth="1"/>
    <col min="1032" max="1032" width="17.5703125" style="136" customWidth="1"/>
    <col min="1033" max="1034" width="15.28515625" style="136" customWidth="1"/>
    <col min="1035" max="1035" width="13.85546875" style="136" customWidth="1"/>
    <col min="1036" max="1036" width="14.42578125" style="136" customWidth="1"/>
    <col min="1037" max="1037" width="18.140625" style="136" customWidth="1"/>
    <col min="1038" max="1038" width="19.5703125" style="136" customWidth="1"/>
    <col min="1039" max="1039" width="14.140625" style="136" customWidth="1"/>
    <col min="1040" max="1040" width="16.140625" style="136" customWidth="1"/>
    <col min="1041" max="1041" width="18.7109375" style="136" customWidth="1"/>
    <col min="1042" max="1042" width="16.42578125" style="136" customWidth="1"/>
    <col min="1043" max="1043" width="14.42578125" style="136" customWidth="1"/>
    <col min="1044" max="1044" width="17.28515625" style="136" customWidth="1"/>
    <col min="1045" max="1045" width="17" style="136" customWidth="1"/>
    <col min="1046" max="1046" width="16.140625" style="136" customWidth="1"/>
    <col min="1047" max="1050" width="21.42578125" style="136" customWidth="1"/>
    <col min="1051" max="1250" width="9.140625" style="136"/>
    <col min="1251" max="1251" width="9.7109375" style="136" customWidth="1"/>
    <col min="1252" max="1252" width="14.140625" style="136" customWidth="1"/>
    <col min="1253" max="1253" width="25.28515625" style="136" customWidth="1"/>
    <col min="1254" max="1254" width="21.85546875" style="136" customWidth="1"/>
    <col min="1255" max="1255" width="29" style="136" customWidth="1"/>
    <col min="1256" max="1256" width="19.5703125" style="136" customWidth="1"/>
    <col min="1257" max="1257" width="19" style="136" customWidth="1"/>
    <col min="1258" max="1259" width="21.28515625" style="136" customWidth="1"/>
    <col min="1260" max="1260" width="24.42578125" style="136" customWidth="1"/>
    <col min="1261" max="1261" width="37.28515625" style="136" customWidth="1"/>
    <col min="1262" max="1265" width="24.140625" style="136" customWidth="1"/>
    <col min="1266" max="1266" width="26.42578125" style="136" customWidth="1"/>
    <col min="1267" max="1267" width="35.28515625" style="136" customWidth="1"/>
    <col min="1268" max="1273" width="32.42578125" style="136" customWidth="1"/>
    <col min="1274" max="1274" width="27.85546875" style="136" customWidth="1"/>
    <col min="1275" max="1275" width="34.140625" style="136" customWidth="1"/>
    <col min="1276" max="1276" width="27" style="136" customWidth="1"/>
    <col min="1277" max="1278" width="23.5703125" style="136" customWidth="1"/>
    <col min="1279" max="1279" width="26.42578125" style="136" customWidth="1"/>
    <col min="1280" max="1280" width="30.42578125" style="136" customWidth="1"/>
    <col min="1281" max="1283" width="28.42578125" style="136" customWidth="1"/>
    <col min="1284" max="1284" width="26.7109375" style="136" customWidth="1"/>
    <col min="1285" max="1285" width="22.7109375" style="136" customWidth="1"/>
    <col min="1286" max="1286" width="16.7109375" style="136" customWidth="1"/>
    <col min="1287" max="1287" width="17.85546875" style="136" customWidth="1"/>
    <col min="1288" max="1288" width="17.5703125" style="136" customWidth="1"/>
    <col min="1289" max="1290" width="15.28515625" style="136" customWidth="1"/>
    <col min="1291" max="1291" width="13.85546875" style="136" customWidth="1"/>
    <col min="1292" max="1292" width="14.42578125" style="136" customWidth="1"/>
    <col min="1293" max="1293" width="18.140625" style="136" customWidth="1"/>
    <col min="1294" max="1294" width="19.5703125" style="136" customWidth="1"/>
    <col min="1295" max="1295" width="14.140625" style="136" customWidth="1"/>
    <col min="1296" max="1296" width="16.140625" style="136" customWidth="1"/>
    <col min="1297" max="1297" width="18.7109375" style="136" customWidth="1"/>
    <col min="1298" max="1298" width="16.42578125" style="136" customWidth="1"/>
    <col min="1299" max="1299" width="14.42578125" style="136" customWidth="1"/>
    <col min="1300" max="1300" width="17.28515625" style="136" customWidth="1"/>
    <col min="1301" max="1301" width="17" style="136" customWidth="1"/>
    <col min="1302" max="1302" width="16.140625" style="136" customWidth="1"/>
    <col min="1303" max="1306" width="21.42578125" style="136" customWidth="1"/>
    <col min="1307" max="1506" width="9.140625" style="136"/>
    <col min="1507" max="1507" width="9.7109375" style="136" customWidth="1"/>
    <col min="1508" max="1508" width="14.140625" style="136" customWidth="1"/>
    <col min="1509" max="1509" width="25.28515625" style="136" customWidth="1"/>
    <col min="1510" max="1510" width="21.85546875" style="136" customWidth="1"/>
    <col min="1511" max="1511" width="29" style="136" customWidth="1"/>
    <col min="1512" max="1512" width="19.5703125" style="136" customWidth="1"/>
    <col min="1513" max="1513" width="19" style="136" customWidth="1"/>
    <col min="1514" max="1515" width="21.28515625" style="136" customWidth="1"/>
    <col min="1516" max="1516" width="24.42578125" style="136" customWidth="1"/>
    <col min="1517" max="1517" width="37.28515625" style="136" customWidth="1"/>
    <col min="1518" max="1521" width="24.140625" style="136" customWidth="1"/>
    <col min="1522" max="1522" width="26.42578125" style="136" customWidth="1"/>
    <col min="1523" max="1523" width="35.28515625" style="136" customWidth="1"/>
    <col min="1524" max="1529" width="32.42578125" style="136" customWidth="1"/>
    <col min="1530" max="1530" width="27.85546875" style="136" customWidth="1"/>
    <col min="1531" max="1531" width="34.140625" style="136" customWidth="1"/>
    <col min="1532" max="1532" width="27" style="136" customWidth="1"/>
    <col min="1533" max="1534" width="23.5703125" style="136" customWidth="1"/>
    <col min="1535" max="1535" width="26.42578125" style="136" customWidth="1"/>
    <col min="1536" max="1536" width="30.42578125" style="136" customWidth="1"/>
    <col min="1537" max="1539" width="28.42578125" style="136" customWidth="1"/>
    <col min="1540" max="1540" width="26.7109375" style="136" customWidth="1"/>
    <col min="1541" max="1541" width="22.7109375" style="136" customWidth="1"/>
    <col min="1542" max="1542" width="16.7109375" style="136" customWidth="1"/>
    <col min="1543" max="1543" width="17.85546875" style="136" customWidth="1"/>
    <col min="1544" max="1544" width="17.5703125" style="136" customWidth="1"/>
    <col min="1545" max="1546" width="15.28515625" style="136" customWidth="1"/>
    <col min="1547" max="1547" width="13.85546875" style="136" customWidth="1"/>
    <col min="1548" max="1548" width="14.42578125" style="136" customWidth="1"/>
    <col min="1549" max="1549" width="18.140625" style="136" customWidth="1"/>
    <col min="1550" max="1550" width="19.5703125" style="136" customWidth="1"/>
    <col min="1551" max="1551" width="14.140625" style="136" customWidth="1"/>
    <col min="1552" max="1552" width="16.140625" style="136" customWidth="1"/>
    <col min="1553" max="1553" width="18.7109375" style="136" customWidth="1"/>
    <col min="1554" max="1554" width="16.42578125" style="136" customWidth="1"/>
    <col min="1555" max="1555" width="14.42578125" style="136" customWidth="1"/>
    <col min="1556" max="1556" width="17.28515625" style="136" customWidth="1"/>
    <col min="1557" max="1557" width="17" style="136" customWidth="1"/>
    <col min="1558" max="1558" width="16.140625" style="136" customWidth="1"/>
    <col min="1559" max="1562" width="21.42578125" style="136" customWidth="1"/>
    <col min="1563" max="1762" width="9.140625" style="136"/>
    <col min="1763" max="1763" width="9.7109375" style="136" customWidth="1"/>
    <col min="1764" max="1764" width="14.140625" style="136" customWidth="1"/>
    <col min="1765" max="1765" width="25.28515625" style="136" customWidth="1"/>
    <col min="1766" max="1766" width="21.85546875" style="136" customWidth="1"/>
    <col min="1767" max="1767" width="29" style="136" customWidth="1"/>
    <col min="1768" max="1768" width="19.5703125" style="136" customWidth="1"/>
    <col min="1769" max="1769" width="19" style="136" customWidth="1"/>
    <col min="1770" max="1771" width="21.28515625" style="136" customWidth="1"/>
    <col min="1772" max="1772" width="24.42578125" style="136" customWidth="1"/>
    <col min="1773" max="1773" width="37.28515625" style="136" customWidth="1"/>
    <col min="1774" max="1777" width="24.140625" style="136" customWidth="1"/>
    <col min="1778" max="1778" width="26.42578125" style="136" customWidth="1"/>
    <col min="1779" max="1779" width="35.28515625" style="136" customWidth="1"/>
    <col min="1780" max="1785" width="32.42578125" style="136" customWidth="1"/>
    <col min="1786" max="1786" width="27.85546875" style="136" customWidth="1"/>
    <col min="1787" max="1787" width="34.140625" style="136" customWidth="1"/>
    <col min="1788" max="1788" width="27" style="136" customWidth="1"/>
    <col min="1789" max="1790" width="23.5703125" style="136" customWidth="1"/>
    <col min="1791" max="1791" width="26.42578125" style="136" customWidth="1"/>
    <col min="1792" max="1792" width="30.42578125" style="136" customWidth="1"/>
    <col min="1793" max="1795" width="28.42578125" style="136" customWidth="1"/>
    <col min="1796" max="1796" width="26.7109375" style="136" customWidth="1"/>
    <col min="1797" max="1797" width="22.7109375" style="136" customWidth="1"/>
    <col min="1798" max="1798" width="16.7109375" style="136" customWidth="1"/>
    <col min="1799" max="1799" width="17.85546875" style="136" customWidth="1"/>
    <col min="1800" max="1800" width="17.5703125" style="136" customWidth="1"/>
    <col min="1801" max="1802" width="15.28515625" style="136" customWidth="1"/>
    <col min="1803" max="1803" width="13.85546875" style="136" customWidth="1"/>
    <col min="1804" max="1804" width="14.42578125" style="136" customWidth="1"/>
    <col min="1805" max="1805" width="18.140625" style="136" customWidth="1"/>
    <col min="1806" max="1806" width="19.5703125" style="136" customWidth="1"/>
    <col min="1807" max="1807" width="14.140625" style="136" customWidth="1"/>
    <col min="1808" max="1808" width="16.140625" style="136" customWidth="1"/>
    <col min="1809" max="1809" width="18.7109375" style="136" customWidth="1"/>
    <col min="1810" max="1810" width="16.42578125" style="136" customWidth="1"/>
    <col min="1811" max="1811" width="14.42578125" style="136" customWidth="1"/>
    <col min="1812" max="1812" width="17.28515625" style="136" customWidth="1"/>
    <col min="1813" max="1813" width="17" style="136" customWidth="1"/>
    <col min="1814" max="1814" width="16.140625" style="136" customWidth="1"/>
    <col min="1815" max="1818" width="21.42578125" style="136" customWidth="1"/>
    <col min="1819" max="2018" width="9.140625" style="136"/>
    <col min="2019" max="2019" width="9.7109375" style="136" customWidth="1"/>
    <col min="2020" max="2020" width="14.140625" style="136" customWidth="1"/>
    <col min="2021" max="2021" width="25.28515625" style="136" customWidth="1"/>
    <col min="2022" max="2022" width="21.85546875" style="136" customWidth="1"/>
    <col min="2023" max="2023" width="29" style="136" customWidth="1"/>
    <col min="2024" max="2024" width="19.5703125" style="136" customWidth="1"/>
    <col min="2025" max="2025" width="19" style="136" customWidth="1"/>
    <col min="2026" max="2027" width="21.28515625" style="136" customWidth="1"/>
    <col min="2028" max="2028" width="24.42578125" style="136" customWidth="1"/>
    <col min="2029" max="2029" width="37.28515625" style="136" customWidth="1"/>
    <col min="2030" max="2033" width="24.140625" style="136" customWidth="1"/>
    <col min="2034" max="2034" width="26.42578125" style="136" customWidth="1"/>
    <col min="2035" max="2035" width="35.28515625" style="136" customWidth="1"/>
    <col min="2036" max="2041" width="32.42578125" style="136" customWidth="1"/>
    <col min="2042" max="2042" width="27.85546875" style="136" customWidth="1"/>
    <col min="2043" max="2043" width="34.140625" style="136" customWidth="1"/>
    <col min="2044" max="2044" width="27" style="136" customWidth="1"/>
    <col min="2045" max="2046" width="23.5703125" style="136" customWidth="1"/>
    <col min="2047" max="2047" width="26.42578125" style="136" customWidth="1"/>
    <col min="2048" max="2048" width="30.42578125" style="136" customWidth="1"/>
    <col min="2049" max="2051" width="28.42578125" style="136" customWidth="1"/>
    <col min="2052" max="2052" width="26.7109375" style="136" customWidth="1"/>
    <col min="2053" max="2053" width="22.7109375" style="136" customWidth="1"/>
    <col min="2054" max="2054" width="16.7109375" style="136" customWidth="1"/>
    <col min="2055" max="2055" width="17.85546875" style="136" customWidth="1"/>
    <col min="2056" max="2056" width="17.5703125" style="136" customWidth="1"/>
    <col min="2057" max="2058" width="15.28515625" style="136" customWidth="1"/>
    <col min="2059" max="2059" width="13.85546875" style="136" customWidth="1"/>
    <col min="2060" max="2060" width="14.42578125" style="136" customWidth="1"/>
    <col min="2061" max="2061" width="18.140625" style="136" customWidth="1"/>
    <col min="2062" max="2062" width="19.5703125" style="136" customWidth="1"/>
    <col min="2063" max="2063" width="14.140625" style="136" customWidth="1"/>
    <col min="2064" max="2064" width="16.140625" style="136" customWidth="1"/>
    <col min="2065" max="2065" width="18.7109375" style="136" customWidth="1"/>
    <col min="2066" max="2066" width="16.42578125" style="136" customWidth="1"/>
    <col min="2067" max="2067" width="14.42578125" style="136" customWidth="1"/>
    <col min="2068" max="2068" width="17.28515625" style="136" customWidth="1"/>
    <col min="2069" max="2069" width="17" style="136" customWidth="1"/>
    <col min="2070" max="2070" width="16.140625" style="136" customWidth="1"/>
    <col min="2071" max="2074" width="21.42578125" style="136" customWidth="1"/>
    <col min="2075" max="2274" width="9.140625" style="136"/>
    <col min="2275" max="2275" width="9.7109375" style="136" customWidth="1"/>
    <col min="2276" max="2276" width="14.140625" style="136" customWidth="1"/>
    <col min="2277" max="2277" width="25.28515625" style="136" customWidth="1"/>
    <col min="2278" max="2278" width="21.85546875" style="136" customWidth="1"/>
    <col min="2279" max="2279" width="29" style="136" customWidth="1"/>
    <col min="2280" max="2280" width="19.5703125" style="136" customWidth="1"/>
    <col min="2281" max="2281" width="19" style="136" customWidth="1"/>
    <col min="2282" max="2283" width="21.28515625" style="136" customWidth="1"/>
    <col min="2284" max="2284" width="24.42578125" style="136" customWidth="1"/>
    <col min="2285" max="2285" width="37.28515625" style="136" customWidth="1"/>
    <col min="2286" max="2289" width="24.140625" style="136" customWidth="1"/>
    <col min="2290" max="2290" width="26.42578125" style="136" customWidth="1"/>
    <col min="2291" max="2291" width="35.28515625" style="136" customWidth="1"/>
    <col min="2292" max="2297" width="32.42578125" style="136" customWidth="1"/>
    <col min="2298" max="2298" width="27.85546875" style="136" customWidth="1"/>
    <col min="2299" max="2299" width="34.140625" style="136" customWidth="1"/>
    <col min="2300" max="2300" width="27" style="136" customWidth="1"/>
    <col min="2301" max="2302" width="23.5703125" style="136" customWidth="1"/>
    <col min="2303" max="2303" width="26.42578125" style="136" customWidth="1"/>
    <col min="2304" max="2304" width="30.42578125" style="136" customWidth="1"/>
    <col min="2305" max="2307" width="28.42578125" style="136" customWidth="1"/>
    <col min="2308" max="2308" width="26.7109375" style="136" customWidth="1"/>
    <col min="2309" max="2309" width="22.7109375" style="136" customWidth="1"/>
    <col min="2310" max="2310" width="16.7109375" style="136" customWidth="1"/>
    <col min="2311" max="2311" width="17.85546875" style="136" customWidth="1"/>
    <col min="2312" max="2312" width="17.5703125" style="136" customWidth="1"/>
    <col min="2313" max="2314" width="15.28515625" style="136" customWidth="1"/>
    <col min="2315" max="2315" width="13.85546875" style="136" customWidth="1"/>
    <col min="2316" max="2316" width="14.42578125" style="136" customWidth="1"/>
    <col min="2317" max="2317" width="18.140625" style="136" customWidth="1"/>
    <col min="2318" max="2318" width="19.5703125" style="136" customWidth="1"/>
    <col min="2319" max="2319" width="14.140625" style="136" customWidth="1"/>
    <col min="2320" max="2320" width="16.140625" style="136" customWidth="1"/>
    <col min="2321" max="2321" width="18.7109375" style="136" customWidth="1"/>
    <col min="2322" max="2322" width="16.42578125" style="136" customWidth="1"/>
    <col min="2323" max="2323" width="14.42578125" style="136" customWidth="1"/>
    <col min="2324" max="2324" width="17.28515625" style="136" customWidth="1"/>
    <col min="2325" max="2325" width="17" style="136" customWidth="1"/>
    <col min="2326" max="2326" width="16.140625" style="136" customWidth="1"/>
    <col min="2327" max="2330" width="21.42578125" style="136" customWidth="1"/>
    <col min="2331" max="2530" width="9.140625" style="136"/>
    <col min="2531" max="2531" width="9.7109375" style="136" customWidth="1"/>
    <col min="2532" max="2532" width="14.140625" style="136" customWidth="1"/>
    <col min="2533" max="2533" width="25.28515625" style="136" customWidth="1"/>
    <col min="2534" max="2534" width="21.85546875" style="136" customWidth="1"/>
    <col min="2535" max="2535" width="29" style="136" customWidth="1"/>
    <col min="2536" max="2536" width="19.5703125" style="136" customWidth="1"/>
    <col min="2537" max="2537" width="19" style="136" customWidth="1"/>
    <col min="2538" max="2539" width="21.28515625" style="136" customWidth="1"/>
    <col min="2540" max="2540" width="24.42578125" style="136" customWidth="1"/>
    <col min="2541" max="2541" width="37.28515625" style="136" customWidth="1"/>
    <col min="2542" max="2545" width="24.140625" style="136" customWidth="1"/>
    <col min="2546" max="2546" width="26.42578125" style="136" customWidth="1"/>
    <col min="2547" max="2547" width="35.28515625" style="136" customWidth="1"/>
    <col min="2548" max="2553" width="32.42578125" style="136" customWidth="1"/>
    <col min="2554" max="2554" width="27.85546875" style="136" customWidth="1"/>
    <col min="2555" max="2555" width="34.140625" style="136" customWidth="1"/>
    <col min="2556" max="2556" width="27" style="136" customWidth="1"/>
    <col min="2557" max="2558" width="23.5703125" style="136" customWidth="1"/>
    <col min="2559" max="2559" width="26.42578125" style="136" customWidth="1"/>
    <col min="2560" max="2560" width="30.42578125" style="136" customWidth="1"/>
    <col min="2561" max="2563" width="28.42578125" style="136" customWidth="1"/>
    <col min="2564" max="2564" width="26.7109375" style="136" customWidth="1"/>
    <col min="2565" max="2565" width="22.7109375" style="136" customWidth="1"/>
    <col min="2566" max="2566" width="16.7109375" style="136" customWidth="1"/>
    <col min="2567" max="2567" width="17.85546875" style="136" customWidth="1"/>
    <col min="2568" max="2568" width="17.5703125" style="136" customWidth="1"/>
    <col min="2569" max="2570" width="15.28515625" style="136" customWidth="1"/>
    <col min="2571" max="2571" width="13.85546875" style="136" customWidth="1"/>
    <col min="2572" max="2572" width="14.42578125" style="136" customWidth="1"/>
    <col min="2573" max="2573" width="18.140625" style="136" customWidth="1"/>
    <col min="2574" max="2574" width="19.5703125" style="136" customWidth="1"/>
    <col min="2575" max="2575" width="14.140625" style="136" customWidth="1"/>
    <col min="2576" max="2576" width="16.140625" style="136" customWidth="1"/>
    <col min="2577" max="2577" width="18.7109375" style="136" customWidth="1"/>
    <col min="2578" max="2578" width="16.42578125" style="136" customWidth="1"/>
    <col min="2579" max="2579" width="14.42578125" style="136" customWidth="1"/>
    <col min="2580" max="2580" width="17.28515625" style="136" customWidth="1"/>
    <col min="2581" max="2581" width="17" style="136" customWidth="1"/>
    <col min="2582" max="2582" width="16.140625" style="136" customWidth="1"/>
    <col min="2583" max="2586" width="21.42578125" style="136" customWidth="1"/>
    <col min="2587" max="2786" width="9.140625" style="136"/>
    <col min="2787" max="2787" width="9.7109375" style="136" customWidth="1"/>
    <col min="2788" max="2788" width="14.140625" style="136" customWidth="1"/>
    <col min="2789" max="2789" width="25.28515625" style="136" customWidth="1"/>
    <col min="2790" max="2790" width="21.85546875" style="136" customWidth="1"/>
    <col min="2791" max="2791" width="29" style="136" customWidth="1"/>
    <col min="2792" max="2792" width="19.5703125" style="136" customWidth="1"/>
    <col min="2793" max="2793" width="19" style="136" customWidth="1"/>
    <col min="2794" max="2795" width="21.28515625" style="136" customWidth="1"/>
    <col min="2796" max="2796" width="24.42578125" style="136" customWidth="1"/>
    <col min="2797" max="2797" width="37.28515625" style="136" customWidth="1"/>
    <col min="2798" max="2801" width="24.140625" style="136" customWidth="1"/>
    <col min="2802" max="2802" width="26.42578125" style="136" customWidth="1"/>
    <col min="2803" max="2803" width="35.28515625" style="136" customWidth="1"/>
    <col min="2804" max="2809" width="32.42578125" style="136" customWidth="1"/>
    <col min="2810" max="2810" width="27.85546875" style="136" customWidth="1"/>
    <col min="2811" max="2811" width="34.140625" style="136" customWidth="1"/>
    <col min="2812" max="2812" width="27" style="136" customWidth="1"/>
    <col min="2813" max="2814" width="23.5703125" style="136" customWidth="1"/>
    <col min="2815" max="2815" width="26.42578125" style="136" customWidth="1"/>
    <col min="2816" max="2816" width="30.42578125" style="136" customWidth="1"/>
    <col min="2817" max="2819" width="28.42578125" style="136" customWidth="1"/>
    <col min="2820" max="2820" width="26.7109375" style="136" customWidth="1"/>
    <col min="2821" max="2821" width="22.7109375" style="136" customWidth="1"/>
    <col min="2822" max="2822" width="16.7109375" style="136" customWidth="1"/>
    <col min="2823" max="2823" width="17.85546875" style="136" customWidth="1"/>
    <col min="2824" max="2824" width="17.5703125" style="136" customWidth="1"/>
    <col min="2825" max="2826" width="15.28515625" style="136" customWidth="1"/>
    <col min="2827" max="2827" width="13.85546875" style="136" customWidth="1"/>
    <col min="2828" max="2828" width="14.42578125" style="136" customWidth="1"/>
    <col min="2829" max="2829" width="18.140625" style="136" customWidth="1"/>
    <col min="2830" max="2830" width="19.5703125" style="136" customWidth="1"/>
    <col min="2831" max="2831" width="14.140625" style="136" customWidth="1"/>
    <col min="2832" max="2832" width="16.140625" style="136" customWidth="1"/>
    <col min="2833" max="2833" width="18.7109375" style="136" customWidth="1"/>
    <col min="2834" max="2834" width="16.42578125" style="136" customWidth="1"/>
    <col min="2835" max="2835" width="14.42578125" style="136" customWidth="1"/>
    <col min="2836" max="2836" width="17.28515625" style="136" customWidth="1"/>
    <col min="2837" max="2837" width="17" style="136" customWidth="1"/>
    <col min="2838" max="2838" width="16.140625" style="136" customWidth="1"/>
    <col min="2839" max="2842" width="21.42578125" style="136" customWidth="1"/>
    <col min="2843" max="3042" width="9.140625" style="136"/>
    <col min="3043" max="3043" width="9.7109375" style="136" customWidth="1"/>
    <col min="3044" max="3044" width="14.140625" style="136" customWidth="1"/>
    <col min="3045" max="3045" width="25.28515625" style="136" customWidth="1"/>
    <col min="3046" max="3046" width="21.85546875" style="136" customWidth="1"/>
    <col min="3047" max="3047" width="29" style="136" customWidth="1"/>
    <col min="3048" max="3048" width="19.5703125" style="136" customWidth="1"/>
    <col min="3049" max="3049" width="19" style="136" customWidth="1"/>
    <col min="3050" max="3051" width="21.28515625" style="136" customWidth="1"/>
    <col min="3052" max="3052" width="24.42578125" style="136" customWidth="1"/>
    <col min="3053" max="3053" width="37.28515625" style="136" customWidth="1"/>
    <col min="3054" max="3057" width="24.140625" style="136" customWidth="1"/>
    <col min="3058" max="3058" width="26.42578125" style="136" customWidth="1"/>
    <col min="3059" max="3059" width="35.28515625" style="136" customWidth="1"/>
    <col min="3060" max="3065" width="32.42578125" style="136" customWidth="1"/>
    <col min="3066" max="3066" width="27.85546875" style="136" customWidth="1"/>
    <col min="3067" max="3067" width="34.140625" style="136" customWidth="1"/>
    <col min="3068" max="3068" width="27" style="136" customWidth="1"/>
    <col min="3069" max="3070" width="23.5703125" style="136" customWidth="1"/>
    <col min="3071" max="3071" width="26.42578125" style="136" customWidth="1"/>
    <col min="3072" max="3072" width="30.42578125" style="136" customWidth="1"/>
    <col min="3073" max="3075" width="28.42578125" style="136" customWidth="1"/>
    <col min="3076" max="3076" width="26.7109375" style="136" customWidth="1"/>
    <col min="3077" max="3077" width="22.7109375" style="136" customWidth="1"/>
    <col min="3078" max="3078" width="16.7109375" style="136" customWidth="1"/>
    <col min="3079" max="3079" width="17.85546875" style="136" customWidth="1"/>
    <col min="3080" max="3080" width="17.5703125" style="136" customWidth="1"/>
    <col min="3081" max="3082" width="15.28515625" style="136" customWidth="1"/>
    <col min="3083" max="3083" width="13.85546875" style="136" customWidth="1"/>
    <col min="3084" max="3084" width="14.42578125" style="136" customWidth="1"/>
    <col min="3085" max="3085" width="18.140625" style="136" customWidth="1"/>
    <col min="3086" max="3086" width="19.5703125" style="136" customWidth="1"/>
    <col min="3087" max="3087" width="14.140625" style="136" customWidth="1"/>
    <col min="3088" max="3088" width="16.140625" style="136" customWidth="1"/>
    <col min="3089" max="3089" width="18.7109375" style="136" customWidth="1"/>
    <col min="3090" max="3090" width="16.42578125" style="136" customWidth="1"/>
    <col min="3091" max="3091" width="14.42578125" style="136" customWidth="1"/>
    <col min="3092" max="3092" width="17.28515625" style="136" customWidth="1"/>
    <col min="3093" max="3093" width="17" style="136" customWidth="1"/>
    <col min="3094" max="3094" width="16.140625" style="136" customWidth="1"/>
    <col min="3095" max="3098" width="21.42578125" style="136" customWidth="1"/>
    <col min="3099" max="3298" width="9.140625" style="136"/>
    <col min="3299" max="3299" width="9.7109375" style="136" customWidth="1"/>
    <col min="3300" max="3300" width="14.140625" style="136" customWidth="1"/>
    <col min="3301" max="3301" width="25.28515625" style="136" customWidth="1"/>
    <col min="3302" max="3302" width="21.85546875" style="136" customWidth="1"/>
    <col min="3303" max="3303" width="29" style="136" customWidth="1"/>
    <col min="3304" max="3304" width="19.5703125" style="136" customWidth="1"/>
    <col min="3305" max="3305" width="19" style="136" customWidth="1"/>
    <col min="3306" max="3307" width="21.28515625" style="136" customWidth="1"/>
    <col min="3308" max="3308" width="24.42578125" style="136" customWidth="1"/>
    <col min="3309" max="3309" width="37.28515625" style="136" customWidth="1"/>
    <col min="3310" max="3313" width="24.140625" style="136" customWidth="1"/>
    <col min="3314" max="3314" width="26.42578125" style="136" customWidth="1"/>
    <col min="3315" max="3315" width="35.28515625" style="136" customWidth="1"/>
    <col min="3316" max="3321" width="32.42578125" style="136" customWidth="1"/>
    <col min="3322" max="3322" width="27.85546875" style="136" customWidth="1"/>
    <col min="3323" max="3323" width="34.140625" style="136" customWidth="1"/>
    <col min="3324" max="3324" width="27" style="136" customWidth="1"/>
    <col min="3325" max="3326" width="23.5703125" style="136" customWidth="1"/>
    <col min="3327" max="3327" width="26.42578125" style="136" customWidth="1"/>
    <col min="3328" max="3328" width="30.42578125" style="136" customWidth="1"/>
    <col min="3329" max="3331" width="28.42578125" style="136" customWidth="1"/>
    <col min="3332" max="3332" width="26.7109375" style="136" customWidth="1"/>
    <col min="3333" max="3333" width="22.7109375" style="136" customWidth="1"/>
    <col min="3334" max="3334" width="16.7109375" style="136" customWidth="1"/>
    <col min="3335" max="3335" width="17.85546875" style="136" customWidth="1"/>
    <col min="3336" max="3336" width="17.5703125" style="136" customWidth="1"/>
    <col min="3337" max="3338" width="15.28515625" style="136" customWidth="1"/>
    <col min="3339" max="3339" width="13.85546875" style="136" customWidth="1"/>
    <col min="3340" max="3340" width="14.42578125" style="136" customWidth="1"/>
    <col min="3341" max="3341" width="18.140625" style="136" customWidth="1"/>
    <col min="3342" max="3342" width="19.5703125" style="136" customWidth="1"/>
    <col min="3343" max="3343" width="14.140625" style="136" customWidth="1"/>
    <col min="3344" max="3344" width="16.140625" style="136" customWidth="1"/>
    <col min="3345" max="3345" width="18.7109375" style="136" customWidth="1"/>
    <col min="3346" max="3346" width="16.42578125" style="136" customWidth="1"/>
    <col min="3347" max="3347" width="14.42578125" style="136" customWidth="1"/>
    <col min="3348" max="3348" width="17.28515625" style="136" customWidth="1"/>
    <col min="3349" max="3349" width="17" style="136" customWidth="1"/>
    <col min="3350" max="3350" width="16.140625" style="136" customWidth="1"/>
    <col min="3351" max="3354" width="21.42578125" style="136" customWidth="1"/>
    <col min="3355" max="3554" width="9.140625" style="136"/>
    <col min="3555" max="3555" width="9.7109375" style="136" customWidth="1"/>
    <col min="3556" max="3556" width="14.140625" style="136" customWidth="1"/>
    <col min="3557" max="3557" width="25.28515625" style="136" customWidth="1"/>
    <col min="3558" max="3558" width="21.85546875" style="136" customWidth="1"/>
    <col min="3559" max="3559" width="29" style="136" customWidth="1"/>
    <col min="3560" max="3560" width="19.5703125" style="136" customWidth="1"/>
    <col min="3561" max="3561" width="19" style="136" customWidth="1"/>
    <col min="3562" max="3563" width="21.28515625" style="136" customWidth="1"/>
    <col min="3564" max="3564" width="24.42578125" style="136" customWidth="1"/>
    <col min="3565" max="3565" width="37.28515625" style="136" customWidth="1"/>
    <col min="3566" max="3569" width="24.140625" style="136" customWidth="1"/>
    <col min="3570" max="3570" width="26.42578125" style="136" customWidth="1"/>
    <col min="3571" max="3571" width="35.28515625" style="136" customWidth="1"/>
    <col min="3572" max="3577" width="32.42578125" style="136" customWidth="1"/>
    <col min="3578" max="3578" width="27.85546875" style="136" customWidth="1"/>
    <col min="3579" max="3579" width="34.140625" style="136" customWidth="1"/>
    <col min="3580" max="3580" width="27" style="136" customWidth="1"/>
    <col min="3581" max="3582" width="23.5703125" style="136" customWidth="1"/>
    <col min="3583" max="3583" width="26.42578125" style="136" customWidth="1"/>
    <col min="3584" max="3584" width="30.42578125" style="136" customWidth="1"/>
    <col min="3585" max="3587" width="28.42578125" style="136" customWidth="1"/>
    <col min="3588" max="3588" width="26.7109375" style="136" customWidth="1"/>
    <col min="3589" max="3589" width="22.7109375" style="136" customWidth="1"/>
    <col min="3590" max="3590" width="16.7109375" style="136" customWidth="1"/>
    <col min="3591" max="3591" width="17.85546875" style="136" customWidth="1"/>
    <col min="3592" max="3592" width="17.5703125" style="136" customWidth="1"/>
    <col min="3593" max="3594" width="15.28515625" style="136" customWidth="1"/>
    <col min="3595" max="3595" width="13.85546875" style="136" customWidth="1"/>
    <col min="3596" max="3596" width="14.42578125" style="136" customWidth="1"/>
    <col min="3597" max="3597" width="18.140625" style="136" customWidth="1"/>
    <col min="3598" max="3598" width="19.5703125" style="136" customWidth="1"/>
    <col min="3599" max="3599" width="14.140625" style="136" customWidth="1"/>
    <col min="3600" max="3600" width="16.140625" style="136" customWidth="1"/>
    <col min="3601" max="3601" width="18.7109375" style="136" customWidth="1"/>
    <col min="3602" max="3602" width="16.42578125" style="136" customWidth="1"/>
    <col min="3603" max="3603" width="14.42578125" style="136" customWidth="1"/>
    <col min="3604" max="3604" width="17.28515625" style="136" customWidth="1"/>
    <col min="3605" max="3605" width="17" style="136" customWidth="1"/>
    <col min="3606" max="3606" width="16.140625" style="136" customWidth="1"/>
    <col min="3607" max="3610" width="21.42578125" style="136" customWidth="1"/>
    <col min="3611" max="3810" width="9.140625" style="136"/>
    <col min="3811" max="3811" width="9.7109375" style="136" customWidth="1"/>
    <col min="3812" max="3812" width="14.140625" style="136" customWidth="1"/>
    <col min="3813" max="3813" width="25.28515625" style="136" customWidth="1"/>
    <col min="3814" max="3814" width="21.85546875" style="136" customWidth="1"/>
    <col min="3815" max="3815" width="29" style="136" customWidth="1"/>
    <col min="3816" max="3816" width="19.5703125" style="136" customWidth="1"/>
    <col min="3817" max="3817" width="19" style="136" customWidth="1"/>
    <col min="3818" max="3819" width="21.28515625" style="136" customWidth="1"/>
    <col min="3820" max="3820" width="24.42578125" style="136" customWidth="1"/>
    <col min="3821" max="3821" width="37.28515625" style="136" customWidth="1"/>
    <col min="3822" max="3825" width="24.140625" style="136" customWidth="1"/>
    <col min="3826" max="3826" width="26.42578125" style="136" customWidth="1"/>
    <col min="3827" max="3827" width="35.28515625" style="136" customWidth="1"/>
    <col min="3828" max="3833" width="32.42578125" style="136" customWidth="1"/>
    <col min="3834" max="3834" width="27.85546875" style="136" customWidth="1"/>
    <col min="3835" max="3835" width="34.140625" style="136" customWidth="1"/>
    <col min="3836" max="3836" width="27" style="136" customWidth="1"/>
    <col min="3837" max="3838" width="23.5703125" style="136" customWidth="1"/>
    <col min="3839" max="3839" width="26.42578125" style="136" customWidth="1"/>
    <col min="3840" max="3840" width="30.42578125" style="136" customWidth="1"/>
    <col min="3841" max="3843" width="28.42578125" style="136" customWidth="1"/>
    <col min="3844" max="3844" width="26.7109375" style="136" customWidth="1"/>
    <col min="3845" max="3845" width="22.7109375" style="136" customWidth="1"/>
    <col min="3846" max="3846" width="16.7109375" style="136" customWidth="1"/>
    <col min="3847" max="3847" width="17.85546875" style="136" customWidth="1"/>
    <col min="3848" max="3848" width="17.5703125" style="136" customWidth="1"/>
    <col min="3849" max="3850" width="15.28515625" style="136" customWidth="1"/>
    <col min="3851" max="3851" width="13.85546875" style="136" customWidth="1"/>
    <col min="3852" max="3852" width="14.42578125" style="136" customWidth="1"/>
    <col min="3853" max="3853" width="18.140625" style="136" customWidth="1"/>
    <col min="3854" max="3854" width="19.5703125" style="136" customWidth="1"/>
    <col min="3855" max="3855" width="14.140625" style="136" customWidth="1"/>
    <col min="3856" max="3856" width="16.140625" style="136" customWidth="1"/>
    <col min="3857" max="3857" width="18.7109375" style="136" customWidth="1"/>
    <col min="3858" max="3858" width="16.42578125" style="136" customWidth="1"/>
    <col min="3859" max="3859" width="14.42578125" style="136" customWidth="1"/>
    <col min="3860" max="3860" width="17.28515625" style="136" customWidth="1"/>
    <col min="3861" max="3861" width="17" style="136" customWidth="1"/>
    <col min="3862" max="3862" width="16.140625" style="136" customWidth="1"/>
    <col min="3863" max="3866" width="21.42578125" style="136" customWidth="1"/>
    <col min="3867" max="4066" width="9.140625" style="136"/>
    <col min="4067" max="4067" width="9.7109375" style="136" customWidth="1"/>
    <col min="4068" max="4068" width="14.140625" style="136" customWidth="1"/>
    <col min="4069" max="4069" width="25.28515625" style="136" customWidth="1"/>
    <col min="4070" max="4070" width="21.85546875" style="136" customWidth="1"/>
    <col min="4071" max="4071" width="29" style="136" customWidth="1"/>
    <col min="4072" max="4072" width="19.5703125" style="136" customWidth="1"/>
    <col min="4073" max="4073" width="19" style="136" customWidth="1"/>
    <col min="4074" max="4075" width="21.28515625" style="136" customWidth="1"/>
    <col min="4076" max="4076" width="24.42578125" style="136" customWidth="1"/>
    <col min="4077" max="4077" width="37.28515625" style="136" customWidth="1"/>
    <col min="4078" max="4081" width="24.140625" style="136" customWidth="1"/>
    <col min="4082" max="4082" width="26.42578125" style="136" customWidth="1"/>
    <col min="4083" max="4083" width="35.28515625" style="136" customWidth="1"/>
    <col min="4084" max="4089" width="32.42578125" style="136" customWidth="1"/>
    <col min="4090" max="4090" width="27.85546875" style="136" customWidth="1"/>
    <col min="4091" max="4091" width="34.140625" style="136" customWidth="1"/>
    <col min="4092" max="4092" width="27" style="136" customWidth="1"/>
    <col min="4093" max="4094" width="23.5703125" style="136" customWidth="1"/>
    <col min="4095" max="4095" width="26.42578125" style="136" customWidth="1"/>
    <col min="4096" max="4096" width="30.42578125" style="136" customWidth="1"/>
    <col min="4097" max="4099" width="28.42578125" style="136" customWidth="1"/>
    <col min="4100" max="4100" width="26.7109375" style="136" customWidth="1"/>
    <col min="4101" max="4101" width="22.7109375" style="136" customWidth="1"/>
    <col min="4102" max="4102" width="16.7109375" style="136" customWidth="1"/>
    <col min="4103" max="4103" width="17.85546875" style="136" customWidth="1"/>
    <col min="4104" max="4104" width="17.5703125" style="136" customWidth="1"/>
    <col min="4105" max="4106" width="15.28515625" style="136" customWidth="1"/>
    <col min="4107" max="4107" width="13.85546875" style="136" customWidth="1"/>
    <col min="4108" max="4108" width="14.42578125" style="136" customWidth="1"/>
    <col min="4109" max="4109" width="18.140625" style="136" customWidth="1"/>
    <col min="4110" max="4110" width="19.5703125" style="136" customWidth="1"/>
    <col min="4111" max="4111" width="14.140625" style="136" customWidth="1"/>
    <col min="4112" max="4112" width="16.140625" style="136" customWidth="1"/>
    <col min="4113" max="4113" width="18.7109375" style="136" customWidth="1"/>
    <col min="4114" max="4114" width="16.42578125" style="136" customWidth="1"/>
    <col min="4115" max="4115" width="14.42578125" style="136" customWidth="1"/>
    <col min="4116" max="4116" width="17.28515625" style="136" customWidth="1"/>
    <col min="4117" max="4117" width="17" style="136" customWidth="1"/>
    <col min="4118" max="4118" width="16.140625" style="136" customWidth="1"/>
    <col min="4119" max="4122" width="21.42578125" style="136" customWidth="1"/>
    <col min="4123" max="4322" width="9.140625" style="136"/>
    <col min="4323" max="4323" width="9.7109375" style="136" customWidth="1"/>
    <col min="4324" max="4324" width="14.140625" style="136" customWidth="1"/>
    <col min="4325" max="4325" width="25.28515625" style="136" customWidth="1"/>
    <col min="4326" max="4326" width="21.85546875" style="136" customWidth="1"/>
    <col min="4327" max="4327" width="29" style="136" customWidth="1"/>
    <col min="4328" max="4328" width="19.5703125" style="136" customWidth="1"/>
    <col min="4329" max="4329" width="19" style="136" customWidth="1"/>
    <col min="4330" max="4331" width="21.28515625" style="136" customWidth="1"/>
    <col min="4332" max="4332" width="24.42578125" style="136" customWidth="1"/>
    <col min="4333" max="4333" width="37.28515625" style="136" customWidth="1"/>
    <col min="4334" max="4337" width="24.140625" style="136" customWidth="1"/>
    <col min="4338" max="4338" width="26.42578125" style="136" customWidth="1"/>
    <col min="4339" max="4339" width="35.28515625" style="136" customWidth="1"/>
    <col min="4340" max="4345" width="32.42578125" style="136" customWidth="1"/>
    <col min="4346" max="4346" width="27.85546875" style="136" customWidth="1"/>
    <col min="4347" max="4347" width="34.140625" style="136" customWidth="1"/>
    <col min="4348" max="4348" width="27" style="136" customWidth="1"/>
    <col min="4349" max="4350" width="23.5703125" style="136" customWidth="1"/>
    <col min="4351" max="4351" width="26.42578125" style="136" customWidth="1"/>
    <col min="4352" max="4352" width="30.42578125" style="136" customWidth="1"/>
    <col min="4353" max="4355" width="28.42578125" style="136" customWidth="1"/>
    <col min="4356" max="4356" width="26.7109375" style="136" customWidth="1"/>
    <col min="4357" max="4357" width="22.7109375" style="136" customWidth="1"/>
    <col min="4358" max="4358" width="16.7109375" style="136" customWidth="1"/>
    <col min="4359" max="4359" width="17.85546875" style="136" customWidth="1"/>
    <col min="4360" max="4360" width="17.5703125" style="136" customWidth="1"/>
    <col min="4361" max="4362" width="15.28515625" style="136" customWidth="1"/>
    <col min="4363" max="4363" width="13.85546875" style="136" customWidth="1"/>
    <col min="4364" max="4364" width="14.42578125" style="136" customWidth="1"/>
    <col min="4365" max="4365" width="18.140625" style="136" customWidth="1"/>
    <col min="4366" max="4366" width="19.5703125" style="136" customWidth="1"/>
    <col min="4367" max="4367" width="14.140625" style="136" customWidth="1"/>
    <col min="4368" max="4368" width="16.140625" style="136" customWidth="1"/>
    <col min="4369" max="4369" width="18.7109375" style="136" customWidth="1"/>
    <col min="4370" max="4370" width="16.42578125" style="136" customWidth="1"/>
    <col min="4371" max="4371" width="14.42578125" style="136" customWidth="1"/>
    <col min="4372" max="4372" width="17.28515625" style="136" customWidth="1"/>
    <col min="4373" max="4373" width="17" style="136" customWidth="1"/>
    <col min="4374" max="4374" width="16.140625" style="136" customWidth="1"/>
    <col min="4375" max="4378" width="21.42578125" style="136" customWidth="1"/>
    <col min="4379" max="4578" width="9.140625" style="136"/>
    <col min="4579" max="4579" width="9.7109375" style="136" customWidth="1"/>
    <col min="4580" max="4580" width="14.140625" style="136" customWidth="1"/>
    <col min="4581" max="4581" width="25.28515625" style="136" customWidth="1"/>
    <col min="4582" max="4582" width="21.85546875" style="136" customWidth="1"/>
    <col min="4583" max="4583" width="29" style="136" customWidth="1"/>
    <col min="4584" max="4584" width="19.5703125" style="136" customWidth="1"/>
    <col min="4585" max="4585" width="19" style="136" customWidth="1"/>
    <col min="4586" max="4587" width="21.28515625" style="136" customWidth="1"/>
    <col min="4588" max="4588" width="24.42578125" style="136" customWidth="1"/>
    <col min="4589" max="4589" width="37.28515625" style="136" customWidth="1"/>
    <col min="4590" max="4593" width="24.140625" style="136" customWidth="1"/>
    <col min="4594" max="4594" width="26.42578125" style="136" customWidth="1"/>
    <col min="4595" max="4595" width="35.28515625" style="136" customWidth="1"/>
    <col min="4596" max="4601" width="32.42578125" style="136" customWidth="1"/>
    <col min="4602" max="4602" width="27.85546875" style="136" customWidth="1"/>
    <col min="4603" max="4603" width="34.140625" style="136" customWidth="1"/>
    <col min="4604" max="4604" width="27" style="136" customWidth="1"/>
    <col min="4605" max="4606" width="23.5703125" style="136" customWidth="1"/>
    <col min="4607" max="4607" width="26.42578125" style="136" customWidth="1"/>
    <col min="4608" max="4608" width="30.42578125" style="136" customWidth="1"/>
    <col min="4609" max="4611" width="28.42578125" style="136" customWidth="1"/>
    <col min="4612" max="4612" width="26.7109375" style="136" customWidth="1"/>
    <col min="4613" max="4613" width="22.7109375" style="136" customWidth="1"/>
    <col min="4614" max="4614" width="16.7109375" style="136" customWidth="1"/>
    <col min="4615" max="4615" width="17.85546875" style="136" customWidth="1"/>
    <col min="4616" max="4616" width="17.5703125" style="136" customWidth="1"/>
    <col min="4617" max="4618" width="15.28515625" style="136" customWidth="1"/>
    <col min="4619" max="4619" width="13.85546875" style="136" customWidth="1"/>
    <col min="4620" max="4620" width="14.42578125" style="136" customWidth="1"/>
    <col min="4621" max="4621" width="18.140625" style="136" customWidth="1"/>
    <col min="4622" max="4622" width="19.5703125" style="136" customWidth="1"/>
    <col min="4623" max="4623" width="14.140625" style="136" customWidth="1"/>
    <col min="4624" max="4624" width="16.140625" style="136" customWidth="1"/>
    <col min="4625" max="4625" width="18.7109375" style="136" customWidth="1"/>
    <col min="4626" max="4626" width="16.42578125" style="136" customWidth="1"/>
    <col min="4627" max="4627" width="14.42578125" style="136" customWidth="1"/>
    <col min="4628" max="4628" width="17.28515625" style="136" customWidth="1"/>
    <col min="4629" max="4629" width="17" style="136" customWidth="1"/>
    <col min="4630" max="4630" width="16.140625" style="136" customWidth="1"/>
    <col min="4631" max="4634" width="21.42578125" style="136" customWidth="1"/>
    <col min="4635" max="4834" width="9.140625" style="136"/>
    <col min="4835" max="4835" width="9.7109375" style="136" customWidth="1"/>
    <col min="4836" max="4836" width="14.140625" style="136" customWidth="1"/>
    <col min="4837" max="4837" width="25.28515625" style="136" customWidth="1"/>
    <col min="4838" max="4838" width="21.85546875" style="136" customWidth="1"/>
    <col min="4839" max="4839" width="29" style="136" customWidth="1"/>
    <col min="4840" max="4840" width="19.5703125" style="136" customWidth="1"/>
    <col min="4841" max="4841" width="19" style="136" customWidth="1"/>
    <col min="4842" max="4843" width="21.28515625" style="136" customWidth="1"/>
    <col min="4844" max="4844" width="24.42578125" style="136" customWidth="1"/>
    <col min="4845" max="4845" width="37.28515625" style="136" customWidth="1"/>
    <col min="4846" max="4849" width="24.140625" style="136" customWidth="1"/>
    <col min="4850" max="4850" width="26.42578125" style="136" customWidth="1"/>
    <col min="4851" max="4851" width="35.28515625" style="136" customWidth="1"/>
    <col min="4852" max="4857" width="32.42578125" style="136" customWidth="1"/>
    <col min="4858" max="4858" width="27.85546875" style="136" customWidth="1"/>
    <col min="4859" max="4859" width="34.140625" style="136" customWidth="1"/>
    <col min="4860" max="4860" width="27" style="136" customWidth="1"/>
    <col min="4861" max="4862" width="23.5703125" style="136" customWidth="1"/>
    <col min="4863" max="4863" width="26.42578125" style="136" customWidth="1"/>
    <col min="4864" max="4864" width="30.42578125" style="136" customWidth="1"/>
    <col min="4865" max="4867" width="28.42578125" style="136" customWidth="1"/>
    <col min="4868" max="4868" width="26.7109375" style="136" customWidth="1"/>
    <col min="4869" max="4869" width="22.7109375" style="136" customWidth="1"/>
    <col min="4870" max="4870" width="16.7109375" style="136" customWidth="1"/>
    <col min="4871" max="4871" width="17.85546875" style="136" customWidth="1"/>
    <col min="4872" max="4872" width="17.5703125" style="136" customWidth="1"/>
    <col min="4873" max="4874" width="15.28515625" style="136" customWidth="1"/>
    <col min="4875" max="4875" width="13.85546875" style="136" customWidth="1"/>
    <col min="4876" max="4876" width="14.42578125" style="136" customWidth="1"/>
    <col min="4877" max="4877" width="18.140625" style="136" customWidth="1"/>
    <col min="4878" max="4878" width="19.5703125" style="136" customWidth="1"/>
    <col min="4879" max="4879" width="14.140625" style="136" customWidth="1"/>
    <col min="4880" max="4880" width="16.140625" style="136" customWidth="1"/>
    <col min="4881" max="4881" width="18.7109375" style="136" customWidth="1"/>
    <col min="4882" max="4882" width="16.42578125" style="136" customWidth="1"/>
    <col min="4883" max="4883" width="14.42578125" style="136" customWidth="1"/>
    <col min="4884" max="4884" width="17.28515625" style="136" customWidth="1"/>
    <col min="4885" max="4885" width="17" style="136" customWidth="1"/>
    <col min="4886" max="4886" width="16.140625" style="136" customWidth="1"/>
    <col min="4887" max="4890" width="21.42578125" style="136" customWidth="1"/>
    <col min="4891" max="5090" width="9.140625" style="136"/>
    <col min="5091" max="5091" width="9.7109375" style="136" customWidth="1"/>
    <col min="5092" max="5092" width="14.140625" style="136" customWidth="1"/>
    <col min="5093" max="5093" width="25.28515625" style="136" customWidth="1"/>
    <col min="5094" max="5094" width="21.85546875" style="136" customWidth="1"/>
    <col min="5095" max="5095" width="29" style="136" customWidth="1"/>
    <col min="5096" max="5096" width="19.5703125" style="136" customWidth="1"/>
    <col min="5097" max="5097" width="19" style="136" customWidth="1"/>
    <col min="5098" max="5099" width="21.28515625" style="136" customWidth="1"/>
    <col min="5100" max="5100" width="24.42578125" style="136" customWidth="1"/>
    <col min="5101" max="5101" width="37.28515625" style="136" customWidth="1"/>
    <col min="5102" max="5105" width="24.140625" style="136" customWidth="1"/>
    <col min="5106" max="5106" width="26.42578125" style="136" customWidth="1"/>
    <col min="5107" max="5107" width="35.28515625" style="136" customWidth="1"/>
    <col min="5108" max="5113" width="32.42578125" style="136" customWidth="1"/>
    <col min="5114" max="5114" width="27.85546875" style="136" customWidth="1"/>
    <col min="5115" max="5115" width="34.140625" style="136" customWidth="1"/>
    <col min="5116" max="5116" width="27" style="136" customWidth="1"/>
    <col min="5117" max="5118" width="23.5703125" style="136" customWidth="1"/>
    <col min="5119" max="5119" width="26.42578125" style="136" customWidth="1"/>
    <col min="5120" max="5120" width="30.42578125" style="136" customWidth="1"/>
    <col min="5121" max="5123" width="28.42578125" style="136" customWidth="1"/>
    <col min="5124" max="5124" width="26.7109375" style="136" customWidth="1"/>
    <col min="5125" max="5125" width="22.7109375" style="136" customWidth="1"/>
    <col min="5126" max="5126" width="16.7109375" style="136" customWidth="1"/>
    <col min="5127" max="5127" width="17.85546875" style="136" customWidth="1"/>
    <col min="5128" max="5128" width="17.5703125" style="136" customWidth="1"/>
    <col min="5129" max="5130" width="15.28515625" style="136" customWidth="1"/>
    <col min="5131" max="5131" width="13.85546875" style="136" customWidth="1"/>
    <col min="5132" max="5132" width="14.42578125" style="136" customWidth="1"/>
    <col min="5133" max="5133" width="18.140625" style="136" customWidth="1"/>
    <col min="5134" max="5134" width="19.5703125" style="136" customWidth="1"/>
    <col min="5135" max="5135" width="14.140625" style="136" customWidth="1"/>
    <col min="5136" max="5136" width="16.140625" style="136" customWidth="1"/>
    <col min="5137" max="5137" width="18.7109375" style="136" customWidth="1"/>
    <col min="5138" max="5138" width="16.42578125" style="136" customWidth="1"/>
    <col min="5139" max="5139" width="14.42578125" style="136" customWidth="1"/>
    <col min="5140" max="5140" width="17.28515625" style="136" customWidth="1"/>
    <col min="5141" max="5141" width="17" style="136" customWidth="1"/>
    <col min="5142" max="5142" width="16.140625" style="136" customWidth="1"/>
    <col min="5143" max="5146" width="21.42578125" style="136" customWidth="1"/>
    <col min="5147" max="5346" width="9.140625" style="136"/>
    <col min="5347" max="5347" width="9.7109375" style="136" customWidth="1"/>
    <col min="5348" max="5348" width="14.140625" style="136" customWidth="1"/>
    <col min="5349" max="5349" width="25.28515625" style="136" customWidth="1"/>
    <col min="5350" max="5350" width="21.85546875" style="136" customWidth="1"/>
    <col min="5351" max="5351" width="29" style="136" customWidth="1"/>
    <col min="5352" max="5352" width="19.5703125" style="136" customWidth="1"/>
    <col min="5353" max="5353" width="19" style="136" customWidth="1"/>
    <col min="5354" max="5355" width="21.28515625" style="136" customWidth="1"/>
    <col min="5356" max="5356" width="24.42578125" style="136" customWidth="1"/>
    <col min="5357" max="5357" width="37.28515625" style="136" customWidth="1"/>
    <col min="5358" max="5361" width="24.140625" style="136" customWidth="1"/>
    <col min="5362" max="5362" width="26.42578125" style="136" customWidth="1"/>
    <col min="5363" max="5363" width="35.28515625" style="136" customWidth="1"/>
    <col min="5364" max="5369" width="32.42578125" style="136" customWidth="1"/>
    <col min="5370" max="5370" width="27.85546875" style="136" customWidth="1"/>
    <col min="5371" max="5371" width="34.140625" style="136" customWidth="1"/>
    <col min="5372" max="5372" width="27" style="136" customWidth="1"/>
    <col min="5373" max="5374" width="23.5703125" style="136" customWidth="1"/>
    <col min="5375" max="5375" width="26.42578125" style="136" customWidth="1"/>
    <col min="5376" max="5376" width="30.42578125" style="136" customWidth="1"/>
    <col min="5377" max="5379" width="28.42578125" style="136" customWidth="1"/>
    <col min="5380" max="5380" width="26.7109375" style="136" customWidth="1"/>
    <col min="5381" max="5381" width="22.7109375" style="136" customWidth="1"/>
    <col min="5382" max="5382" width="16.7109375" style="136" customWidth="1"/>
    <col min="5383" max="5383" width="17.85546875" style="136" customWidth="1"/>
    <col min="5384" max="5384" width="17.5703125" style="136" customWidth="1"/>
    <col min="5385" max="5386" width="15.28515625" style="136" customWidth="1"/>
    <col min="5387" max="5387" width="13.85546875" style="136" customWidth="1"/>
    <col min="5388" max="5388" width="14.42578125" style="136" customWidth="1"/>
    <col min="5389" max="5389" width="18.140625" style="136" customWidth="1"/>
    <col min="5390" max="5390" width="19.5703125" style="136" customWidth="1"/>
    <col min="5391" max="5391" width="14.140625" style="136" customWidth="1"/>
    <col min="5392" max="5392" width="16.140625" style="136" customWidth="1"/>
    <col min="5393" max="5393" width="18.7109375" style="136" customWidth="1"/>
    <col min="5394" max="5394" width="16.42578125" style="136" customWidth="1"/>
    <col min="5395" max="5395" width="14.42578125" style="136" customWidth="1"/>
    <col min="5396" max="5396" width="17.28515625" style="136" customWidth="1"/>
    <col min="5397" max="5397" width="17" style="136" customWidth="1"/>
    <col min="5398" max="5398" width="16.140625" style="136" customWidth="1"/>
    <col min="5399" max="5402" width="21.42578125" style="136" customWidth="1"/>
    <col min="5403" max="5602" width="9.140625" style="136"/>
    <col min="5603" max="5603" width="9.7109375" style="136" customWidth="1"/>
    <col min="5604" max="5604" width="14.140625" style="136" customWidth="1"/>
    <col min="5605" max="5605" width="25.28515625" style="136" customWidth="1"/>
    <col min="5606" max="5606" width="21.85546875" style="136" customWidth="1"/>
    <col min="5607" max="5607" width="29" style="136" customWidth="1"/>
    <col min="5608" max="5608" width="19.5703125" style="136" customWidth="1"/>
    <col min="5609" max="5609" width="19" style="136" customWidth="1"/>
    <col min="5610" max="5611" width="21.28515625" style="136" customWidth="1"/>
    <col min="5612" max="5612" width="24.42578125" style="136" customWidth="1"/>
    <col min="5613" max="5613" width="37.28515625" style="136" customWidth="1"/>
    <col min="5614" max="5617" width="24.140625" style="136" customWidth="1"/>
    <col min="5618" max="5618" width="26.42578125" style="136" customWidth="1"/>
    <col min="5619" max="5619" width="35.28515625" style="136" customWidth="1"/>
    <col min="5620" max="5625" width="32.42578125" style="136" customWidth="1"/>
    <col min="5626" max="5626" width="27.85546875" style="136" customWidth="1"/>
    <col min="5627" max="5627" width="34.140625" style="136" customWidth="1"/>
    <col min="5628" max="5628" width="27" style="136" customWidth="1"/>
    <col min="5629" max="5630" width="23.5703125" style="136" customWidth="1"/>
    <col min="5631" max="5631" width="26.42578125" style="136" customWidth="1"/>
    <col min="5632" max="5632" width="30.42578125" style="136" customWidth="1"/>
    <col min="5633" max="5635" width="28.42578125" style="136" customWidth="1"/>
    <col min="5636" max="5636" width="26.7109375" style="136" customWidth="1"/>
    <col min="5637" max="5637" width="22.7109375" style="136" customWidth="1"/>
    <col min="5638" max="5638" width="16.7109375" style="136" customWidth="1"/>
    <col min="5639" max="5639" width="17.85546875" style="136" customWidth="1"/>
    <col min="5640" max="5640" width="17.5703125" style="136" customWidth="1"/>
    <col min="5641" max="5642" width="15.28515625" style="136" customWidth="1"/>
    <col min="5643" max="5643" width="13.85546875" style="136" customWidth="1"/>
    <col min="5644" max="5644" width="14.42578125" style="136" customWidth="1"/>
    <col min="5645" max="5645" width="18.140625" style="136" customWidth="1"/>
    <col min="5646" max="5646" width="19.5703125" style="136" customWidth="1"/>
    <col min="5647" max="5647" width="14.140625" style="136" customWidth="1"/>
    <col min="5648" max="5648" width="16.140625" style="136" customWidth="1"/>
    <col min="5649" max="5649" width="18.7109375" style="136" customWidth="1"/>
    <col min="5650" max="5650" width="16.42578125" style="136" customWidth="1"/>
    <col min="5651" max="5651" width="14.42578125" style="136" customWidth="1"/>
    <col min="5652" max="5652" width="17.28515625" style="136" customWidth="1"/>
    <col min="5653" max="5653" width="17" style="136" customWidth="1"/>
    <col min="5654" max="5654" width="16.140625" style="136" customWidth="1"/>
    <col min="5655" max="5658" width="21.42578125" style="136" customWidth="1"/>
    <col min="5659" max="5858" width="9.140625" style="136"/>
    <col min="5859" max="5859" width="9.7109375" style="136" customWidth="1"/>
    <col min="5860" max="5860" width="14.140625" style="136" customWidth="1"/>
    <col min="5861" max="5861" width="25.28515625" style="136" customWidth="1"/>
    <col min="5862" max="5862" width="21.85546875" style="136" customWidth="1"/>
    <col min="5863" max="5863" width="29" style="136" customWidth="1"/>
    <col min="5864" max="5864" width="19.5703125" style="136" customWidth="1"/>
    <col min="5865" max="5865" width="19" style="136" customWidth="1"/>
    <col min="5866" max="5867" width="21.28515625" style="136" customWidth="1"/>
    <col min="5868" max="5868" width="24.42578125" style="136" customWidth="1"/>
    <col min="5869" max="5869" width="37.28515625" style="136" customWidth="1"/>
    <col min="5870" max="5873" width="24.140625" style="136" customWidth="1"/>
    <col min="5874" max="5874" width="26.42578125" style="136" customWidth="1"/>
    <col min="5875" max="5875" width="35.28515625" style="136" customWidth="1"/>
    <col min="5876" max="5881" width="32.42578125" style="136" customWidth="1"/>
    <col min="5882" max="5882" width="27.85546875" style="136" customWidth="1"/>
    <col min="5883" max="5883" width="34.140625" style="136" customWidth="1"/>
    <col min="5884" max="5884" width="27" style="136" customWidth="1"/>
    <col min="5885" max="5886" width="23.5703125" style="136" customWidth="1"/>
    <col min="5887" max="5887" width="26.42578125" style="136" customWidth="1"/>
    <col min="5888" max="5888" width="30.42578125" style="136" customWidth="1"/>
    <col min="5889" max="5891" width="28.42578125" style="136" customWidth="1"/>
    <col min="5892" max="5892" width="26.7109375" style="136" customWidth="1"/>
    <col min="5893" max="5893" width="22.7109375" style="136" customWidth="1"/>
    <col min="5894" max="5894" width="16.7109375" style="136" customWidth="1"/>
    <col min="5895" max="5895" width="17.85546875" style="136" customWidth="1"/>
    <col min="5896" max="5896" width="17.5703125" style="136" customWidth="1"/>
    <col min="5897" max="5898" width="15.28515625" style="136" customWidth="1"/>
    <col min="5899" max="5899" width="13.85546875" style="136" customWidth="1"/>
    <col min="5900" max="5900" width="14.42578125" style="136" customWidth="1"/>
    <col min="5901" max="5901" width="18.140625" style="136" customWidth="1"/>
    <col min="5902" max="5902" width="19.5703125" style="136" customWidth="1"/>
    <col min="5903" max="5903" width="14.140625" style="136" customWidth="1"/>
    <col min="5904" max="5904" width="16.140625" style="136" customWidth="1"/>
    <col min="5905" max="5905" width="18.7109375" style="136" customWidth="1"/>
    <col min="5906" max="5906" width="16.42578125" style="136" customWidth="1"/>
    <col min="5907" max="5907" width="14.42578125" style="136" customWidth="1"/>
    <col min="5908" max="5908" width="17.28515625" style="136" customWidth="1"/>
    <col min="5909" max="5909" width="17" style="136" customWidth="1"/>
    <col min="5910" max="5910" width="16.140625" style="136" customWidth="1"/>
    <col min="5911" max="5914" width="21.42578125" style="136" customWidth="1"/>
    <col min="5915" max="6114" width="9.140625" style="136"/>
    <col min="6115" max="6115" width="9.7109375" style="136" customWidth="1"/>
    <col min="6116" max="6116" width="14.140625" style="136" customWidth="1"/>
    <col min="6117" max="6117" width="25.28515625" style="136" customWidth="1"/>
    <col min="6118" max="6118" width="21.85546875" style="136" customWidth="1"/>
    <col min="6119" max="6119" width="29" style="136" customWidth="1"/>
    <col min="6120" max="6120" width="19.5703125" style="136" customWidth="1"/>
    <col min="6121" max="6121" width="19" style="136" customWidth="1"/>
    <col min="6122" max="6123" width="21.28515625" style="136" customWidth="1"/>
    <col min="6124" max="6124" width="24.42578125" style="136" customWidth="1"/>
    <col min="6125" max="6125" width="37.28515625" style="136" customWidth="1"/>
    <col min="6126" max="6129" width="24.140625" style="136" customWidth="1"/>
    <col min="6130" max="6130" width="26.42578125" style="136" customWidth="1"/>
    <col min="6131" max="6131" width="35.28515625" style="136" customWidth="1"/>
    <col min="6132" max="6137" width="32.42578125" style="136" customWidth="1"/>
    <col min="6138" max="6138" width="27.85546875" style="136" customWidth="1"/>
    <col min="6139" max="6139" width="34.140625" style="136" customWidth="1"/>
    <col min="6140" max="6140" width="27" style="136" customWidth="1"/>
    <col min="6141" max="6142" width="23.5703125" style="136" customWidth="1"/>
    <col min="6143" max="6143" width="26.42578125" style="136" customWidth="1"/>
    <col min="6144" max="6144" width="30.42578125" style="136" customWidth="1"/>
    <col min="6145" max="6147" width="28.42578125" style="136" customWidth="1"/>
    <col min="6148" max="6148" width="26.7109375" style="136" customWidth="1"/>
    <col min="6149" max="6149" width="22.7109375" style="136" customWidth="1"/>
    <col min="6150" max="6150" width="16.7109375" style="136" customWidth="1"/>
    <col min="6151" max="6151" width="17.85546875" style="136" customWidth="1"/>
    <col min="6152" max="6152" width="17.5703125" style="136" customWidth="1"/>
    <col min="6153" max="6154" width="15.28515625" style="136" customWidth="1"/>
    <col min="6155" max="6155" width="13.85546875" style="136" customWidth="1"/>
    <col min="6156" max="6156" width="14.42578125" style="136" customWidth="1"/>
    <col min="6157" max="6157" width="18.140625" style="136" customWidth="1"/>
    <col min="6158" max="6158" width="19.5703125" style="136" customWidth="1"/>
    <col min="6159" max="6159" width="14.140625" style="136" customWidth="1"/>
    <col min="6160" max="6160" width="16.140625" style="136" customWidth="1"/>
    <col min="6161" max="6161" width="18.7109375" style="136" customWidth="1"/>
    <col min="6162" max="6162" width="16.42578125" style="136" customWidth="1"/>
    <col min="6163" max="6163" width="14.42578125" style="136" customWidth="1"/>
    <col min="6164" max="6164" width="17.28515625" style="136" customWidth="1"/>
    <col min="6165" max="6165" width="17" style="136" customWidth="1"/>
    <col min="6166" max="6166" width="16.140625" style="136" customWidth="1"/>
    <col min="6167" max="6170" width="21.42578125" style="136" customWidth="1"/>
    <col min="6171" max="6370" width="9.140625" style="136"/>
    <col min="6371" max="6371" width="9.7109375" style="136" customWidth="1"/>
    <col min="6372" max="6372" width="14.140625" style="136" customWidth="1"/>
    <col min="6373" max="6373" width="25.28515625" style="136" customWidth="1"/>
    <col min="6374" max="6374" width="21.85546875" style="136" customWidth="1"/>
    <col min="6375" max="6375" width="29" style="136" customWidth="1"/>
    <col min="6376" max="6376" width="19.5703125" style="136" customWidth="1"/>
    <col min="6377" max="6377" width="19" style="136" customWidth="1"/>
    <col min="6378" max="6379" width="21.28515625" style="136" customWidth="1"/>
    <col min="6380" max="6380" width="24.42578125" style="136" customWidth="1"/>
    <col min="6381" max="6381" width="37.28515625" style="136" customWidth="1"/>
    <col min="6382" max="6385" width="24.140625" style="136" customWidth="1"/>
    <col min="6386" max="6386" width="26.42578125" style="136" customWidth="1"/>
    <col min="6387" max="6387" width="35.28515625" style="136" customWidth="1"/>
    <col min="6388" max="6393" width="32.42578125" style="136" customWidth="1"/>
    <col min="6394" max="6394" width="27.85546875" style="136" customWidth="1"/>
    <col min="6395" max="6395" width="34.140625" style="136" customWidth="1"/>
    <col min="6396" max="6396" width="27" style="136" customWidth="1"/>
    <col min="6397" max="6398" width="23.5703125" style="136" customWidth="1"/>
    <col min="6399" max="6399" width="26.42578125" style="136" customWidth="1"/>
    <col min="6400" max="6400" width="30.42578125" style="136" customWidth="1"/>
    <col min="6401" max="6403" width="28.42578125" style="136" customWidth="1"/>
    <col min="6404" max="6404" width="26.7109375" style="136" customWidth="1"/>
    <col min="6405" max="6405" width="22.7109375" style="136" customWidth="1"/>
    <col min="6406" max="6406" width="16.7109375" style="136" customWidth="1"/>
    <col min="6407" max="6407" width="17.85546875" style="136" customWidth="1"/>
    <col min="6408" max="6408" width="17.5703125" style="136" customWidth="1"/>
    <col min="6409" max="6410" width="15.28515625" style="136" customWidth="1"/>
    <col min="6411" max="6411" width="13.85546875" style="136" customWidth="1"/>
    <col min="6412" max="6412" width="14.42578125" style="136" customWidth="1"/>
    <col min="6413" max="6413" width="18.140625" style="136" customWidth="1"/>
    <col min="6414" max="6414" width="19.5703125" style="136" customWidth="1"/>
    <col min="6415" max="6415" width="14.140625" style="136" customWidth="1"/>
    <col min="6416" max="6416" width="16.140625" style="136" customWidth="1"/>
    <col min="6417" max="6417" width="18.7109375" style="136" customWidth="1"/>
    <col min="6418" max="6418" width="16.42578125" style="136" customWidth="1"/>
    <col min="6419" max="6419" width="14.42578125" style="136" customWidth="1"/>
    <col min="6420" max="6420" width="17.28515625" style="136" customWidth="1"/>
    <col min="6421" max="6421" width="17" style="136" customWidth="1"/>
    <col min="6422" max="6422" width="16.140625" style="136" customWidth="1"/>
    <col min="6423" max="6426" width="21.42578125" style="136" customWidth="1"/>
    <col min="6427" max="6626" width="9.140625" style="136"/>
    <col min="6627" max="6627" width="9.7109375" style="136" customWidth="1"/>
    <col min="6628" max="6628" width="14.140625" style="136" customWidth="1"/>
    <col min="6629" max="6629" width="25.28515625" style="136" customWidth="1"/>
    <col min="6630" max="6630" width="21.85546875" style="136" customWidth="1"/>
    <col min="6631" max="6631" width="29" style="136" customWidth="1"/>
    <col min="6632" max="6632" width="19.5703125" style="136" customWidth="1"/>
    <col min="6633" max="6633" width="19" style="136" customWidth="1"/>
    <col min="6634" max="6635" width="21.28515625" style="136" customWidth="1"/>
    <col min="6636" max="6636" width="24.42578125" style="136" customWidth="1"/>
    <col min="6637" max="6637" width="37.28515625" style="136" customWidth="1"/>
    <col min="6638" max="6641" width="24.140625" style="136" customWidth="1"/>
    <col min="6642" max="6642" width="26.42578125" style="136" customWidth="1"/>
    <col min="6643" max="6643" width="35.28515625" style="136" customWidth="1"/>
    <col min="6644" max="6649" width="32.42578125" style="136" customWidth="1"/>
    <col min="6650" max="6650" width="27.85546875" style="136" customWidth="1"/>
    <col min="6651" max="6651" width="34.140625" style="136" customWidth="1"/>
    <col min="6652" max="6652" width="27" style="136" customWidth="1"/>
    <col min="6653" max="6654" width="23.5703125" style="136" customWidth="1"/>
    <col min="6655" max="6655" width="26.42578125" style="136" customWidth="1"/>
    <col min="6656" max="6656" width="30.42578125" style="136" customWidth="1"/>
    <col min="6657" max="6659" width="28.42578125" style="136" customWidth="1"/>
    <col min="6660" max="6660" width="26.7109375" style="136" customWidth="1"/>
    <col min="6661" max="6661" width="22.7109375" style="136" customWidth="1"/>
    <col min="6662" max="6662" width="16.7109375" style="136" customWidth="1"/>
    <col min="6663" max="6663" width="17.85546875" style="136" customWidth="1"/>
    <col min="6664" max="6664" width="17.5703125" style="136" customWidth="1"/>
    <col min="6665" max="6666" width="15.28515625" style="136" customWidth="1"/>
    <col min="6667" max="6667" width="13.85546875" style="136" customWidth="1"/>
    <col min="6668" max="6668" width="14.42578125" style="136" customWidth="1"/>
    <col min="6669" max="6669" width="18.140625" style="136" customWidth="1"/>
    <col min="6670" max="6670" width="19.5703125" style="136" customWidth="1"/>
    <col min="6671" max="6671" width="14.140625" style="136" customWidth="1"/>
    <col min="6672" max="6672" width="16.140625" style="136" customWidth="1"/>
    <col min="6673" max="6673" width="18.7109375" style="136" customWidth="1"/>
    <col min="6674" max="6674" width="16.42578125" style="136" customWidth="1"/>
    <col min="6675" max="6675" width="14.42578125" style="136" customWidth="1"/>
    <col min="6676" max="6676" width="17.28515625" style="136" customWidth="1"/>
    <col min="6677" max="6677" width="17" style="136" customWidth="1"/>
    <col min="6678" max="6678" width="16.140625" style="136" customWidth="1"/>
    <col min="6679" max="6682" width="21.42578125" style="136" customWidth="1"/>
    <col min="6683" max="6882" width="9.140625" style="136"/>
    <col min="6883" max="6883" width="9.7109375" style="136" customWidth="1"/>
    <col min="6884" max="6884" width="14.140625" style="136" customWidth="1"/>
    <col min="6885" max="6885" width="25.28515625" style="136" customWidth="1"/>
    <col min="6886" max="6886" width="21.85546875" style="136" customWidth="1"/>
    <col min="6887" max="6887" width="29" style="136" customWidth="1"/>
    <col min="6888" max="6888" width="19.5703125" style="136" customWidth="1"/>
    <col min="6889" max="6889" width="19" style="136" customWidth="1"/>
    <col min="6890" max="6891" width="21.28515625" style="136" customWidth="1"/>
    <col min="6892" max="6892" width="24.42578125" style="136" customWidth="1"/>
    <col min="6893" max="6893" width="37.28515625" style="136" customWidth="1"/>
    <col min="6894" max="6897" width="24.140625" style="136" customWidth="1"/>
    <col min="6898" max="6898" width="26.42578125" style="136" customWidth="1"/>
    <col min="6899" max="6899" width="35.28515625" style="136" customWidth="1"/>
    <col min="6900" max="6905" width="32.42578125" style="136" customWidth="1"/>
    <col min="6906" max="6906" width="27.85546875" style="136" customWidth="1"/>
    <col min="6907" max="6907" width="34.140625" style="136" customWidth="1"/>
    <col min="6908" max="6908" width="27" style="136" customWidth="1"/>
    <col min="6909" max="6910" width="23.5703125" style="136" customWidth="1"/>
    <col min="6911" max="6911" width="26.42578125" style="136" customWidth="1"/>
    <col min="6912" max="6912" width="30.42578125" style="136" customWidth="1"/>
    <col min="6913" max="6915" width="28.42578125" style="136" customWidth="1"/>
    <col min="6916" max="6916" width="26.7109375" style="136" customWidth="1"/>
    <col min="6917" max="6917" width="22.7109375" style="136" customWidth="1"/>
    <col min="6918" max="6918" width="16.7109375" style="136" customWidth="1"/>
    <col min="6919" max="6919" width="17.85546875" style="136" customWidth="1"/>
    <col min="6920" max="6920" width="17.5703125" style="136" customWidth="1"/>
    <col min="6921" max="6922" width="15.28515625" style="136" customWidth="1"/>
    <col min="6923" max="6923" width="13.85546875" style="136" customWidth="1"/>
    <col min="6924" max="6924" width="14.42578125" style="136" customWidth="1"/>
    <col min="6925" max="6925" width="18.140625" style="136" customWidth="1"/>
    <col min="6926" max="6926" width="19.5703125" style="136" customWidth="1"/>
    <col min="6927" max="6927" width="14.140625" style="136" customWidth="1"/>
    <col min="6928" max="6928" width="16.140625" style="136" customWidth="1"/>
    <col min="6929" max="6929" width="18.7109375" style="136" customWidth="1"/>
    <col min="6930" max="6930" width="16.42578125" style="136" customWidth="1"/>
    <col min="6931" max="6931" width="14.42578125" style="136" customWidth="1"/>
    <col min="6932" max="6932" width="17.28515625" style="136" customWidth="1"/>
    <col min="6933" max="6933" width="17" style="136" customWidth="1"/>
    <col min="6934" max="6934" width="16.140625" style="136" customWidth="1"/>
    <col min="6935" max="6938" width="21.42578125" style="136" customWidth="1"/>
    <col min="6939" max="7138" width="9.140625" style="136"/>
    <col min="7139" max="7139" width="9.7109375" style="136" customWidth="1"/>
    <col min="7140" max="7140" width="14.140625" style="136" customWidth="1"/>
    <col min="7141" max="7141" width="25.28515625" style="136" customWidth="1"/>
    <col min="7142" max="7142" width="21.85546875" style="136" customWidth="1"/>
    <col min="7143" max="7143" width="29" style="136" customWidth="1"/>
    <col min="7144" max="7144" width="19.5703125" style="136" customWidth="1"/>
    <col min="7145" max="7145" width="19" style="136" customWidth="1"/>
    <col min="7146" max="7147" width="21.28515625" style="136" customWidth="1"/>
    <col min="7148" max="7148" width="24.42578125" style="136" customWidth="1"/>
    <col min="7149" max="7149" width="37.28515625" style="136" customWidth="1"/>
    <col min="7150" max="7153" width="24.140625" style="136" customWidth="1"/>
    <col min="7154" max="7154" width="26.42578125" style="136" customWidth="1"/>
    <col min="7155" max="7155" width="35.28515625" style="136" customWidth="1"/>
    <col min="7156" max="7161" width="32.42578125" style="136" customWidth="1"/>
    <col min="7162" max="7162" width="27.85546875" style="136" customWidth="1"/>
    <col min="7163" max="7163" width="34.140625" style="136" customWidth="1"/>
    <col min="7164" max="7164" width="27" style="136" customWidth="1"/>
    <col min="7165" max="7166" width="23.5703125" style="136" customWidth="1"/>
    <col min="7167" max="7167" width="26.42578125" style="136" customWidth="1"/>
    <col min="7168" max="7168" width="30.42578125" style="136" customWidth="1"/>
    <col min="7169" max="7171" width="28.42578125" style="136" customWidth="1"/>
    <col min="7172" max="7172" width="26.7109375" style="136" customWidth="1"/>
    <col min="7173" max="7173" width="22.7109375" style="136" customWidth="1"/>
    <col min="7174" max="7174" width="16.7109375" style="136" customWidth="1"/>
    <col min="7175" max="7175" width="17.85546875" style="136" customWidth="1"/>
    <col min="7176" max="7176" width="17.5703125" style="136" customWidth="1"/>
    <col min="7177" max="7178" width="15.28515625" style="136" customWidth="1"/>
    <col min="7179" max="7179" width="13.85546875" style="136" customWidth="1"/>
    <col min="7180" max="7180" width="14.42578125" style="136" customWidth="1"/>
    <col min="7181" max="7181" width="18.140625" style="136" customWidth="1"/>
    <col min="7182" max="7182" width="19.5703125" style="136" customWidth="1"/>
    <col min="7183" max="7183" width="14.140625" style="136" customWidth="1"/>
    <col min="7184" max="7184" width="16.140625" style="136" customWidth="1"/>
    <col min="7185" max="7185" width="18.7109375" style="136" customWidth="1"/>
    <col min="7186" max="7186" width="16.42578125" style="136" customWidth="1"/>
    <col min="7187" max="7187" width="14.42578125" style="136" customWidth="1"/>
    <col min="7188" max="7188" width="17.28515625" style="136" customWidth="1"/>
    <col min="7189" max="7189" width="17" style="136" customWidth="1"/>
    <col min="7190" max="7190" width="16.140625" style="136" customWidth="1"/>
    <col min="7191" max="7194" width="21.42578125" style="136" customWidth="1"/>
    <col min="7195" max="7394" width="9.140625" style="136"/>
    <col min="7395" max="7395" width="9.7109375" style="136" customWidth="1"/>
    <col min="7396" max="7396" width="14.140625" style="136" customWidth="1"/>
    <col min="7397" max="7397" width="25.28515625" style="136" customWidth="1"/>
    <col min="7398" max="7398" width="21.85546875" style="136" customWidth="1"/>
    <col min="7399" max="7399" width="29" style="136" customWidth="1"/>
    <col min="7400" max="7400" width="19.5703125" style="136" customWidth="1"/>
    <col min="7401" max="7401" width="19" style="136" customWidth="1"/>
    <col min="7402" max="7403" width="21.28515625" style="136" customWidth="1"/>
    <col min="7404" max="7404" width="24.42578125" style="136" customWidth="1"/>
    <col min="7405" max="7405" width="37.28515625" style="136" customWidth="1"/>
    <col min="7406" max="7409" width="24.140625" style="136" customWidth="1"/>
    <col min="7410" max="7410" width="26.42578125" style="136" customWidth="1"/>
    <col min="7411" max="7411" width="35.28515625" style="136" customWidth="1"/>
    <col min="7412" max="7417" width="32.42578125" style="136" customWidth="1"/>
    <col min="7418" max="7418" width="27.85546875" style="136" customWidth="1"/>
    <col min="7419" max="7419" width="34.140625" style="136" customWidth="1"/>
    <col min="7420" max="7420" width="27" style="136" customWidth="1"/>
    <col min="7421" max="7422" width="23.5703125" style="136" customWidth="1"/>
    <col min="7423" max="7423" width="26.42578125" style="136" customWidth="1"/>
    <col min="7424" max="7424" width="30.42578125" style="136" customWidth="1"/>
    <col min="7425" max="7427" width="28.42578125" style="136" customWidth="1"/>
    <col min="7428" max="7428" width="26.7109375" style="136" customWidth="1"/>
    <col min="7429" max="7429" width="22.7109375" style="136" customWidth="1"/>
    <col min="7430" max="7430" width="16.7109375" style="136" customWidth="1"/>
    <col min="7431" max="7431" width="17.85546875" style="136" customWidth="1"/>
    <col min="7432" max="7432" width="17.5703125" style="136" customWidth="1"/>
    <col min="7433" max="7434" width="15.28515625" style="136" customWidth="1"/>
    <col min="7435" max="7435" width="13.85546875" style="136" customWidth="1"/>
    <col min="7436" max="7436" width="14.42578125" style="136" customWidth="1"/>
    <col min="7437" max="7437" width="18.140625" style="136" customWidth="1"/>
    <col min="7438" max="7438" width="19.5703125" style="136" customWidth="1"/>
    <col min="7439" max="7439" width="14.140625" style="136" customWidth="1"/>
    <col min="7440" max="7440" width="16.140625" style="136" customWidth="1"/>
    <col min="7441" max="7441" width="18.7109375" style="136" customWidth="1"/>
    <col min="7442" max="7442" width="16.42578125" style="136" customWidth="1"/>
    <col min="7443" max="7443" width="14.42578125" style="136" customWidth="1"/>
    <col min="7444" max="7444" width="17.28515625" style="136" customWidth="1"/>
    <col min="7445" max="7445" width="17" style="136" customWidth="1"/>
    <col min="7446" max="7446" width="16.140625" style="136" customWidth="1"/>
    <col min="7447" max="7450" width="21.42578125" style="136" customWidth="1"/>
    <col min="7451" max="7650" width="9.140625" style="136"/>
    <col min="7651" max="7651" width="9.7109375" style="136" customWidth="1"/>
    <col min="7652" max="7652" width="14.140625" style="136" customWidth="1"/>
    <col min="7653" max="7653" width="25.28515625" style="136" customWidth="1"/>
    <col min="7654" max="7654" width="21.85546875" style="136" customWidth="1"/>
    <col min="7655" max="7655" width="29" style="136" customWidth="1"/>
    <col min="7656" max="7656" width="19.5703125" style="136" customWidth="1"/>
    <col min="7657" max="7657" width="19" style="136" customWidth="1"/>
    <col min="7658" max="7659" width="21.28515625" style="136" customWidth="1"/>
    <col min="7660" max="7660" width="24.42578125" style="136" customWidth="1"/>
    <col min="7661" max="7661" width="37.28515625" style="136" customWidth="1"/>
    <col min="7662" max="7665" width="24.140625" style="136" customWidth="1"/>
    <col min="7666" max="7666" width="26.42578125" style="136" customWidth="1"/>
    <col min="7667" max="7667" width="35.28515625" style="136" customWidth="1"/>
    <col min="7668" max="7673" width="32.42578125" style="136" customWidth="1"/>
    <col min="7674" max="7674" width="27.85546875" style="136" customWidth="1"/>
    <col min="7675" max="7675" width="34.140625" style="136" customWidth="1"/>
    <col min="7676" max="7676" width="27" style="136" customWidth="1"/>
    <col min="7677" max="7678" width="23.5703125" style="136" customWidth="1"/>
    <col min="7679" max="7679" width="26.42578125" style="136" customWidth="1"/>
    <col min="7680" max="7680" width="30.42578125" style="136" customWidth="1"/>
    <col min="7681" max="7683" width="28.42578125" style="136" customWidth="1"/>
    <col min="7684" max="7684" width="26.7109375" style="136" customWidth="1"/>
    <col min="7685" max="7685" width="22.7109375" style="136" customWidth="1"/>
    <col min="7686" max="7686" width="16.7109375" style="136" customWidth="1"/>
    <col min="7687" max="7687" width="17.85546875" style="136" customWidth="1"/>
    <col min="7688" max="7688" width="17.5703125" style="136" customWidth="1"/>
    <col min="7689" max="7690" width="15.28515625" style="136" customWidth="1"/>
    <col min="7691" max="7691" width="13.85546875" style="136" customWidth="1"/>
    <col min="7692" max="7692" width="14.42578125" style="136" customWidth="1"/>
    <col min="7693" max="7693" width="18.140625" style="136" customWidth="1"/>
    <col min="7694" max="7694" width="19.5703125" style="136" customWidth="1"/>
    <col min="7695" max="7695" width="14.140625" style="136" customWidth="1"/>
    <col min="7696" max="7696" width="16.140625" style="136" customWidth="1"/>
    <col min="7697" max="7697" width="18.7109375" style="136" customWidth="1"/>
    <col min="7698" max="7698" width="16.42578125" style="136" customWidth="1"/>
    <col min="7699" max="7699" width="14.42578125" style="136" customWidth="1"/>
    <col min="7700" max="7700" width="17.28515625" style="136" customWidth="1"/>
    <col min="7701" max="7701" width="17" style="136" customWidth="1"/>
    <col min="7702" max="7702" width="16.140625" style="136" customWidth="1"/>
    <col min="7703" max="7706" width="21.42578125" style="136" customWidth="1"/>
    <col min="7707" max="7906" width="9.140625" style="136"/>
    <col min="7907" max="7907" width="9.7109375" style="136" customWidth="1"/>
    <col min="7908" max="7908" width="14.140625" style="136" customWidth="1"/>
    <col min="7909" max="7909" width="25.28515625" style="136" customWidth="1"/>
    <col min="7910" max="7910" width="21.85546875" style="136" customWidth="1"/>
    <col min="7911" max="7911" width="29" style="136" customWidth="1"/>
    <col min="7912" max="7912" width="19.5703125" style="136" customWidth="1"/>
    <col min="7913" max="7913" width="19" style="136" customWidth="1"/>
    <col min="7914" max="7915" width="21.28515625" style="136" customWidth="1"/>
    <col min="7916" max="7916" width="24.42578125" style="136" customWidth="1"/>
    <col min="7917" max="7917" width="37.28515625" style="136" customWidth="1"/>
    <col min="7918" max="7921" width="24.140625" style="136" customWidth="1"/>
    <col min="7922" max="7922" width="26.42578125" style="136" customWidth="1"/>
    <col min="7923" max="7923" width="35.28515625" style="136" customWidth="1"/>
    <col min="7924" max="7929" width="32.42578125" style="136" customWidth="1"/>
    <col min="7930" max="7930" width="27.85546875" style="136" customWidth="1"/>
    <col min="7931" max="7931" width="34.140625" style="136" customWidth="1"/>
    <col min="7932" max="7932" width="27" style="136" customWidth="1"/>
    <col min="7933" max="7934" width="23.5703125" style="136" customWidth="1"/>
    <col min="7935" max="7935" width="26.42578125" style="136" customWidth="1"/>
    <col min="7936" max="7936" width="30.42578125" style="136" customWidth="1"/>
    <col min="7937" max="7939" width="28.42578125" style="136" customWidth="1"/>
    <col min="7940" max="7940" width="26.7109375" style="136" customWidth="1"/>
    <col min="7941" max="7941" width="22.7109375" style="136" customWidth="1"/>
    <col min="7942" max="7942" width="16.7109375" style="136" customWidth="1"/>
    <col min="7943" max="7943" width="17.85546875" style="136" customWidth="1"/>
    <col min="7944" max="7944" width="17.5703125" style="136" customWidth="1"/>
    <col min="7945" max="7946" width="15.28515625" style="136" customWidth="1"/>
    <col min="7947" max="7947" width="13.85546875" style="136" customWidth="1"/>
    <col min="7948" max="7948" width="14.42578125" style="136" customWidth="1"/>
    <col min="7949" max="7949" width="18.140625" style="136" customWidth="1"/>
    <col min="7950" max="7950" width="19.5703125" style="136" customWidth="1"/>
    <col min="7951" max="7951" width="14.140625" style="136" customWidth="1"/>
    <col min="7952" max="7952" width="16.140625" style="136" customWidth="1"/>
    <col min="7953" max="7953" width="18.7109375" style="136" customWidth="1"/>
    <col min="7954" max="7954" width="16.42578125" style="136" customWidth="1"/>
    <col min="7955" max="7955" width="14.42578125" style="136" customWidth="1"/>
    <col min="7956" max="7956" width="17.28515625" style="136" customWidth="1"/>
    <col min="7957" max="7957" width="17" style="136" customWidth="1"/>
    <col min="7958" max="7958" width="16.140625" style="136" customWidth="1"/>
    <col min="7959" max="7962" width="21.42578125" style="136" customWidth="1"/>
    <col min="7963" max="8162" width="9.140625" style="136"/>
    <col min="8163" max="8163" width="9.7109375" style="136" customWidth="1"/>
    <col min="8164" max="8164" width="14.140625" style="136" customWidth="1"/>
    <col min="8165" max="8165" width="25.28515625" style="136" customWidth="1"/>
    <col min="8166" max="8166" width="21.85546875" style="136" customWidth="1"/>
    <col min="8167" max="8167" width="29" style="136" customWidth="1"/>
    <col min="8168" max="8168" width="19.5703125" style="136" customWidth="1"/>
    <col min="8169" max="8169" width="19" style="136" customWidth="1"/>
    <col min="8170" max="8171" width="21.28515625" style="136" customWidth="1"/>
    <col min="8172" max="8172" width="24.42578125" style="136" customWidth="1"/>
    <col min="8173" max="8173" width="37.28515625" style="136" customWidth="1"/>
    <col min="8174" max="8177" width="24.140625" style="136" customWidth="1"/>
    <col min="8178" max="8178" width="26.42578125" style="136" customWidth="1"/>
    <col min="8179" max="8179" width="35.28515625" style="136" customWidth="1"/>
    <col min="8180" max="8185" width="32.42578125" style="136" customWidth="1"/>
    <col min="8186" max="8186" width="27.85546875" style="136" customWidth="1"/>
    <col min="8187" max="8187" width="34.140625" style="136" customWidth="1"/>
    <col min="8188" max="8188" width="27" style="136" customWidth="1"/>
    <col min="8189" max="8190" width="23.5703125" style="136" customWidth="1"/>
    <col min="8191" max="8191" width="26.42578125" style="136" customWidth="1"/>
    <col min="8192" max="8192" width="30.42578125" style="136" customWidth="1"/>
    <col min="8193" max="8195" width="28.42578125" style="136" customWidth="1"/>
    <col min="8196" max="8196" width="26.7109375" style="136" customWidth="1"/>
    <col min="8197" max="8197" width="22.7109375" style="136" customWidth="1"/>
    <col min="8198" max="8198" width="16.7109375" style="136" customWidth="1"/>
    <col min="8199" max="8199" width="17.85546875" style="136" customWidth="1"/>
    <col min="8200" max="8200" width="17.5703125" style="136" customWidth="1"/>
    <col min="8201" max="8202" width="15.28515625" style="136" customWidth="1"/>
    <col min="8203" max="8203" width="13.85546875" style="136" customWidth="1"/>
    <col min="8204" max="8204" width="14.42578125" style="136" customWidth="1"/>
    <col min="8205" max="8205" width="18.140625" style="136" customWidth="1"/>
    <col min="8206" max="8206" width="19.5703125" style="136" customWidth="1"/>
    <col min="8207" max="8207" width="14.140625" style="136" customWidth="1"/>
    <col min="8208" max="8208" width="16.140625" style="136" customWidth="1"/>
    <col min="8209" max="8209" width="18.7109375" style="136" customWidth="1"/>
    <col min="8210" max="8210" width="16.42578125" style="136" customWidth="1"/>
    <col min="8211" max="8211" width="14.42578125" style="136" customWidth="1"/>
    <col min="8212" max="8212" width="17.28515625" style="136" customWidth="1"/>
    <col min="8213" max="8213" width="17" style="136" customWidth="1"/>
    <col min="8214" max="8214" width="16.140625" style="136" customWidth="1"/>
    <col min="8215" max="8218" width="21.42578125" style="136" customWidth="1"/>
    <col min="8219" max="8418" width="9.140625" style="136"/>
    <col min="8419" max="8419" width="9.7109375" style="136" customWidth="1"/>
    <col min="8420" max="8420" width="14.140625" style="136" customWidth="1"/>
    <col min="8421" max="8421" width="25.28515625" style="136" customWidth="1"/>
    <col min="8422" max="8422" width="21.85546875" style="136" customWidth="1"/>
    <col min="8423" max="8423" width="29" style="136" customWidth="1"/>
    <col min="8424" max="8424" width="19.5703125" style="136" customWidth="1"/>
    <col min="8425" max="8425" width="19" style="136" customWidth="1"/>
    <col min="8426" max="8427" width="21.28515625" style="136" customWidth="1"/>
    <col min="8428" max="8428" width="24.42578125" style="136" customWidth="1"/>
    <col min="8429" max="8429" width="37.28515625" style="136" customWidth="1"/>
    <col min="8430" max="8433" width="24.140625" style="136" customWidth="1"/>
    <col min="8434" max="8434" width="26.42578125" style="136" customWidth="1"/>
    <col min="8435" max="8435" width="35.28515625" style="136" customWidth="1"/>
    <col min="8436" max="8441" width="32.42578125" style="136" customWidth="1"/>
    <col min="8442" max="8442" width="27.85546875" style="136" customWidth="1"/>
    <col min="8443" max="8443" width="34.140625" style="136" customWidth="1"/>
    <col min="8444" max="8444" width="27" style="136" customWidth="1"/>
    <col min="8445" max="8446" width="23.5703125" style="136" customWidth="1"/>
    <col min="8447" max="8447" width="26.42578125" style="136" customWidth="1"/>
    <col min="8448" max="8448" width="30.42578125" style="136" customWidth="1"/>
    <col min="8449" max="8451" width="28.42578125" style="136" customWidth="1"/>
    <col min="8452" max="8452" width="26.7109375" style="136" customWidth="1"/>
    <col min="8453" max="8453" width="22.7109375" style="136" customWidth="1"/>
    <col min="8454" max="8454" width="16.7109375" style="136" customWidth="1"/>
    <col min="8455" max="8455" width="17.85546875" style="136" customWidth="1"/>
    <col min="8456" max="8456" width="17.5703125" style="136" customWidth="1"/>
    <col min="8457" max="8458" width="15.28515625" style="136" customWidth="1"/>
    <col min="8459" max="8459" width="13.85546875" style="136" customWidth="1"/>
    <col min="8460" max="8460" width="14.42578125" style="136" customWidth="1"/>
    <col min="8461" max="8461" width="18.140625" style="136" customWidth="1"/>
    <col min="8462" max="8462" width="19.5703125" style="136" customWidth="1"/>
    <col min="8463" max="8463" width="14.140625" style="136" customWidth="1"/>
    <col min="8464" max="8464" width="16.140625" style="136" customWidth="1"/>
    <col min="8465" max="8465" width="18.7109375" style="136" customWidth="1"/>
    <col min="8466" max="8466" width="16.42578125" style="136" customWidth="1"/>
    <col min="8467" max="8467" width="14.42578125" style="136" customWidth="1"/>
    <col min="8468" max="8468" width="17.28515625" style="136" customWidth="1"/>
    <col min="8469" max="8469" width="17" style="136" customWidth="1"/>
    <col min="8470" max="8470" width="16.140625" style="136" customWidth="1"/>
    <col min="8471" max="8474" width="21.42578125" style="136" customWidth="1"/>
    <col min="8475" max="8674" width="9.140625" style="136"/>
    <col min="8675" max="8675" width="9.7109375" style="136" customWidth="1"/>
    <col min="8676" max="8676" width="14.140625" style="136" customWidth="1"/>
    <col min="8677" max="8677" width="25.28515625" style="136" customWidth="1"/>
    <col min="8678" max="8678" width="21.85546875" style="136" customWidth="1"/>
    <col min="8679" max="8679" width="29" style="136" customWidth="1"/>
    <col min="8680" max="8680" width="19.5703125" style="136" customWidth="1"/>
    <col min="8681" max="8681" width="19" style="136" customWidth="1"/>
    <col min="8682" max="8683" width="21.28515625" style="136" customWidth="1"/>
    <col min="8684" max="8684" width="24.42578125" style="136" customWidth="1"/>
    <col min="8685" max="8685" width="37.28515625" style="136" customWidth="1"/>
    <col min="8686" max="8689" width="24.140625" style="136" customWidth="1"/>
    <col min="8690" max="8690" width="26.42578125" style="136" customWidth="1"/>
    <col min="8691" max="8691" width="35.28515625" style="136" customWidth="1"/>
    <col min="8692" max="8697" width="32.42578125" style="136" customWidth="1"/>
    <col min="8698" max="8698" width="27.85546875" style="136" customWidth="1"/>
    <col min="8699" max="8699" width="34.140625" style="136" customWidth="1"/>
    <col min="8700" max="8700" width="27" style="136" customWidth="1"/>
    <col min="8701" max="8702" width="23.5703125" style="136" customWidth="1"/>
    <col min="8703" max="8703" width="26.42578125" style="136" customWidth="1"/>
    <col min="8704" max="8704" width="30.42578125" style="136" customWidth="1"/>
    <col min="8705" max="8707" width="28.42578125" style="136" customWidth="1"/>
    <col min="8708" max="8708" width="26.7109375" style="136" customWidth="1"/>
    <col min="8709" max="8709" width="22.7109375" style="136" customWidth="1"/>
    <col min="8710" max="8710" width="16.7109375" style="136" customWidth="1"/>
    <col min="8711" max="8711" width="17.85546875" style="136" customWidth="1"/>
    <col min="8712" max="8712" width="17.5703125" style="136" customWidth="1"/>
    <col min="8713" max="8714" width="15.28515625" style="136" customWidth="1"/>
    <col min="8715" max="8715" width="13.85546875" style="136" customWidth="1"/>
    <col min="8716" max="8716" width="14.42578125" style="136" customWidth="1"/>
    <col min="8717" max="8717" width="18.140625" style="136" customWidth="1"/>
    <col min="8718" max="8718" width="19.5703125" style="136" customWidth="1"/>
    <col min="8719" max="8719" width="14.140625" style="136" customWidth="1"/>
    <col min="8720" max="8720" width="16.140625" style="136" customWidth="1"/>
    <col min="8721" max="8721" width="18.7109375" style="136" customWidth="1"/>
    <col min="8722" max="8722" width="16.42578125" style="136" customWidth="1"/>
    <col min="8723" max="8723" width="14.42578125" style="136" customWidth="1"/>
    <col min="8724" max="8724" width="17.28515625" style="136" customWidth="1"/>
    <col min="8725" max="8725" width="17" style="136" customWidth="1"/>
    <col min="8726" max="8726" width="16.140625" style="136" customWidth="1"/>
    <col min="8727" max="8730" width="21.42578125" style="136" customWidth="1"/>
    <col min="8731" max="8930" width="9.140625" style="136"/>
    <col min="8931" max="8931" width="9.7109375" style="136" customWidth="1"/>
    <col min="8932" max="8932" width="14.140625" style="136" customWidth="1"/>
    <col min="8933" max="8933" width="25.28515625" style="136" customWidth="1"/>
    <col min="8934" max="8934" width="21.85546875" style="136" customWidth="1"/>
    <col min="8935" max="8935" width="29" style="136" customWidth="1"/>
    <col min="8936" max="8936" width="19.5703125" style="136" customWidth="1"/>
    <col min="8937" max="8937" width="19" style="136" customWidth="1"/>
    <col min="8938" max="8939" width="21.28515625" style="136" customWidth="1"/>
    <col min="8940" max="8940" width="24.42578125" style="136" customWidth="1"/>
    <col min="8941" max="8941" width="37.28515625" style="136" customWidth="1"/>
    <col min="8942" max="8945" width="24.140625" style="136" customWidth="1"/>
    <col min="8946" max="8946" width="26.42578125" style="136" customWidth="1"/>
    <col min="8947" max="8947" width="35.28515625" style="136" customWidth="1"/>
    <col min="8948" max="8953" width="32.42578125" style="136" customWidth="1"/>
    <col min="8954" max="8954" width="27.85546875" style="136" customWidth="1"/>
    <col min="8955" max="8955" width="34.140625" style="136" customWidth="1"/>
    <col min="8956" max="8956" width="27" style="136" customWidth="1"/>
    <col min="8957" max="8958" width="23.5703125" style="136" customWidth="1"/>
    <col min="8959" max="8959" width="26.42578125" style="136" customWidth="1"/>
    <col min="8960" max="8960" width="30.42578125" style="136" customWidth="1"/>
    <col min="8961" max="8963" width="28.42578125" style="136" customWidth="1"/>
    <col min="8964" max="8964" width="26.7109375" style="136" customWidth="1"/>
    <col min="8965" max="8965" width="22.7109375" style="136" customWidth="1"/>
    <col min="8966" max="8966" width="16.7109375" style="136" customWidth="1"/>
    <col min="8967" max="8967" width="17.85546875" style="136" customWidth="1"/>
    <col min="8968" max="8968" width="17.5703125" style="136" customWidth="1"/>
    <col min="8969" max="8970" width="15.28515625" style="136" customWidth="1"/>
    <col min="8971" max="8971" width="13.85546875" style="136" customWidth="1"/>
    <col min="8972" max="8972" width="14.42578125" style="136" customWidth="1"/>
    <col min="8973" max="8973" width="18.140625" style="136" customWidth="1"/>
    <col min="8974" max="8974" width="19.5703125" style="136" customWidth="1"/>
    <col min="8975" max="8975" width="14.140625" style="136" customWidth="1"/>
    <col min="8976" max="8976" width="16.140625" style="136" customWidth="1"/>
    <col min="8977" max="8977" width="18.7109375" style="136" customWidth="1"/>
    <col min="8978" max="8978" width="16.42578125" style="136" customWidth="1"/>
    <col min="8979" max="8979" width="14.42578125" style="136" customWidth="1"/>
    <col min="8980" max="8980" width="17.28515625" style="136" customWidth="1"/>
    <col min="8981" max="8981" width="17" style="136" customWidth="1"/>
    <col min="8982" max="8982" width="16.140625" style="136" customWidth="1"/>
    <col min="8983" max="8986" width="21.42578125" style="136" customWidth="1"/>
    <col min="8987" max="9186" width="9.140625" style="136"/>
    <col min="9187" max="9187" width="9.7109375" style="136" customWidth="1"/>
    <col min="9188" max="9188" width="14.140625" style="136" customWidth="1"/>
    <col min="9189" max="9189" width="25.28515625" style="136" customWidth="1"/>
    <col min="9190" max="9190" width="21.85546875" style="136" customWidth="1"/>
    <col min="9191" max="9191" width="29" style="136" customWidth="1"/>
    <col min="9192" max="9192" width="19.5703125" style="136" customWidth="1"/>
    <col min="9193" max="9193" width="19" style="136" customWidth="1"/>
    <col min="9194" max="9195" width="21.28515625" style="136" customWidth="1"/>
    <col min="9196" max="9196" width="24.42578125" style="136" customWidth="1"/>
    <col min="9197" max="9197" width="37.28515625" style="136" customWidth="1"/>
    <col min="9198" max="9201" width="24.140625" style="136" customWidth="1"/>
    <col min="9202" max="9202" width="26.42578125" style="136" customWidth="1"/>
    <col min="9203" max="9203" width="35.28515625" style="136" customWidth="1"/>
    <col min="9204" max="9209" width="32.42578125" style="136" customWidth="1"/>
    <col min="9210" max="9210" width="27.85546875" style="136" customWidth="1"/>
    <col min="9211" max="9211" width="34.140625" style="136" customWidth="1"/>
    <col min="9212" max="9212" width="27" style="136" customWidth="1"/>
    <col min="9213" max="9214" width="23.5703125" style="136" customWidth="1"/>
    <col min="9215" max="9215" width="26.42578125" style="136" customWidth="1"/>
    <col min="9216" max="9216" width="30.42578125" style="136" customWidth="1"/>
    <col min="9217" max="9219" width="28.42578125" style="136" customWidth="1"/>
    <col min="9220" max="9220" width="26.7109375" style="136" customWidth="1"/>
    <col min="9221" max="9221" width="22.7109375" style="136" customWidth="1"/>
    <col min="9222" max="9222" width="16.7109375" style="136" customWidth="1"/>
    <col min="9223" max="9223" width="17.85546875" style="136" customWidth="1"/>
    <col min="9224" max="9224" width="17.5703125" style="136" customWidth="1"/>
    <col min="9225" max="9226" width="15.28515625" style="136" customWidth="1"/>
    <col min="9227" max="9227" width="13.85546875" style="136" customWidth="1"/>
    <col min="9228" max="9228" width="14.42578125" style="136" customWidth="1"/>
    <col min="9229" max="9229" width="18.140625" style="136" customWidth="1"/>
    <col min="9230" max="9230" width="19.5703125" style="136" customWidth="1"/>
    <col min="9231" max="9231" width="14.140625" style="136" customWidth="1"/>
    <col min="9232" max="9232" width="16.140625" style="136" customWidth="1"/>
    <col min="9233" max="9233" width="18.7109375" style="136" customWidth="1"/>
    <col min="9234" max="9234" width="16.42578125" style="136" customWidth="1"/>
    <col min="9235" max="9235" width="14.42578125" style="136" customWidth="1"/>
    <col min="9236" max="9236" width="17.28515625" style="136" customWidth="1"/>
    <col min="9237" max="9237" width="17" style="136" customWidth="1"/>
    <col min="9238" max="9238" width="16.140625" style="136" customWidth="1"/>
    <col min="9239" max="9242" width="21.42578125" style="136" customWidth="1"/>
    <col min="9243" max="9442" width="9.140625" style="136"/>
    <col min="9443" max="9443" width="9.7109375" style="136" customWidth="1"/>
    <col min="9444" max="9444" width="14.140625" style="136" customWidth="1"/>
    <col min="9445" max="9445" width="25.28515625" style="136" customWidth="1"/>
    <col min="9446" max="9446" width="21.85546875" style="136" customWidth="1"/>
    <col min="9447" max="9447" width="29" style="136" customWidth="1"/>
    <col min="9448" max="9448" width="19.5703125" style="136" customWidth="1"/>
    <col min="9449" max="9449" width="19" style="136" customWidth="1"/>
    <col min="9450" max="9451" width="21.28515625" style="136" customWidth="1"/>
    <col min="9452" max="9452" width="24.42578125" style="136" customWidth="1"/>
    <col min="9453" max="9453" width="37.28515625" style="136" customWidth="1"/>
    <col min="9454" max="9457" width="24.140625" style="136" customWidth="1"/>
    <col min="9458" max="9458" width="26.42578125" style="136" customWidth="1"/>
    <col min="9459" max="9459" width="35.28515625" style="136" customWidth="1"/>
    <col min="9460" max="9465" width="32.42578125" style="136" customWidth="1"/>
    <col min="9466" max="9466" width="27.85546875" style="136" customWidth="1"/>
    <col min="9467" max="9467" width="34.140625" style="136" customWidth="1"/>
    <col min="9468" max="9468" width="27" style="136" customWidth="1"/>
    <col min="9469" max="9470" width="23.5703125" style="136" customWidth="1"/>
    <col min="9471" max="9471" width="26.42578125" style="136" customWidth="1"/>
    <col min="9472" max="9472" width="30.42578125" style="136" customWidth="1"/>
    <col min="9473" max="9475" width="28.42578125" style="136" customWidth="1"/>
    <col min="9476" max="9476" width="26.7109375" style="136" customWidth="1"/>
    <col min="9477" max="9477" width="22.7109375" style="136" customWidth="1"/>
    <col min="9478" max="9478" width="16.7109375" style="136" customWidth="1"/>
    <col min="9479" max="9479" width="17.85546875" style="136" customWidth="1"/>
    <col min="9480" max="9480" width="17.5703125" style="136" customWidth="1"/>
    <col min="9481" max="9482" width="15.28515625" style="136" customWidth="1"/>
    <col min="9483" max="9483" width="13.85546875" style="136" customWidth="1"/>
    <col min="9484" max="9484" width="14.42578125" style="136" customWidth="1"/>
    <col min="9485" max="9485" width="18.140625" style="136" customWidth="1"/>
    <col min="9486" max="9486" width="19.5703125" style="136" customWidth="1"/>
    <col min="9487" max="9487" width="14.140625" style="136" customWidth="1"/>
    <col min="9488" max="9488" width="16.140625" style="136" customWidth="1"/>
    <col min="9489" max="9489" width="18.7109375" style="136" customWidth="1"/>
    <col min="9490" max="9490" width="16.42578125" style="136" customWidth="1"/>
    <col min="9491" max="9491" width="14.42578125" style="136" customWidth="1"/>
    <col min="9492" max="9492" width="17.28515625" style="136" customWidth="1"/>
    <col min="9493" max="9493" width="17" style="136" customWidth="1"/>
    <col min="9494" max="9494" width="16.140625" style="136" customWidth="1"/>
    <col min="9495" max="9498" width="21.42578125" style="136" customWidth="1"/>
    <col min="9499" max="9698" width="9.140625" style="136"/>
    <col min="9699" max="9699" width="9.7109375" style="136" customWidth="1"/>
    <col min="9700" max="9700" width="14.140625" style="136" customWidth="1"/>
    <col min="9701" max="9701" width="25.28515625" style="136" customWidth="1"/>
    <col min="9702" max="9702" width="21.85546875" style="136" customWidth="1"/>
    <col min="9703" max="9703" width="29" style="136" customWidth="1"/>
    <col min="9704" max="9704" width="19.5703125" style="136" customWidth="1"/>
    <col min="9705" max="9705" width="19" style="136" customWidth="1"/>
    <col min="9706" max="9707" width="21.28515625" style="136" customWidth="1"/>
    <col min="9708" max="9708" width="24.42578125" style="136" customWidth="1"/>
    <col min="9709" max="9709" width="37.28515625" style="136" customWidth="1"/>
    <col min="9710" max="9713" width="24.140625" style="136" customWidth="1"/>
    <col min="9714" max="9714" width="26.42578125" style="136" customWidth="1"/>
    <col min="9715" max="9715" width="35.28515625" style="136" customWidth="1"/>
    <col min="9716" max="9721" width="32.42578125" style="136" customWidth="1"/>
    <col min="9722" max="9722" width="27.85546875" style="136" customWidth="1"/>
    <col min="9723" max="9723" width="34.140625" style="136" customWidth="1"/>
    <col min="9724" max="9724" width="27" style="136" customWidth="1"/>
    <col min="9725" max="9726" width="23.5703125" style="136" customWidth="1"/>
    <col min="9727" max="9727" width="26.42578125" style="136" customWidth="1"/>
    <col min="9728" max="9728" width="30.42578125" style="136" customWidth="1"/>
    <col min="9729" max="9731" width="28.42578125" style="136" customWidth="1"/>
    <col min="9732" max="9732" width="26.7109375" style="136" customWidth="1"/>
    <col min="9733" max="9733" width="22.7109375" style="136" customWidth="1"/>
    <col min="9734" max="9734" width="16.7109375" style="136" customWidth="1"/>
    <col min="9735" max="9735" width="17.85546875" style="136" customWidth="1"/>
    <col min="9736" max="9736" width="17.5703125" style="136" customWidth="1"/>
    <col min="9737" max="9738" width="15.28515625" style="136" customWidth="1"/>
    <col min="9739" max="9739" width="13.85546875" style="136" customWidth="1"/>
    <col min="9740" max="9740" width="14.42578125" style="136" customWidth="1"/>
    <col min="9741" max="9741" width="18.140625" style="136" customWidth="1"/>
    <col min="9742" max="9742" width="19.5703125" style="136" customWidth="1"/>
    <col min="9743" max="9743" width="14.140625" style="136" customWidth="1"/>
    <col min="9744" max="9744" width="16.140625" style="136" customWidth="1"/>
    <col min="9745" max="9745" width="18.7109375" style="136" customWidth="1"/>
    <col min="9746" max="9746" width="16.42578125" style="136" customWidth="1"/>
    <col min="9747" max="9747" width="14.42578125" style="136" customWidth="1"/>
    <col min="9748" max="9748" width="17.28515625" style="136" customWidth="1"/>
    <col min="9749" max="9749" width="17" style="136" customWidth="1"/>
    <col min="9750" max="9750" width="16.140625" style="136" customWidth="1"/>
    <col min="9751" max="9754" width="21.42578125" style="136" customWidth="1"/>
    <col min="9755" max="9954" width="9.140625" style="136"/>
    <col min="9955" max="9955" width="9.7109375" style="136" customWidth="1"/>
    <col min="9956" max="9956" width="14.140625" style="136" customWidth="1"/>
    <col min="9957" max="9957" width="25.28515625" style="136" customWidth="1"/>
    <col min="9958" max="9958" width="21.85546875" style="136" customWidth="1"/>
    <col min="9959" max="9959" width="29" style="136" customWidth="1"/>
    <col min="9960" max="9960" width="19.5703125" style="136" customWidth="1"/>
    <col min="9961" max="9961" width="19" style="136" customWidth="1"/>
    <col min="9962" max="9963" width="21.28515625" style="136" customWidth="1"/>
    <col min="9964" max="9964" width="24.42578125" style="136" customWidth="1"/>
    <col min="9965" max="9965" width="37.28515625" style="136" customWidth="1"/>
    <col min="9966" max="9969" width="24.140625" style="136" customWidth="1"/>
    <col min="9970" max="9970" width="26.42578125" style="136" customWidth="1"/>
    <col min="9971" max="9971" width="35.28515625" style="136" customWidth="1"/>
    <col min="9972" max="9977" width="32.42578125" style="136" customWidth="1"/>
    <col min="9978" max="9978" width="27.85546875" style="136" customWidth="1"/>
    <col min="9979" max="9979" width="34.140625" style="136" customWidth="1"/>
    <col min="9980" max="9980" width="27" style="136" customWidth="1"/>
    <col min="9981" max="9982" width="23.5703125" style="136" customWidth="1"/>
    <col min="9983" max="9983" width="26.42578125" style="136" customWidth="1"/>
    <col min="9984" max="9984" width="30.42578125" style="136" customWidth="1"/>
    <col min="9985" max="9987" width="28.42578125" style="136" customWidth="1"/>
    <col min="9988" max="9988" width="26.7109375" style="136" customWidth="1"/>
    <col min="9989" max="9989" width="22.7109375" style="136" customWidth="1"/>
    <col min="9990" max="9990" width="16.7109375" style="136" customWidth="1"/>
    <col min="9991" max="9991" width="17.85546875" style="136" customWidth="1"/>
    <col min="9992" max="9992" width="17.5703125" style="136" customWidth="1"/>
    <col min="9993" max="9994" width="15.28515625" style="136" customWidth="1"/>
    <col min="9995" max="9995" width="13.85546875" style="136" customWidth="1"/>
    <col min="9996" max="9996" width="14.42578125" style="136" customWidth="1"/>
    <col min="9997" max="9997" width="18.140625" style="136" customWidth="1"/>
    <col min="9998" max="9998" width="19.5703125" style="136" customWidth="1"/>
    <col min="9999" max="9999" width="14.140625" style="136" customWidth="1"/>
    <col min="10000" max="10000" width="16.140625" style="136" customWidth="1"/>
    <col min="10001" max="10001" width="18.7109375" style="136" customWidth="1"/>
    <col min="10002" max="10002" width="16.42578125" style="136" customWidth="1"/>
    <col min="10003" max="10003" width="14.42578125" style="136" customWidth="1"/>
    <col min="10004" max="10004" width="17.28515625" style="136" customWidth="1"/>
    <col min="10005" max="10005" width="17" style="136" customWidth="1"/>
    <col min="10006" max="10006" width="16.140625" style="136" customWidth="1"/>
    <col min="10007" max="10010" width="21.42578125" style="136" customWidth="1"/>
    <col min="10011" max="10210" width="9.140625" style="136"/>
    <col min="10211" max="10211" width="9.7109375" style="136" customWidth="1"/>
    <col min="10212" max="10212" width="14.140625" style="136" customWidth="1"/>
    <col min="10213" max="10213" width="25.28515625" style="136" customWidth="1"/>
    <col min="10214" max="10214" width="21.85546875" style="136" customWidth="1"/>
    <col min="10215" max="10215" width="29" style="136" customWidth="1"/>
    <col min="10216" max="10216" width="19.5703125" style="136" customWidth="1"/>
    <col min="10217" max="10217" width="19" style="136" customWidth="1"/>
    <col min="10218" max="10219" width="21.28515625" style="136" customWidth="1"/>
    <col min="10220" max="10220" width="24.42578125" style="136" customWidth="1"/>
    <col min="10221" max="10221" width="37.28515625" style="136" customWidth="1"/>
    <col min="10222" max="10225" width="24.140625" style="136" customWidth="1"/>
    <col min="10226" max="10226" width="26.42578125" style="136" customWidth="1"/>
    <col min="10227" max="10227" width="35.28515625" style="136" customWidth="1"/>
    <col min="10228" max="10233" width="32.42578125" style="136" customWidth="1"/>
    <col min="10234" max="10234" width="27.85546875" style="136" customWidth="1"/>
    <col min="10235" max="10235" width="34.140625" style="136" customWidth="1"/>
    <col min="10236" max="10236" width="27" style="136" customWidth="1"/>
    <col min="10237" max="10238" width="23.5703125" style="136" customWidth="1"/>
    <col min="10239" max="10239" width="26.42578125" style="136" customWidth="1"/>
    <col min="10240" max="10240" width="30.42578125" style="136" customWidth="1"/>
    <col min="10241" max="10243" width="28.42578125" style="136" customWidth="1"/>
    <col min="10244" max="10244" width="26.7109375" style="136" customWidth="1"/>
    <col min="10245" max="10245" width="22.7109375" style="136" customWidth="1"/>
    <col min="10246" max="10246" width="16.7109375" style="136" customWidth="1"/>
    <col min="10247" max="10247" width="17.85546875" style="136" customWidth="1"/>
    <col min="10248" max="10248" width="17.5703125" style="136" customWidth="1"/>
    <col min="10249" max="10250" width="15.28515625" style="136" customWidth="1"/>
    <col min="10251" max="10251" width="13.85546875" style="136" customWidth="1"/>
    <col min="10252" max="10252" width="14.42578125" style="136" customWidth="1"/>
    <col min="10253" max="10253" width="18.140625" style="136" customWidth="1"/>
    <col min="10254" max="10254" width="19.5703125" style="136" customWidth="1"/>
    <col min="10255" max="10255" width="14.140625" style="136" customWidth="1"/>
    <col min="10256" max="10256" width="16.140625" style="136" customWidth="1"/>
    <col min="10257" max="10257" width="18.7109375" style="136" customWidth="1"/>
    <col min="10258" max="10258" width="16.42578125" style="136" customWidth="1"/>
    <col min="10259" max="10259" width="14.42578125" style="136" customWidth="1"/>
    <col min="10260" max="10260" width="17.28515625" style="136" customWidth="1"/>
    <col min="10261" max="10261" width="17" style="136" customWidth="1"/>
    <col min="10262" max="10262" width="16.140625" style="136" customWidth="1"/>
    <col min="10263" max="10266" width="21.42578125" style="136" customWidth="1"/>
    <col min="10267" max="10466" width="9.140625" style="136"/>
    <col min="10467" max="10467" width="9.7109375" style="136" customWidth="1"/>
    <col min="10468" max="10468" width="14.140625" style="136" customWidth="1"/>
    <col min="10469" max="10469" width="25.28515625" style="136" customWidth="1"/>
    <col min="10470" max="10470" width="21.85546875" style="136" customWidth="1"/>
    <col min="10471" max="10471" width="29" style="136" customWidth="1"/>
    <col min="10472" max="10472" width="19.5703125" style="136" customWidth="1"/>
    <col min="10473" max="10473" width="19" style="136" customWidth="1"/>
    <col min="10474" max="10475" width="21.28515625" style="136" customWidth="1"/>
    <col min="10476" max="10476" width="24.42578125" style="136" customWidth="1"/>
    <col min="10477" max="10477" width="37.28515625" style="136" customWidth="1"/>
    <col min="10478" max="10481" width="24.140625" style="136" customWidth="1"/>
    <col min="10482" max="10482" width="26.42578125" style="136" customWidth="1"/>
    <col min="10483" max="10483" width="35.28515625" style="136" customWidth="1"/>
    <col min="10484" max="10489" width="32.42578125" style="136" customWidth="1"/>
    <col min="10490" max="10490" width="27.85546875" style="136" customWidth="1"/>
    <col min="10491" max="10491" width="34.140625" style="136" customWidth="1"/>
    <col min="10492" max="10492" width="27" style="136" customWidth="1"/>
    <col min="10493" max="10494" width="23.5703125" style="136" customWidth="1"/>
    <col min="10495" max="10495" width="26.42578125" style="136" customWidth="1"/>
    <col min="10496" max="10496" width="30.42578125" style="136" customWidth="1"/>
    <col min="10497" max="10499" width="28.42578125" style="136" customWidth="1"/>
    <col min="10500" max="10500" width="26.7109375" style="136" customWidth="1"/>
    <col min="10501" max="10501" width="22.7109375" style="136" customWidth="1"/>
    <col min="10502" max="10502" width="16.7109375" style="136" customWidth="1"/>
    <col min="10503" max="10503" width="17.85546875" style="136" customWidth="1"/>
    <col min="10504" max="10504" width="17.5703125" style="136" customWidth="1"/>
    <col min="10505" max="10506" width="15.28515625" style="136" customWidth="1"/>
    <col min="10507" max="10507" width="13.85546875" style="136" customWidth="1"/>
    <col min="10508" max="10508" width="14.42578125" style="136" customWidth="1"/>
    <col min="10509" max="10509" width="18.140625" style="136" customWidth="1"/>
    <col min="10510" max="10510" width="19.5703125" style="136" customWidth="1"/>
    <col min="10511" max="10511" width="14.140625" style="136" customWidth="1"/>
    <col min="10512" max="10512" width="16.140625" style="136" customWidth="1"/>
    <col min="10513" max="10513" width="18.7109375" style="136" customWidth="1"/>
    <col min="10514" max="10514" width="16.42578125" style="136" customWidth="1"/>
    <col min="10515" max="10515" width="14.42578125" style="136" customWidth="1"/>
    <col min="10516" max="10516" width="17.28515625" style="136" customWidth="1"/>
    <col min="10517" max="10517" width="17" style="136" customWidth="1"/>
    <col min="10518" max="10518" width="16.140625" style="136" customWidth="1"/>
    <col min="10519" max="10522" width="21.42578125" style="136" customWidth="1"/>
    <col min="10523" max="10722" width="9.140625" style="136"/>
    <col min="10723" max="10723" width="9.7109375" style="136" customWidth="1"/>
    <col min="10724" max="10724" width="14.140625" style="136" customWidth="1"/>
    <col min="10725" max="10725" width="25.28515625" style="136" customWidth="1"/>
    <col min="10726" max="10726" width="21.85546875" style="136" customWidth="1"/>
    <col min="10727" max="10727" width="29" style="136" customWidth="1"/>
    <col min="10728" max="10728" width="19.5703125" style="136" customWidth="1"/>
    <col min="10729" max="10729" width="19" style="136" customWidth="1"/>
    <col min="10730" max="10731" width="21.28515625" style="136" customWidth="1"/>
    <col min="10732" max="10732" width="24.42578125" style="136" customWidth="1"/>
    <col min="10733" max="10733" width="37.28515625" style="136" customWidth="1"/>
    <col min="10734" max="10737" width="24.140625" style="136" customWidth="1"/>
    <col min="10738" max="10738" width="26.42578125" style="136" customWidth="1"/>
    <col min="10739" max="10739" width="35.28515625" style="136" customWidth="1"/>
    <col min="10740" max="10745" width="32.42578125" style="136" customWidth="1"/>
    <col min="10746" max="10746" width="27.85546875" style="136" customWidth="1"/>
    <col min="10747" max="10747" width="34.140625" style="136" customWidth="1"/>
    <col min="10748" max="10748" width="27" style="136" customWidth="1"/>
    <col min="10749" max="10750" width="23.5703125" style="136" customWidth="1"/>
    <col min="10751" max="10751" width="26.42578125" style="136" customWidth="1"/>
    <col min="10752" max="10752" width="30.42578125" style="136" customWidth="1"/>
    <col min="10753" max="10755" width="28.42578125" style="136" customWidth="1"/>
    <col min="10756" max="10756" width="26.7109375" style="136" customWidth="1"/>
    <col min="10757" max="10757" width="22.7109375" style="136" customWidth="1"/>
    <col min="10758" max="10758" width="16.7109375" style="136" customWidth="1"/>
    <col min="10759" max="10759" width="17.85546875" style="136" customWidth="1"/>
    <col min="10760" max="10760" width="17.5703125" style="136" customWidth="1"/>
    <col min="10761" max="10762" width="15.28515625" style="136" customWidth="1"/>
    <col min="10763" max="10763" width="13.85546875" style="136" customWidth="1"/>
    <col min="10764" max="10764" width="14.42578125" style="136" customWidth="1"/>
    <col min="10765" max="10765" width="18.140625" style="136" customWidth="1"/>
    <col min="10766" max="10766" width="19.5703125" style="136" customWidth="1"/>
    <col min="10767" max="10767" width="14.140625" style="136" customWidth="1"/>
    <col min="10768" max="10768" width="16.140625" style="136" customWidth="1"/>
    <col min="10769" max="10769" width="18.7109375" style="136" customWidth="1"/>
    <col min="10770" max="10770" width="16.42578125" style="136" customWidth="1"/>
    <col min="10771" max="10771" width="14.42578125" style="136" customWidth="1"/>
    <col min="10772" max="10772" width="17.28515625" style="136" customWidth="1"/>
    <col min="10773" max="10773" width="17" style="136" customWidth="1"/>
    <col min="10774" max="10774" width="16.140625" style="136" customWidth="1"/>
    <col min="10775" max="10778" width="21.42578125" style="136" customWidth="1"/>
    <col min="10779" max="10978" width="9.140625" style="136"/>
    <col min="10979" max="10979" width="9.7109375" style="136" customWidth="1"/>
    <col min="10980" max="10980" width="14.140625" style="136" customWidth="1"/>
    <col min="10981" max="10981" width="25.28515625" style="136" customWidth="1"/>
    <col min="10982" max="10982" width="21.85546875" style="136" customWidth="1"/>
    <col min="10983" max="10983" width="29" style="136" customWidth="1"/>
    <col min="10984" max="10984" width="19.5703125" style="136" customWidth="1"/>
    <col min="10985" max="10985" width="19" style="136" customWidth="1"/>
    <col min="10986" max="10987" width="21.28515625" style="136" customWidth="1"/>
    <col min="10988" max="10988" width="24.42578125" style="136" customWidth="1"/>
    <col min="10989" max="10989" width="37.28515625" style="136" customWidth="1"/>
    <col min="10990" max="10993" width="24.140625" style="136" customWidth="1"/>
    <col min="10994" max="10994" width="26.42578125" style="136" customWidth="1"/>
    <col min="10995" max="10995" width="35.28515625" style="136" customWidth="1"/>
    <col min="10996" max="11001" width="32.42578125" style="136" customWidth="1"/>
    <col min="11002" max="11002" width="27.85546875" style="136" customWidth="1"/>
    <col min="11003" max="11003" width="34.140625" style="136" customWidth="1"/>
    <col min="11004" max="11004" width="27" style="136" customWidth="1"/>
    <col min="11005" max="11006" width="23.5703125" style="136" customWidth="1"/>
    <col min="11007" max="11007" width="26.42578125" style="136" customWidth="1"/>
    <col min="11008" max="11008" width="30.42578125" style="136" customWidth="1"/>
    <col min="11009" max="11011" width="28.42578125" style="136" customWidth="1"/>
    <col min="11012" max="11012" width="26.7109375" style="136" customWidth="1"/>
    <col min="11013" max="11013" width="22.7109375" style="136" customWidth="1"/>
    <col min="11014" max="11014" width="16.7109375" style="136" customWidth="1"/>
    <col min="11015" max="11015" width="17.85546875" style="136" customWidth="1"/>
    <col min="11016" max="11016" width="17.5703125" style="136" customWidth="1"/>
    <col min="11017" max="11018" width="15.28515625" style="136" customWidth="1"/>
    <col min="11019" max="11019" width="13.85546875" style="136" customWidth="1"/>
    <col min="11020" max="11020" width="14.42578125" style="136" customWidth="1"/>
    <col min="11021" max="11021" width="18.140625" style="136" customWidth="1"/>
    <col min="11022" max="11022" width="19.5703125" style="136" customWidth="1"/>
    <col min="11023" max="11023" width="14.140625" style="136" customWidth="1"/>
    <col min="11024" max="11024" width="16.140625" style="136" customWidth="1"/>
    <col min="11025" max="11025" width="18.7109375" style="136" customWidth="1"/>
    <col min="11026" max="11026" width="16.42578125" style="136" customWidth="1"/>
    <col min="11027" max="11027" width="14.42578125" style="136" customWidth="1"/>
    <col min="11028" max="11028" width="17.28515625" style="136" customWidth="1"/>
    <col min="11029" max="11029" width="17" style="136" customWidth="1"/>
    <col min="11030" max="11030" width="16.140625" style="136" customWidth="1"/>
    <col min="11031" max="11034" width="21.42578125" style="136" customWidth="1"/>
    <col min="11035" max="11234" width="9.140625" style="136"/>
    <col min="11235" max="11235" width="9.7109375" style="136" customWidth="1"/>
    <col min="11236" max="11236" width="14.140625" style="136" customWidth="1"/>
    <col min="11237" max="11237" width="25.28515625" style="136" customWidth="1"/>
    <col min="11238" max="11238" width="21.85546875" style="136" customWidth="1"/>
    <col min="11239" max="11239" width="29" style="136" customWidth="1"/>
    <col min="11240" max="11240" width="19.5703125" style="136" customWidth="1"/>
    <col min="11241" max="11241" width="19" style="136" customWidth="1"/>
    <col min="11242" max="11243" width="21.28515625" style="136" customWidth="1"/>
    <col min="11244" max="11244" width="24.42578125" style="136" customWidth="1"/>
    <col min="11245" max="11245" width="37.28515625" style="136" customWidth="1"/>
    <col min="11246" max="11249" width="24.140625" style="136" customWidth="1"/>
    <col min="11250" max="11250" width="26.42578125" style="136" customWidth="1"/>
    <col min="11251" max="11251" width="35.28515625" style="136" customWidth="1"/>
    <col min="11252" max="11257" width="32.42578125" style="136" customWidth="1"/>
    <col min="11258" max="11258" width="27.85546875" style="136" customWidth="1"/>
    <col min="11259" max="11259" width="34.140625" style="136" customWidth="1"/>
    <col min="11260" max="11260" width="27" style="136" customWidth="1"/>
    <col min="11261" max="11262" width="23.5703125" style="136" customWidth="1"/>
    <col min="11263" max="11263" width="26.42578125" style="136" customWidth="1"/>
    <col min="11264" max="11264" width="30.42578125" style="136" customWidth="1"/>
    <col min="11265" max="11267" width="28.42578125" style="136" customWidth="1"/>
    <col min="11268" max="11268" width="26.7109375" style="136" customWidth="1"/>
    <col min="11269" max="11269" width="22.7109375" style="136" customWidth="1"/>
    <col min="11270" max="11270" width="16.7109375" style="136" customWidth="1"/>
    <col min="11271" max="11271" width="17.85546875" style="136" customWidth="1"/>
    <col min="11272" max="11272" width="17.5703125" style="136" customWidth="1"/>
    <col min="11273" max="11274" width="15.28515625" style="136" customWidth="1"/>
    <col min="11275" max="11275" width="13.85546875" style="136" customWidth="1"/>
    <col min="11276" max="11276" width="14.42578125" style="136" customWidth="1"/>
    <col min="11277" max="11277" width="18.140625" style="136" customWidth="1"/>
    <col min="11278" max="11278" width="19.5703125" style="136" customWidth="1"/>
    <col min="11279" max="11279" width="14.140625" style="136" customWidth="1"/>
    <col min="11280" max="11280" width="16.140625" style="136" customWidth="1"/>
    <col min="11281" max="11281" width="18.7109375" style="136" customWidth="1"/>
    <col min="11282" max="11282" width="16.42578125" style="136" customWidth="1"/>
    <col min="11283" max="11283" width="14.42578125" style="136" customWidth="1"/>
    <col min="11284" max="11284" width="17.28515625" style="136" customWidth="1"/>
    <col min="11285" max="11285" width="17" style="136" customWidth="1"/>
    <col min="11286" max="11286" width="16.140625" style="136" customWidth="1"/>
    <col min="11287" max="11290" width="21.42578125" style="136" customWidth="1"/>
    <col min="11291" max="11490" width="9.140625" style="136"/>
    <col min="11491" max="11491" width="9.7109375" style="136" customWidth="1"/>
    <col min="11492" max="11492" width="14.140625" style="136" customWidth="1"/>
    <col min="11493" max="11493" width="25.28515625" style="136" customWidth="1"/>
    <col min="11494" max="11494" width="21.85546875" style="136" customWidth="1"/>
    <col min="11495" max="11495" width="29" style="136" customWidth="1"/>
    <col min="11496" max="11496" width="19.5703125" style="136" customWidth="1"/>
    <col min="11497" max="11497" width="19" style="136" customWidth="1"/>
    <col min="11498" max="11499" width="21.28515625" style="136" customWidth="1"/>
    <col min="11500" max="11500" width="24.42578125" style="136" customWidth="1"/>
    <col min="11501" max="11501" width="37.28515625" style="136" customWidth="1"/>
    <col min="11502" max="11505" width="24.140625" style="136" customWidth="1"/>
    <col min="11506" max="11506" width="26.42578125" style="136" customWidth="1"/>
    <col min="11507" max="11507" width="35.28515625" style="136" customWidth="1"/>
    <col min="11508" max="11513" width="32.42578125" style="136" customWidth="1"/>
    <col min="11514" max="11514" width="27.85546875" style="136" customWidth="1"/>
    <col min="11515" max="11515" width="34.140625" style="136" customWidth="1"/>
    <col min="11516" max="11516" width="27" style="136" customWidth="1"/>
    <col min="11517" max="11518" width="23.5703125" style="136" customWidth="1"/>
    <col min="11519" max="11519" width="26.42578125" style="136" customWidth="1"/>
    <col min="11520" max="11520" width="30.42578125" style="136" customWidth="1"/>
    <col min="11521" max="11523" width="28.42578125" style="136" customWidth="1"/>
    <col min="11524" max="11524" width="26.7109375" style="136" customWidth="1"/>
    <col min="11525" max="11525" width="22.7109375" style="136" customWidth="1"/>
    <col min="11526" max="11526" width="16.7109375" style="136" customWidth="1"/>
    <col min="11527" max="11527" width="17.85546875" style="136" customWidth="1"/>
    <col min="11528" max="11528" width="17.5703125" style="136" customWidth="1"/>
    <col min="11529" max="11530" width="15.28515625" style="136" customWidth="1"/>
    <col min="11531" max="11531" width="13.85546875" style="136" customWidth="1"/>
    <col min="11532" max="11532" width="14.42578125" style="136" customWidth="1"/>
    <col min="11533" max="11533" width="18.140625" style="136" customWidth="1"/>
    <col min="11534" max="11534" width="19.5703125" style="136" customWidth="1"/>
    <col min="11535" max="11535" width="14.140625" style="136" customWidth="1"/>
    <col min="11536" max="11536" width="16.140625" style="136" customWidth="1"/>
    <col min="11537" max="11537" width="18.7109375" style="136" customWidth="1"/>
    <col min="11538" max="11538" width="16.42578125" style="136" customWidth="1"/>
    <col min="11539" max="11539" width="14.42578125" style="136" customWidth="1"/>
    <col min="11540" max="11540" width="17.28515625" style="136" customWidth="1"/>
    <col min="11541" max="11541" width="17" style="136" customWidth="1"/>
    <col min="11542" max="11542" width="16.140625" style="136" customWidth="1"/>
    <col min="11543" max="11546" width="21.42578125" style="136" customWidth="1"/>
    <col min="11547" max="11746" width="9.140625" style="136"/>
    <col min="11747" max="11747" width="9.7109375" style="136" customWidth="1"/>
    <col min="11748" max="11748" width="14.140625" style="136" customWidth="1"/>
    <col min="11749" max="11749" width="25.28515625" style="136" customWidth="1"/>
    <col min="11750" max="11750" width="21.85546875" style="136" customWidth="1"/>
    <col min="11751" max="11751" width="29" style="136" customWidth="1"/>
    <col min="11752" max="11752" width="19.5703125" style="136" customWidth="1"/>
    <col min="11753" max="11753" width="19" style="136" customWidth="1"/>
    <col min="11754" max="11755" width="21.28515625" style="136" customWidth="1"/>
    <col min="11756" max="11756" width="24.42578125" style="136" customWidth="1"/>
    <col min="11757" max="11757" width="37.28515625" style="136" customWidth="1"/>
    <col min="11758" max="11761" width="24.140625" style="136" customWidth="1"/>
    <col min="11762" max="11762" width="26.42578125" style="136" customWidth="1"/>
    <col min="11763" max="11763" width="35.28515625" style="136" customWidth="1"/>
    <col min="11764" max="11769" width="32.42578125" style="136" customWidth="1"/>
    <col min="11770" max="11770" width="27.85546875" style="136" customWidth="1"/>
    <col min="11771" max="11771" width="34.140625" style="136" customWidth="1"/>
    <col min="11772" max="11772" width="27" style="136" customWidth="1"/>
    <col min="11773" max="11774" width="23.5703125" style="136" customWidth="1"/>
    <col min="11775" max="11775" width="26.42578125" style="136" customWidth="1"/>
    <col min="11776" max="11776" width="30.42578125" style="136" customWidth="1"/>
    <col min="11777" max="11779" width="28.42578125" style="136" customWidth="1"/>
    <col min="11780" max="11780" width="26.7109375" style="136" customWidth="1"/>
    <col min="11781" max="11781" width="22.7109375" style="136" customWidth="1"/>
    <col min="11782" max="11782" width="16.7109375" style="136" customWidth="1"/>
    <col min="11783" max="11783" width="17.85546875" style="136" customWidth="1"/>
    <col min="11784" max="11784" width="17.5703125" style="136" customWidth="1"/>
    <col min="11785" max="11786" width="15.28515625" style="136" customWidth="1"/>
    <col min="11787" max="11787" width="13.85546875" style="136" customWidth="1"/>
    <col min="11788" max="11788" width="14.42578125" style="136" customWidth="1"/>
    <col min="11789" max="11789" width="18.140625" style="136" customWidth="1"/>
    <col min="11790" max="11790" width="19.5703125" style="136" customWidth="1"/>
    <col min="11791" max="11791" width="14.140625" style="136" customWidth="1"/>
    <col min="11792" max="11792" width="16.140625" style="136" customWidth="1"/>
    <col min="11793" max="11793" width="18.7109375" style="136" customWidth="1"/>
    <col min="11794" max="11794" width="16.42578125" style="136" customWidth="1"/>
    <col min="11795" max="11795" width="14.42578125" style="136" customWidth="1"/>
    <col min="11796" max="11796" width="17.28515625" style="136" customWidth="1"/>
    <col min="11797" max="11797" width="17" style="136" customWidth="1"/>
    <col min="11798" max="11798" width="16.140625" style="136" customWidth="1"/>
    <col min="11799" max="11802" width="21.42578125" style="136" customWidth="1"/>
    <col min="11803" max="12002" width="9.140625" style="136"/>
    <col min="12003" max="12003" width="9.7109375" style="136" customWidth="1"/>
    <col min="12004" max="12004" width="14.140625" style="136" customWidth="1"/>
    <col min="12005" max="12005" width="25.28515625" style="136" customWidth="1"/>
    <col min="12006" max="12006" width="21.85546875" style="136" customWidth="1"/>
    <col min="12007" max="12007" width="29" style="136" customWidth="1"/>
    <col min="12008" max="12008" width="19.5703125" style="136" customWidth="1"/>
    <col min="12009" max="12009" width="19" style="136" customWidth="1"/>
    <col min="12010" max="12011" width="21.28515625" style="136" customWidth="1"/>
    <col min="12012" max="12012" width="24.42578125" style="136" customWidth="1"/>
    <col min="12013" max="12013" width="37.28515625" style="136" customWidth="1"/>
    <col min="12014" max="12017" width="24.140625" style="136" customWidth="1"/>
    <col min="12018" max="12018" width="26.42578125" style="136" customWidth="1"/>
    <col min="12019" max="12019" width="35.28515625" style="136" customWidth="1"/>
    <col min="12020" max="12025" width="32.42578125" style="136" customWidth="1"/>
    <col min="12026" max="12026" width="27.85546875" style="136" customWidth="1"/>
    <col min="12027" max="12027" width="34.140625" style="136" customWidth="1"/>
    <col min="12028" max="12028" width="27" style="136" customWidth="1"/>
    <col min="12029" max="12030" width="23.5703125" style="136" customWidth="1"/>
    <col min="12031" max="12031" width="26.42578125" style="136" customWidth="1"/>
    <col min="12032" max="12032" width="30.42578125" style="136" customWidth="1"/>
    <col min="12033" max="12035" width="28.42578125" style="136" customWidth="1"/>
    <col min="12036" max="12036" width="26.7109375" style="136" customWidth="1"/>
    <col min="12037" max="12037" width="22.7109375" style="136" customWidth="1"/>
    <col min="12038" max="12038" width="16.7109375" style="136" customWidth="1"/>
    <col min="12039" max="12039" width="17.85546875" style="136" customWidth="1"/>
    <col min="12040" max="12040" width="17.5703125" style="136" customWidth="1"/>
    <col min="12041" max="12042" width="15.28515625" style="136" customWidth="1"/>
    <col min="12043" max="12043" width="13.85546875" style="136" customWidth="1"/>
    <col min="12044" max="12044" width="14.42578125" style="136" customWidth="1"/>
    <col min="12045" max="12045" width="18.140625" style="136" customWidth="1"/>
    <col min="12046" max="12046" width="19.5703125" style="136" customWidth="1"/>
    <col min="12047" max="12047" width="14.140625" style="136" customWidth="1"/>
    <col min="12048" max="12048" width="16.140625" style="136" customWidth="1"/>
    <col min="12049" max="12049" width="18.7109375" style="136" customWidth="1"/>
    <col min="12050" max="12050" width="16.42578125" style="136" customWidth="1"/>
    <col min="12051" max="12051" width="14.42578125" style="136" customWidth="1"/>
    <col min="12052" max="12052" width="17.28515625" style="136" customWidth="1"/>
    <col min="12053" max="12053" width="17" style="136" customWidth="1"/>
    <col min="12054" max="12054" width="16.140625" style="136" customWidth="1"/>
    <col min="12055" max="12058" width="21.42578125" style="136" customWidth="1"/>
    <col min="12059" max="12258" width="9.140625" style="136"/>
    <col min="12259" max="12259" width="9.7109375" style="136" customWidth="1"/>
    <col min="12260" max="12260" width="14.140625" style="136" customWidth="1"/>
    <col min="12261" max="12261" width="25.28515625" style="136" customWidth="1"/>
    <col min="12262" max="12262" width="21.85546875" style="136" customWidth="1"/>
    <col min="12263" max="12263" width="29" style="136" customWidth="1"/>
    <col min="12264" max="12264" width="19.5703125" style="136" customWidth="1"/>
    <col min="12265" max="12265" width="19" style="136" customWidth="1"/>
    <col min="12266" max="12267" width="21.28515625" style="136" customWidth="1"/>
    <col min="12268" max="12268" width="24.42578125" style="136" customWidth="1"/>
    <col min="12269" max="12269" width="37.28515625" style="136" customWidth="1"/>
    <col min="12270" max="12273" width="24.140625" style="136" customWidth="1"/>
    <col min="12274" max="12274" width="26.42578125" style="136" customWidth="1"/>
    <col min="12275" max="12275" width="35.28515625" style="136" customWidth="1"/>
    <col min="12276" max="12281" width="32.42578125" style="136" customWidth="1"/>
    <col min="12282" max="12282" width="27.85546875" style="136" customWidth="1"/>
    <col min="12283" max="12283" width="34.140625" style="136" customWidth="1"/>
    <col min="12284" max="12284" width="27" style="136" customWidth="1"/>
    <col min="12285" max="12286" width="23.5703125" style="136" customWidth="1"/>
    <col min="12287" max="12287" width="26.42578125" style="136" customWidth="1"/>
    <col min="12288" max="12288" width="30.42578125" style="136" customWidth="1"/>
    <col min="12289" max="12291" width="28.42578125" style="136" customWidth="1"/>
    <col min="12292" max="12292" width="26.7109375" style="136" customWidth="1"/>
    <col min="12293" max="12293" width="22.7109375" style="136" customWidth="1"/>
    <col min="12294" max="12294" width="16.7109375" style="136" customWidth="1"/>
    <col min="12295" max="12295" width="17.85546875" style="136" customWidth="1"/>
    <col min="12296" max="12296" width="17.5703125" style="136" customWidth="1"/>
    <col min="12297" max="12298" width="15.28515625" style="136" customWidth="1"/>
    <col min="12299" max="12299" width="13.85546875" style="136" customWidth="1"/>
    <col min="12300" max="12300" width="14.42578125" style="136" customWidth="1"/>
    <col min="12301" max="12301" width="18.140625" style="136" customWidth="1"/>
    <col min="12302" max="12302" width="19.5703125" style="136" customWidth="1"/>
    <col min="12303" max="12303" width="14.140625" style="136" customWidth="1"/>
    <col min="12304" max="12304" width="16.140625" style="136" customWidth="1"/>
    <col min="12305" max="12305" width="18.7109375" style="136" customWidth="1"/>
    <col min="12306" max="12306" width="16.42578125" style="136" customWidth="1"/>
    <col min="12307" max="12307" width="14.42578125" style="136" customWidth="1"/>
    <col min="12308" max="12308" width="17.28515625" style="136" customWidth="1"/>
    <col min="12309" max="12309" width="17" style="136" customWidth="1"/>
    <col min="12310" max="12310" width="16.140625" style="136" customWidth="1"/>
    <col min="12311" max="12314" width="21.42578125" style="136" customWidth="1"/>
    <col min="12315" max="12514" width="9.140625" style="136"/>
    <col min="12515" max="12515" width="9.7109375" style="136" customWidth="1"/>
    <col min="12516" max="12516" width="14.140625" style="136" customWidth="1"/>
    <col min="12517" max="12517" width="25.28515625" style="136" customWidth="1"/>
    <col min="12518" max="12518" width="21.85546875" style="136" customWidth="1"/>
    <col min="12519" max="12519" width="29" style="136" customWidth="1"/>
    <col min="12520" max="12520" width="19.5703125" style="136" customWidth="1"/>
    <col min="12521" max="12521" width="19" style="136" customWidth="1"/>
    <col min="12522" max="12523" width="21.28515625" style="136" customWidth="1"/>
    <col min="12524" max="12524" width="24.42578125" style="136" customWidth="1"/>
    <col min="12525" max="12525" width="37.28515625" style="136" customWidth="1"/>
    <col min="12526" max="12529" width="24.140625" style="136" customWidth="1"/>
    <col min="12530" max="12530" width="26.42578125" style="136" customWidth="1"/>
    <col min="12531" max="12531" width="35.28515625" style="136" customWidth="1"/>
    <col min="12532" max="12537" width="32.42578125" style="136" customWidth="1"/>
    <col min="12538" max="12538" width="27.85546875" style="136" customWidth="1"/>
    <col min="12539" max="12539" width="34.140625" style="136" customWidth="1"/>
    <col min="12540" max="12540" width="27" style="136" customWidth="1"/>
    <col min="12541" max="12542" width="23.5703125" style="136" customWidth="1"/>
    <col min="12543" max="12543" width="26.42578125" style="136" customWidth="1"/>
    <col min="12544" max="12544" width="30.42578125" style="136" customWidth="1"/>
    <col min="12545" max="12547" width="28.42578125" style="136" customWidth="1"/>
    <col min="12548" max="12548" width="26.7109375" style="136" customWidth="1"/>
    <col min="12549" max="12549" width="22.7109375" style="136" customWidth="1"/>
    <col min="12550" max="12550" width="16.7109375" style="136" customWidth="1"/>
    <col min="12551" max="12551" width="17.85546875" style="136" customWidth="1"/>
    <col min="12552" max="12552" width="17.5703125" style="136" customWidth="1"/>
    <col min="12553" max="12554" width="15.28515625" style="136" customWidth="1"/>
    <col min="12555" max="12555" width="13.85546875" style="136" customWidth="1"/>
    <col min="12556" max="12556" width="14.42578125" style="136" customWidth="1"/>
    <col min="12557" max="12557" width="18.140625" style="136" customWidth="1"/>
    <col min="12558" max="12558" width="19.5703125" style="136" customWidth="1"/>
    <col min="12559" max="12559" width="14.140625" style="136" customWidth="1"/>
    <col min="12560" max="12560" width="16.140625" style="136" customWidth="1"/>
    <col min="12561" max="12561" width="18.7109375" style="136" customWidth="1"/>
    <col min="12562" max="12562" width="16.42578125" style="136" customWidth="1"/>
    <col min="12563" max="12563" width="14.42578125" style="136" customWidth="1"/>
    <col min="12564" max="12564" width="17.28515625" style="136" customWidth="1"/>
    <col min="12565" max="12565" width="17" style="136" customWidth="1"/>
    <col min="12566" max="12566" width="16.140625" style="136" customWidth="1"/>
    <col min="12567" max="12570" width="21.42578125" style="136" customWidth="1"/>
    <col min="12571" max="12770" width="9.140625" style="136"/>
    <col min="12771" max="12771" width="9.7109375" style="136" customWidth="1"/>
    <col min="12772" max="12772" width="14.140625" style="136" customWidth="1"/>
    <col min="12773" max="12773" width="25.28515625" style="136" customWidth="1"/>
    <col min="12774" max="12774" width="21.85546875" style="136" customWidth="1"/>
    <col min="12775" max="12775" width="29" style="136" customWidth="1"/>
    <col min="12776" max="12776" width="19.5703125" style="136" customWidth="1"/>
    <col min="12777" max="12777" width="19" style="136" customWidth="1"/>
    <col min="12778" max="12779" width="21.28515625" style="136" customWidth="1"/>
    <col min="12780" max="12780" width="24.42578125" style="136" customWidth="1"/>
    <col min="12781" max="12781" width="37.28515625" style="136" customWidth="1"/>
    <col min="12782" max="12785" width="24.140625" style="136" customWidth="1"/>
    <col min="12786" max="12786" width="26.42578125" style="136" customWidth="1"/>
    <col min="12787" max="12787" width="35.28515625" style="136" customWidth="1"/>
    <col min="12788" max="12793" width="32.42578125" style="136" customWidth="1"/>
    <col min="12794" max="12794" width="27.85546875" style="136" customWidth="1"/>
    <col min="12795" max="12795" width="34.140625" style="136" customWidth="1"/>
    <col min="12796" max="12796" width="27" style="136" customWidth="1"/>
    <col min="12797" max="12798" width="23.5703125" style="136" customWidth="1"/>
    <col min="12799" max="12799" width="26.42578125" style="136" customWidth="1"/>
    <col min="12800" max="12800" width="30.42578125" style="136" customWidth="1"/>
    <col min="12801" max="12803" width="28.42578125" style="136" customWidth="1"/>
    <col min="12804" max="12804" width="26.7109375" style="136" customWidth="1"/>
    <col min="12805" max="12805" width="22.7109375" style="136" customWidth="1"/>
    <col min="12806" max="12806" width="16.7109375" style="136" customWidth="1"/>
    <col min="12807" max="12807" width="17.85546875" style="136" customWidth="1"/>
    <col min="12808" max="12808" width="17.5703125" style="136" customWidth="1"/>
    <col min="12809" max="12810" width="15.28515625" style="136" customWidth="1"/>
    <col min="12811" max="12811" width="13.85546875" style="136" customWidth="1"/>
    <col min="12812" max="12812" width="14.42578125" style="136" customWidth="1"/>
    <col min="12813" max="12813" width="18.140625" style="136" customWidth="1"/>
    <col min="12814" max="12814" width="19.5703125" style="136" customWidth="1"/>
    <col min="12815" max="12815" width="14.140625" style="136" customWidth="1"/>
    <col min="12816" max="12816" width="16.140625" style="136" customWidth="1"/>
    <col min="12817" max="12817" width="18.7109375" style="136" customWidth="1"/>
    <col min="12818" max="12818" width="16.42578125" style="136" customWidth="1"/>
    <col min="12819" max="12819" width="14.42578125" style="136" customWidth="1"/>
    <col min="12820" max="12820" width="17.28515625" style="136" customWidth="1"/>
    <col min="12821" max="12821" width="17" style="136" customWidth="1"/>
    <col min="12822" max="12822" width="16.140625" style="136" customWidth="1"/>
    <col min="12823" max="12826" width="21.42578125" style="136" customWidth="1"/>
    <col min="12827" max="13026" width="9.140625" style="136"/>
    <col min="13027" max="13027" width="9.7109375" style="136" customWidth="1"/>
    <col min="13028" max="13028" width="14.140625" style="136" customWidth="1"/>
    <col min="13029" max="13029" width="25.28515625" style="136" customWidth="1"/>
    <col min="13030" max="13030" width="21.85546875" style="136" customWidth="1"/>
    <col min="13031" max="13031" width="29" style="136" customWidth="1"/>
    <col min="13032" max="13032" width="19.5703125" style="136" customWidth="1"/>
    <col min="13033" max="13033" width="19" style="136" customWidth="1"/>
    <col min="13034" max="13035" width="21.28515625" style="136" customWidth="1"/>
    <col min="13036" max="13036" width="24.42578125" style="136" customWidth="1"/>
    <col min="13037" max="13037" width="37.28515625" style="136" customWidth="1"/>
    <col min="13038" max="13041" width="24.140625" style="136" customWidth="1"/>
    <col min="13042" max="13042" width="26.42578125" style="136" customWidth="1"/>
    <col min="13043" max="13043" width="35.28515625" style="136" customWidth="1"/>
    <col min="13044" max="13049" width="32.42578125" style="136" customWidth="1"/>
    <col min="13050" max="13050" width="27.85546875" style="136" customWidth="1"/>
    <col min="13051" max="13051" width="34.140625" style="136" customWidth="1"/>
    <col min="13052" max="13052" width="27" style="136" customWidth="1"/>
    <col min="13053" max="13054" width="23.5703125" style="136" customWidth="1"/>
    <col min="13055" max="13055" width="26.42578125" style="136" customWidth="1"/>
    <col min="13056" max="13056" width="30.42578125" style="136" customWidth="1"/>
    <col min="13057" max="13059" width="28.42578125" style="136" customWidth="1"/>
    <col min="13060" max="13060" width="26.7109375" style="136" customWidth="1"/>
    <col min="13061" max="13061" width="22.7109375" style="136" customWidth="1"/>
    <col min="13062" max="13062" width="16.7109375" style="136" customWidth="1"/>
    <col min="13063" max="13063" width="17.85546875" style="136" customWidth="1"/>
    <col min="13064" max="13064" width="17.5703125" style="136" customWidth="1"/>
    <col min="13065" max="13066" width="15.28515625" style="136" customWidth="1"/>
    <col min="13067" max="13067" width="13.85546875" style="136" customWidth="1"/>
    <col min="13068" max="13068" width="14.42578125" style="136" customWidth="1"/>
    <col min="13069" max="13069" width="18.140625" style="136" customWidth="1"/>
    <col min="13070" max="13070" width="19.5703125" style="136" customWidth="1"/>
    <col min="13071" max="13071" width="14.140625" style="136" customWidth="1"/>
    <col min="13072" max="13072" width="16.140625" style="136" customWidth="1"/>
    <col min="13073" max="13073" width="18.7109375" style="136" customWidth="1"/>
    <col min="13074" max="13074" width="16.42578125" style="136" customWidth="1"/>
    <col min="13075" max="13075" width="14.42578125" style="136" customWidth="1"/>
    <col min="13076" max="13076" width="17.28515625" style="136" customWidth="1"/>
    <col min="13077" max="13077" width="17" style="136" customWidth="1"/>
    <col min="13078" max="13078" width="16.140625" style="136" customWidth="1"/>
    <col min="13079" max="13082" width="21.42578125" style="136" customWidth="1"/>
    <col min="13083" max="13282" width="9.140625" style="136"/>
    <col min="13283" max="13283" width="9.7109375" style="136" customWidth="1"/>
    <col min="13284" max="13284" width="14.140625" style="136" customWidth="1"/>
    <col min="13285" max="13285" width="25.28515625" style="136" customWidth="1"/>
    <col min="13286" max="13286" width="21.85546875" style="136" customWidth="1"/>
    <col min="13287" max="13287" width="29" style="136" customWidth="1"/>
    <col min="13288" max="13288" width="19.5703125" style="136" customWidth="1"/>
    <col min="13289" max="13289" width="19" style="136" customWidth="1"/>
    <col min="13290" max="13291" width="21.28515625" style="136" customWidth="1"/>
    <col min="13292" max="13292" width="24.42578125" style="136" customWidth="1"/>
    <col min="13293" max="13293" width="37.28515625" style="136" customWidth="1"/>
    <col min="13294" max="13297" width="24.140625" style="136" customWidth="1"/>
    <col min="13298" max="13298" width="26.42578125" style="136" customWidth="1"/>
    <col min="13299" max="13299" width="35.28515625" style="136" customWidth="1"/>
    <col min="13300" max="13305" width="32.42578125" style="136" customWidth="1"/>
    <col min="13306" max="13306" width="27.85546875" style="136" customWidth="1"/>
    <col min="13307" max="13307" width="34.140625" style="136" customWidth="1"/>
    <col min="13308" max="13308" width="27" style="136" customWidth="1"/>
    <col min="13309" max="13310" width="23.5703125" style="136" customWidth="1"/>
    <col min="13311" max="13311" width="26.42578125" style="136" customWidth="1"/>
    <col min="13312" max="13312" width="30.42578125" style="136" customWidth="1"/>
    <col min="13313" max="13315" width="28.42578125" style="136" customWidth="1"/>
    <col min="13316" max="13316" width="26.7109375" style="136" customWidth="1"/>
    <col min="13317" max="13317" width="22.7109375" style="136" customWidth="1"/>
    <col min="13318" max="13318" width="16.7109375" style="136" customWidth="1"/>
    <col min="13319" max="13319" width="17.85546875" style="136" customWidth="1"/>
    <col min="13320" max="13320" width="17.5703125" style="136" customWidth="1"/>
    <col min="13321" max="13322" width="15.28515625" style="136" customWidth="1"/>
    <col min="13323" max="13323" width="13.85546875" style="136" customWidth="1"/>
    <col min="13324" max="13324" width="14.42578125" style="136" customWidth="1"/>
    <col min="13325" max="13325" width="18.140625" style="136" customWidth="1"/>
    <col min="13326" max="13326" width="19.5703125" style="136" customWidth="1"/>
    <col min="13327" max="13327" width="14.140625" style="136" customWidth="1"/>
    <col min="13328" max="13328" width="16.140625" style="136" customWidth="1"/>
    <col min="13329" max="13329" width="18.7109375" style="136" customWidth="1"/>
    <col min="13330" max="13330" width="16.42578125" style="136" customWidth="1"/>
    <col min="13331" max="13331" width="14.42578125" style="136" customWidth="1"/>
    <col min="13332" max="13332" width="17.28515625" style="136" customWidth="1"/>
    <col min="13333" max="13333" width="17" style="136" customWidth="1"/>
    <col min="13334" max="13334" width="16.140625" style="136" customWidth="1"/>
    <col min="13335" max="13338" width="21.42578125" style="136" customWidth="1"/>
    <col min="13339" max="13538" width="9.140625" style="136"/>
    <col min="13539" max="13539" width="9.7109375" style="136" customWidth="1"/>
    <col min="13540" max="13540" width="14.140625" style="136" customWidth="1"/>
    <col min="13541" max="13541" width="25.28515625" style="136" customWidth="1"/>
    <col min="13542" max="13542" width="21.85546875" style="136" customWidth="1"/>
    <col min="13543" max="13543" width="29" style="136" customWidth="1"/>
    <col min="13544" max="13544" width="19.5703125" style="136" customWidth="1"/>
    <col min="13545" max="13545" width="19" style="136" customWidth="1"/>
    <col min="13546" max="13547" width="21.28515625" style="136" customWidth="1"/>
    <col min="13548" max="13548" width="24.42578125" style="136" customWidth="1"/>
    <col min="13549" max="13549" width="37.28515625" style="136" customWidth="1"/>
    <col min="13550" max="13553" width="24.140625" style="136" customWidth="1"/>
    <col min="13554" max="13554" width="26.42578125" style="136" customWidth="1"/>
    <col min="13555" max="13555" width="35.28515625" style="136" customWidth="1"/>
    <col min="13556" max="13561" width="32.42578125" style="136" customWidth="1"/>
    <col min="13562" max="13562" width="27.85546875" style="136" customWidth="1"/>
    <col min="13563" max="13563" width="34.140625" style="136" customWidth="1"/>
    <col min="13564" max="13564" width="27" style="136" customWidth="1"/>
    <col min="13565" max="13566" width="23.5703125" style="136" customWidth="1"/>
    <col min="13567" max="13567" width="26.42578125" style="136" customWidth="1"/>
    <col min="13568" max="13568" width="30.42578125" style="136" customWidth="1"/>
    <col min="13569" max="13571" width="28.42578125" style="136" customWidth="1"/>
    <col min="13572" max="13572" width="26.7109375" style="136" customWidth="1"/>
    <col min="13573" max="13573" width="22.7109375" style="136" customWidth="1"/>
    <col min="13574" max="13574" width="16.7109375" style="136" customWidth="1"/>
    <col min="13575" max="13575" width="17.85546875" style="136" customWidth="1"/>
    <col min="13576" max="13576" width="17.5703125" style="136" customWidth="1"/>
    <col min="13577" max="13578" width="15.28515625" style="136" customWidth="1"/>
    <col min="13579" max="13579" width="13.85546875" style="136" customWidth="1"/>
    <col min="13580" max="13580" width="14.42578125" style="136" customWidth="1"/>
    <col min="13581" max="13581" width="18.140625" style="136" customWidth="1"/>
    <col min="13582" max="13582" width="19.5703125" style="136" customWidth="1"/>
    <col min="13583" max="13583" width="14.140625" style="136" customWidth="1"/>
    <col min="13584" max="13584" width="16.140625" style="136" customWidth="1"/>
    <col min="13585" max="13585" width="18.7109375" style="136" customWidth="1"/>
    <col min="13586" max="13586" width="16.42578125" style="136" customWidth="1"/>
    <col min="13587" max="13587" width="14.42578125" style="136" customWidth="1"/>
    <col min="13588" max="13588" width="17.28515625" style="136" customWidth="1"/>
    <col min="13589" max="13589" width="17" style="136" customWidth="1"/>
    <col min="13590" max="13590" width="16.140625" style="136" customWidth="1"/>
    <col min="13591" max="13594" width="21.42578125" style="136" customWidth="1"/>
    <col min="13595" max="13794" width="9.140625" style="136"/>
    <col min="13795" max="13795" width="9.7109375" style="136" customWidth="1"/>
    <col min="13796" max="13796" width="14.140625" style="136" customWidth="1"/>
    <col min="13797" max="13797" width="25.28515625" style="136" customWidth="1"/>
    <col min="13798" max="13798" width="21.85546875" style="136" customWidth="1"/>
    <col min="13799" max="13799" width="29" style="136" customWidth="1"/>
    <col min="13800" max="13800" width="19.5703125" style="136" customWidth="1"/>
    <col min="13801" max="13801" width="19" style="136" customWidth="1"/>
    <col min="13802" max="13803" width="21.28515625" style="136" customWidth="1"/>
    <col min="13804" max="13804" width="24.42578125" style="136" customWidth="1"/>
    <col min="13805" max="13805" width="37.28515625" style="136" customWidth="1"/>
    <col min="13806" max="13809" width="24.140625" style="136" customWidth="1"/>
    <col min="13810" max="13810" width="26.42578125" style="136" customWidth="1"/>
    <col min="13811" max="13811" width="35.28515625" style="136" customWidth="1"/>
    <col min="13812" max="13817" width="32.42578125" style="136" customWidth="1"/>
    <col min="13818" max="13818" width="27.85546875" style="136" customWidth="1"/>
    <col min="13819" max="13819" width="34.140625" style="136" customWidth="1"/>
    <col min="13820" max="13820" width="27" style="136" customWidth="1"/>
    <col min="13821" max="13822" width="23.5703125" style="136" customWidth="1"/>
    <col min="13823" max="13823" width="26.42578125" style="136" customWidth="1"/>
    <col min="13824" max="13824" width="30.42578125" style="136" customWidth="1"/>
    <col min="13825" max="13827" width="28.42578125" style="136" customWidth="1"/>
    <col min="13828" max="13828" width="26.7109375" style="136" customWidth="1"/>
    <col min="13829" max="13829" width="22.7109375" style="136" customWidth="1"/>
    <col min="13830" max="13830" width="16.7109375" style="136" customWidth="1"/>
    <col min="13831" max="13831" width="17.85546875" style="136" customWidth="1"/>
    <col min="13832" max="13832" width="17.5703125" style="136" customWidth="1"/>
    <col min="13833" max="13834" width="15.28515625" style="136" customWidth="1"/>
    <col min="13835" max="13835" width="13.85546875" style="136" customWidth="1"/>
    <col min="13836" max="13836" width="14.42578125" style="136" customWidth="1"/>
    <col min="13837" max="13837" width="18.140625" style="136" customWidth="1"/>
    <col min="13838" max="13838" width="19.5703125" style="136" customWidth="1"/>
    <col min="13839" max="13839" width="14.140625" style="136" customWidth="1"/>
    <col min="13840" max="13840" width="16.140625" style="136" customWidth="1"/>
    <col min="13841" max="13841" width="18.7109375" style="136" customWidth="1"/>
    <col min="13842" max="13842" width="16.42578125" style="136" customWidth="1"/>
    <col min="13843" max="13843" width="14.42578125" style="136" customWidth="1"/>
    <col min="13844" max="13844" width="17.28515625" style="136" customWidth="1"/>
    <col min="13845" max="13845" width="17" style="136" customWidth="1"/>
    <col min="13846" max="13846" width="16.140625" style="136" customWidth="1"/>
    <col min="13847" max="13850" width="21.42578125" style="136" customWidth="1"/>
    <col min="13851" max="14050" width="9.140625" style="136"/>
    <col min="14051" max="14051" width="9.7109375" style="136" customWidth="1"/>
    <col min="14052" max="14052" width="14.140625" style="136" customWidth="1"/>
    <col min="14053" max="14053" width="25.28515625" style="136" customWidth="1"/>
    <col min="14054" max="14054" width="21.85546875" style="136" customWidth="1"/>
    <col min="14055" max="14055" width="29" style="136" customWidth="1"/>
    <col min="14056" max="14056" width="19.5703125" style="136" customWidth="1"/>
    <col min="14057" max="14057" width="19" style="136" customWidth="1"/>
    <col min="14058" max="14059" width="21.28515625" style="136" customWidth="1"/>
    <col min="14060" max="14060" width="24.42578125" style="136" customWidth="1"/>
    <col min="14061" max="14061" width="37.28515625" style="136" customWidth="1"/>
    <col min="14062" max="14065" width="24.140625" style="136" customWidth="1"/>
    <col min="14066" max="14066" width="26.42578125" style="136" customWidth="1"/>
    <col min="14067" max="14067" width="35.28515625" style="136" customWidth="1"/>
    <col min="14068" max="14073" width="32.42578125" style="136" customWidth="1"/>
    <col min="14074" max="14074" width="27.85546875" style="136" customWidth="1"/>
    <col min="14075" max="14075" width="34.140625" style="136" customWidth="1"/>
    <col min="14076" max="14076" width="27" style="136" customWidth="1"/>
    <col min="14077" max="14078" width="23.5703125" style="136" customWidth="1"/>
    <col min="14079" max="14079" width="26.42578125" style="136" customWidth="1"/>
    <col min="14080" max="14080" width="30.42578125" style="136" customWidth="1"/>
    <col min="14081" max="14083" width="28.42578125" style="136" customWidth="1"/>
    <col min="14084" max="14084" width="26.7109375" style="136" customWidth="1"/>
    <col min="14085" max="14085" width="22.7109375" style="136" customWidth="1"/>
    <col min="14086" max="14086" width="16.7109375" style="136" customWidth="1"/>
    <col min="14087" max="14087" width="17.85546875" style="136" customWidth="1"/>
    <col min="14088" max="14088" width="17.5703125" style="136" customWidth="1"/>
    <col min="14089" max="14090" width="15.28515625" style="136" customWidth="1"/>
    <col min="14091" max="14091" width="13.85546875" style="136" customWidth="1"/>
    <col min="14092" max="14092" width="14.42578125" style="136" customWidth="1"/>
    <col min="14093" max="14093" width="18.140625" style="136" customWidth="1"/>
    <col min="14094" max="14094" width="19.5703125" style="136" customWidth="1"/>
    <col min="14095" max="14095" width="14.140625" style="136" customWidth="1"/>
    <col min="14096" max="14096" width="16.140625" style="136" customWidth="1"/>
    <col min="14097" max="14097" width="18.7109375" style="136" customWidth="1"/>
    <col min="14098" max="14098" width="16.42578125" style="136" customWidth="1"/>
    <col min="14099" max="14099" width="14.42578125" style="136" customWidth="1"/>
    <col min="14100" max="14100" width="17.28515625" style="136" customWidth="1"/>
    <col min="14101" max="14101" width="17" style="136" customWidth="1"/>
    <col min="14102" max="14102" width="16.140625" style="136" customWidth="1"/>
    <col min="14103" max="14106" width="21.42578125" style="136" customWidth="1"/>
    <col min="14107" max="14306" width="9.140625" style="136"/>
    <col min="14307" max="14307" width="9.7109375" style="136" customWidth="1"/>
    <col min="14308" max="14308" width="14.140625" style="136" customWidth="1"/>
    <col min="14309" max="14309" width="25.28515625" style="136" customWidth="1"/>
    <col min="14310" max="14310" width="21.85546875" style="136" customWidth="1"/>
    <col min="14311" max="14311" width="29" style="136" customWidth="1"/>
    <col min="14312" max="14312" width="19.5703125" style="136" customWidth="1"/>
    <col min="14313" max="14313" width="19" style="136" customWidth="1"/>
    <col min="14314" max="14315" width="21.28515625" style="136" customWidth="1"/>
    <col min="14316" max="14316" width="24.42578125" style="136" customWidth="1"/>
    <col min="14317" max="14317" width="37.28515625" style="136" customWidth="1"/>
    <col min="14318" max="14321" width="24.140625" style="136" customWidth="1"/>
    <col min="14322" max="14322" width="26.42578125" style="136" customWidth="1"/>
    <col min="14323" max="14323" width="35.28515625" style="136" customWidth="1"/>
    <col min="14324" max="14329" width="32.42578125" style="136" customWidth="1"/>
    <col min="14330" max="14330" width="27.85546875" style="136" customWidth="1"/>
    <col min="14331" max="14331" width="34.140625" style="136" customWidth="1"/>
    <col min="14332" max="14332" width="27" style="136" customWidth="1"/>
    <col min="14333" max="14334" width="23.5703125" style="136" customWidth="1"/>
    <col min="14335" max="14335" width="26.42578125" style="136" customWidth="1"/>
    <col min="14336" max="14336" width="30.42578125" style="136" customWidth="1"/>
    <col min="14337" max="14339" width="28.42578125" style="136" customWidth="1"/>
    <col min="14340" max="14340" width="26.7109375" style="136" customWidth="1"/>
    <col min="14341" max="14341" width="22.7109375" style="136" customWidth="1"/>
    <col min="14342" max="14342" width="16.7109375" style="136" customWidth="1"/>
    <col min="14343" max="14343" width="17.85546875" style="136" customWidth="1"/>
    <col min="14344" max="14344" width="17.5703125" style="136" customWidth="1"/>
    <col min="14345" max="14346" width="15.28515625" style="136" customWidth="1"/>
    <col min="14347" max="14347" width="13.85546875" style="136" customWidth="1"/>
    <col min="14348" max="14348" width="14.42578125" style="136" customWidth="1"/>
    <col min="14349" max="14349" width="18.140625" style="136" customWidth="1"/>
    <col min="14350" max="14350" width="19.5703125" style="136" customWidth="1"/>
    <col min="14351" max="14351" width="14.140625" style="136" customWidth="1"/>
    <col min="14352" max="14352" width="16.140625" style="136" customWidth="1"/>
    <col min="14353" max="14353" width="18.7109375" style="136" customWidth="1"/>
    <col min="14354" max="14354" width="16.42578125" style="136" customWidth="1"/>
    <col min="14355" max="14355" width="14.42578125" style="136" customWidth="1"/>
    <col min="14356" max="14356" width="17.28515625" style="136" customWidth="1"/>
    <col min="14357" max="14357" width="17" style="136" customWidth="1"/>
    <col min="14358" max="14358" width="16.140625" style="136" customWidth="1"/>
    <col min="14359" max="14362" width="21.42578125" style="136" customWidth="1"/>
    <col min="14363" max="14562" width="9.140625" style="136"/>
    <col min="14563" max="14563" width="9.7109375" style="136" customWidth="1"/>
    <col min="14564" max="14564" width="14.140625" style="136" customWidth="1"/>
    <col min="14565" max="14565" width="25.28515625" style="136" customWidth="1"/>
    <col min="14566" max="14566" width="21.85546875" style="136" customWidth="1"/>
    <col min="14567" max="14567" width="29" style="136" customWidth="1"/>
    <col min="14568" max="14568" width="19.5703125" style="136" customWidth="1"/>
    <col min="14569" max="14569" width="19" style="136" customWidth="1"/>
    <col min="14570" max="14571" width="21.28515625" style="136" customWidth="1"/>
    <col min="14572" max="14572" width="24.42578125" style="136" customWidth="1"/>
    <col min="14573" max="14573" width="37.28515625" style="136" customWidth="1"/>
    <col min="14574" max="14577" width="24.140625" style="136" customWidth="1"/>
    <col min="14578" max="14578" width="26.42578125" style="136" customWidth="1"/>
    <col min="14579" max="14579" width="35.28515625" style="136" customWidth="1"/>
    <col min="14580" max="14585" width="32.42578125" style="136" customWidth="1"/>
    <col min="14586" max="14586" width="27.85546875" style="136" customWidth="1"/>
    <col min="14587" max="14587" width="34.140625" style="136" customWidth="1"/>
    <col min="14588" max="14588" width="27" style="136" customWidth="1"/>
    <col min="14589" max="14590" width="23.5703125" style="136" customWidth="1"/>
    <col min="14591" max="14591" width="26.42578125" style="136" customWidth="1"/>
    <col min="14592" max="14592" width="30.42578125" style="136" customWidth="1"/>
    <col min="14593" max="14595" width="28.42578125" style="136" customWidth="1"/>
    <col min="14596" max="14596" width="26.7109375" style="136" customWidth="1"/>
    <col min="14597" max="14597" width="22.7109375" style="136" customWidth="1"/>
    <col min="14598" max="14598" width="16.7109375" style="136" customWidth="1"/>
    <col min="14599" max="14599" width="17.85546875" style="136" customWidth="1"/>
    <col min="14600" max="14600" width="17.5703125" style="136" customWidth="1"/>
    <col min="14601" max="14602" width="15.28515625" style="136" customWidth="1"/>
    <col min="14603" max="14603" width="13.85546875" style="136" customWidth="1"/>
    <col min="14604" max="14604" width="14.42578125" style="136" customWidth="1"/>
    <col min="14605" max="14605" width="18.140625" style="136" customWidth="1"/>
    <col min="14606" max="14606" width="19.5703125" style="136" customWidth="1"/>
    <col min="14607" max="14607" width="14.140625" style="136" customWidth="1"/>
    <col min="14608" max="14608" width="16.140625" style="136" customWidth="1"/>
    <col min="14609" max="14609" width="18.7109375" style="136" customWidth="1"/>
    <col min="14610" max="14610" width="16.42578125" style="136" customWidth="1"/>
    <col min="14611" max="14611" width="14.42578125" style="136" customWidth="1"/>
    <col min="14612" max="14612" width="17.28515625" style="136" customWidth="1"/>
    <col min="14613" max="14613" width="17" style="136" customWidth="1"/>
    <col min="14614" max="14614" width="16.140625" style="136" customWidth="1"/>
    <col min="14615" max="14618" width="21.42578125" style="136" customWidth="1"/>
    <col min="14619" max="14818" width="9.140625" style="136"/>
    <col min="14819" max="14819" width="9.7109375" style="136" customWidth="1"/>
    <col min="14820" max="14820" width="14.140625" style="136" customWidth="1"/>
    <col min="14821" max="14821" width="25.28515625" style="136" customWidth="1"/>
    <col min="14822" max="14822" width="21.85546875" style="136" customWidth="1"/>
    <col min="14823" max="14823" width="29" style="136" customWidth="1"/>
    <col min="14824" max="14824" width="19.5703125" style="136" customWidth="1"/>
    <col min="14825" max="14825" width="19" style="136" customWidth="1"/>
    <col min="14826" max="14827" width="21.28515625" style="136" customWidth="1"/>
    <col min="14828" max="14828" width="24.42578125" style="136" customWidth="1"/>
    <col min="14829" max="14829" width="37.28515625" style="136" customWidth="1"/>
    <col min="14830" max="14833" width="24.140625" style="136" customWidth="1"/>
    <col min="14834" max="14834" width="26.42578125" style="136" customWidth="1"/>
    <col min="14835" max="14835" width="35.28515625" style="136" customWidth="1"/>
    <col min="14836" max="14841" width="32.42578125" style="136" customWidth="1"/>
    <col min="14842" max="14842" width="27.85546875" style="136" customWidth="1"/>
    <col min="14843" max="14843" width="34.140625" style="136" customWidth="1"/>
    <col min="14844" max="14844" width="27" style="136" customWidth="1"/>
    <col min="14845" max="14846" width="23.5703125" style="136" customWidth="1"/>
    <col min="14847" max="14847" width="26.42578125" style="136" customWidth="1"/>
    <col min="14848" max="14848" width="30.42578125" style="136" customWidth="1"/>
    <col min="14849" max="14851" width="28.42578125" style="136" customWidth="1"/>
    <col min="14852" max="14852" width="26.7109375" style="136" customWidth="1"/>
    <col min="14853" max="14853" width="22.7109375" style="136" customWidth="1"/>
    <col min="14854" max="14854" width="16.7109375" style="136" customWidth="1"/>
    <col min="14855" max="14855" width="17.85546875" style="136" customWidth="1"/>
    <col min="14856" max="14856" width="17.5703125" style="136" customWidth="1"/>
    <col min="14857" max="14858" width="15.28515625" style="136" customWidth="1"/>
    <col min="14859" max="14859" width="13.85546875" style="136" customWidth="1"/>
    <col min="14860" max="14860" width="14.42578125" style="136" customWidth="1"/>
    <col min="14861" max="14861" width="18.140625" style="136" customWidth="1"/>
    <col min="14862" max="14862" width="19.5703125" style="136" customWidth="1"/>
    <col min="14863" max="14863" width="14.140625" style="136" customWidth="1"/>
    <col min="14864" max="14864" width="16.140625" style="136" customWidth="1"/>
    <col min="14865" max="14865" width="18.7109375" style="136" customWidth="1"/>
    <col min="14866" max="14866" width="16.42578125" style="136" customWidth="1"/>
    <col min="14867" max="14867" width="14.42578125" style="136" customWidth="1"/>
    <col min="14868" max="14868" width="17.28515625" style="136" customWidth="1"/>
    <col min="14869" max="14869" width="17" style="136" customWidth="1"/>
    <col min="14870" max="14870" width="16.140625" style="136" customWidth="1"/>
    <col min="14871" max="14874" width="21.42578125" style="136" customWidth="1"/>
    <col min="14875" max="15074" width="9.140625" style="136"/>
    <col min="15075" max="15075" width="9.7109375" style="136" customWidth="1"/>
    <col min="15076" max="15076" width="14.140625" style="136" customWidth="1"/>
    <col min="15077" max="15077" width="25.28515625" style="136" customWidth="1"/>
    <col min="15078" max="15078" width="21.85546875" style="136" customWidth="1"/>
    <col min="15079" max="15079" width="29" style="136" customWidth="1"/>
    <col min="15080" max="15080" width="19.5703125" style="136" customWidth="1"/>
    <col min="15081" max="15081" width="19" style="136" customWidth="1"/>
    <col min="15082" max="15083" width="21.28515625" style="136" customWidth="1"/>
    <col min="15084" max="15084" width="24.42578125" style="136" customWidth="1"/>
    <col min="15085" max="15085" width="37.28515625" style="136" customWidth="1"/>
    <col min="15086" max="15089" width="24.140625" style="136" customWidth="1"/>
    <col min="15090" max="15090" width="26.42578125" style="136" customWidth="1"/>
    <col min="15091" max="15091" width="35.28515625" style="136" customWidth="1"/>
    <col min="15092" max="15097" width="32.42578125" style="136" customWidth="1"/>
    <col min="15098" max="15098" width="27.85546875" style="136" customWidth="1"/>
    <col min="15099" max="15099" width="34.140625" style="136" customWidth="1"/>
    <col min="15100" max="15100" width="27" style="136" customWidth="1"/>
    <col min="15101" max="15102" width="23.5703125" style="136" customWidth="1"/>
    <col min="15103" max="15103" width="26.42578125" style="136" customWidth="1"/>
    <col min="15104" max="15104" width="30.42578125" style="136" customWidth="1"/>
    <col min="15105" max="15107" width="28.42578125" style="136" customWidth="1"/>
    <col min="15108" max="15108" width="26.7109375" style="136" customWidth="1"/>
    <col min="15109" max="15109" width="22.7109375" style="136" customWidth="1"/>
    <col min="15110" max="15110" width="16.7109375" style="136" customWidth="1"/>
    <col min="15111" max="15111" width="17.85546875" style="136" customWidth="1"/>
    <col min="15112" max="15112" width="17.5703125" style="136" customWidth="1"/>
    <col min="15113" max="15114" width="15.28515625" style="136" customWidth="1"/>
    <col min="15115" max="15115" width="13.85546875" style="136" customWidth="1"/>
    <col min="15116" max="15116" width="14.42578125" style="136" customWidth="1"/>
    <col min="15117" max="15117" width="18.140625" style="136" customWidth="1"/>
    <col min="15118" max="15118" width="19.5703125" style="136" customWidth="1"/>
    <col min="15119" max="15119" width="14.140625" style="136" customWidth="1"/>
    <col min="15120" max="15120" width="16.140625" style="136" customWidth="1"/>
    <col min="15121" max="15121" width="18.7109375" style="136" customWidth="1"/>
    <col min="15122" max="15122" width="16.42578125" style="136" customWidth="1"/>
    <col min="15123" max="15123" width="14.42578125" style="136" customWidth="1"/>
    <col min="15124" max="15124" width="17.28515625" style="136" customWidth="1"/>
    <col min="15125" max="15125" width="17" style="136" customWidth="1"/>
    <col min="15126" max="15126" width="16.140625" style="136" customWidth="1"/>
    <col min="15127" max="15130" width="21.42578125" style="136" customWidth="1"/>
    <col min="15131" max="15330" width="9.140625" style="136"/>
    <col min="15331" max="15331" width="9.7109375" style="136" customWidth="1"/>
    <col min="15332" max="15332" width="14.140625" style="136" customWidth="1"/>
    <col min="15333" max="15333" width="25.28515625" style="136" customWidth="1"/>
    <col min="15334" max="15334" width="21.85546875" style="136" customWidth="1"/>
    <col min="15335" max="15335" width="29" style="136" customWidth="1"/>
    <col min="15336" max="15336" width="19.5703125" style="136" customWidth="1"/>
    <col min="15337" max="15337" width="19" style="136" customWidth="1"/>
    <col min="15338" max="15339" width="21.28515625" style="136" customWidth="1"/>
    <col min="15340" max="15340" width="24.42578125" style="136" customWidth="1"/>
    <col min="15341" max="15341" width="37.28515625" style="136" customWidth="1"/>
    <col min="15342" max="15345" width="24.140625" style="136" customWidth="1"/>
    <col min="15346" max="15346" width="26.42578125" style="136" customWidth="1"/>
    <col min="15347" max="15347" width="35.28515625" style="136" customWidth="1"/>
    <col min="15348" max="15353" width="32.42578125" style="136" customWidth="1"/>
    <col min="15354" max="15354" width="27.85546875" style="136" customWidth="1"/>
    <col min="15355" max="15355" width="34.140625" style="136" customWidth="1"/>
    <col min="15356" max="15356" width="27" style="136" customWidth="1"/>
    <col min="15357" max="15358" width="23.5703125" style="136" customWidth="1"/>
    <col min="15359" max="15359" width="26.42578125" style="136" customWidth="1"/>
    <col min="15360" max="15360" width="30.42578125" style="136" customWidth="1"/>
    <col min="15361" max="15363" width="28.42578125" style="136" customWidth="1"/>
    <col min="15364" max="15364" width="26.7109375" style="136" customWidth="1"/>
    <col min="15365" max="15365" width="22.7109375" style="136" customWidth="1"/>
    <col min="15366" max="15366" width="16.7109375" style="136" customWidth="1"/>
    <col min="15367" max="15367" width="17.85546875" style="136" customWidth="1"/>
    <col min="15368" max="15368" width="17.5703125" style="136" customWidth="1"/>
    <col min="15369" max="15370" width="15.28515625" style="136" customWidth="1"/>
    <col min="15371" max="15371" width="13.85546875" style="136" customWidth="1"/>
    <col min="15372" max="15372" width="14.42578125" style="136" customWidth="1"/>
    <col min="15373" max="15373" width="18.140625" style="136" customWidth="1"/>
    <col min="15374" max="15374" width="19.5703125" style="136" customWidth="1"/>
    <col min="15375" max="15375" width="14.140625" style="136" customWidth="1"/>
    <col min="15376" max="15376" width="16.140625" style="136" customWidth="1"/>
    <col min="15377" max="15377" width="18.7109375" style="136" customWidth="1"/>
    <col min="15378" max="15378" width="16.42578125" style="136" customWidth="1"/>
    <col min="15379" max="15379" width="14.42578125" style="136" customWidth="1"/>
    <col min="15380" max="15380" width="17.28515625" style="136" customWidth="1"/>
    <col min="15381" max="15381" width="17" style="136" customWidth="1"/>
    <col min="15382" max="15382" width="16.140625" style="136" customWidth="1"/>
    <col min="15383" max="15386" width="21.42578125" style="136" customWidth="1"/>
    <col min="15387" max="15586" width="9.140625" style="136"/>
    <col min="15587" max="15587" width="9.7109375" style="136" customWidth="1"/>
    <col min="15588" max="15588" width="14.140625" style="136" customWidth="1"/>
    <col min="15589" max="15589" width="25.28515625" style="136" customWidth="1"/>
    <col min="15590" max="15590" width="21.85546875" style="136" customWidth="1"/>
    <col min="15591" max="15591" width="29" style="136" customWidth="1"/>
    <col min="15592" max="15592" width="19.5703125" style="136" customWidth="1"/>
    <col min="15593" max="15593" width="19" style="136" customWidth="1"/>
    <col min="15594" max="15595" width="21.28515625" style="136" customWidth="1"/>
    <col min="15596" max="15596" width="24.42578125" style="136" customWidth="1"/>
    <col min="15597" max="15597" width="37.28515625" style="136" customWidth="1"/>
    <col min="15598" max="15601" width="24.140625" style="136" customWidth="1"/>
    <col min="15602" max="15602" width="26.42578125" style="136" customWidth="1"/>
    <col min="15603" max="15603" width="35.28515625" style="136" customWidth="1"/>
    <col min="15604" max="15609" width="32.42578125" style="136" customWidth="1"/>
    <col min="15610" max="15610" width="27.85546875" style="136" customWidth="1"/>
    <col min="15611" max="15611" width="34.140625" style="136" customWidth="1"/>
    <col min="15612" max="15612" width="27" style="136" customWidth="1"/>
    <col min="15613" max="15614" width="23.5703125" style="136" customWidth="1"/>
    <col min="15615" max="15615" width="26.42578125" style="136" customWidth="1"/>
    <col min="15616" max="15616" width="30.42578125" style="136" customWidth="1"/>
    <col min="15617" max="15619" width="28.42578125" style="136" customWidth="1"/>
    <col min="15620" max="15620" width="26.7109375" style="136" customWidth="1"/>
    <col min="15621" max="15621" width="22.7109375" style="136" customWidth="1"/>
    <col min="15622" max="15622" width="16.7109375" style="136" customWidth="1"/>
    <col min="15623" max="15623" width="17.85546875" style="136" customWidth="1"/>
    <col min="15624" max="15624" width="17.5703125" style="136" customWidth="1"/>
    <col min="15625" max="15626" width="15.28515625" style="136" customWidth="1"/>
    <col min="15627" max="15627" width="13.85546875" style="136" customWidth="1"/>
    <col min="15628" max="15628" width="14.42578125" style="136" customWidth="1"/>
    <col min="15629" max="15629" width="18.140625" style="136" customWidth="1"/>
    <col min="15630" max="15630" width="19.5703125" style="136" customWidth="1"/>
    <col min="15631" max="15631" width="14.140625" style="136" customWidth="1"/>
    <col min="15632" max="15632" width="16.140625" style="136" customWidth="1"/>
    <col min="15633" max="15633" width="18.7109375" style="136" customWidth="1"/>
    <col min="15634" max="15634" width="16.42578125" style="136" customWidth="1"/>
    <col min="15635" max="15635" width="14.42578125" style="136" customWidth="1"/>
    <col min="15636" max="15636" width="17.28515625" style="136" customWidth="1"/>
    <col min="15637" max="15637" width="17" style="136" customWidth="1"/>
    <col min="15638" max="15638" width="16.140625" style="136" customWidth="1"/>
    <col min="15639" max="15642" width="21.42578125" style="136" customWidth="1"/>
    <col min="15643" max="15842" width="9.140625" style="136"/>
    <col min="15843" max="15843" width="9.7109375" style="136" customWidth="1"/>
    <col min="15844" max="15844" width="14.140625" style="136" customWidth="1"/>
    <col min="15845" max="15845" width="25.28515625" style="136" customWidth="1"/>
    <col min="15846" max="15846" width="21.85546875" style="136" customWidth="1"/>
    <col min="15847" max="15847" width="29" style="136" customWidth="1"/>
    <col min="15848" max="15848" width="19.5703125" style="136" customWidth="1"/>
    <col min="15849" max="15849" width="19" style="136" customWidth="1"/>
    <col min="15850" max="15851" width="21.28515625" style="136" customWidth="1"/>
    <col min="15852" max="15852" width="24.42578125" style="136" customWidth="1"/>
    <col min="15853" max="15853" width="37.28515625" style="136" customWidth="1"/>
    <col min="15854" max="15857" width="24.140625" style="136" customWidth="1"/>
    <col min="15858" max="15858" width="26.42578125" style="136" customWidth="1"/>
    <col min="15859" max="15859" width="35.28515625" style="136" customWidth="1"/>
    <col min="15860" max="15865" width="32.42578125" style="136" customWidth="1"/>
    <col min="15866" max="15866" width="27.85546875" style="136" customWidth="1"/>
    <col min="15867" max="15867" width="34.140625" style="136" customWidth="1"/>
    <col min="15868" max="15868" width="27" style="136" customWidth="1"/>
    <col min="15869" max="15870" width="23.5703125" style="136" customWidth="1"/>
    <col min="15871" max="15871" width="26.42578125" style="136" customWidth="1"/>
    <col min="15872" max="15872" width="30.42578125" style="136" customWidth="1"/>
    <col min="15873" max="15875" width="28.42578125" style="136" customWidth="1"/>
    <col min="15876" max="15876" width="26.7109375" style="136" customWidth="1"/>
    <col min="15877" max="15877" width="22.7109375" style="136" customWidth="1"/>
    <col min="15878" max="15878" width="16.7109375" style="136" customWidth="1"/>
    <col min="15879" max="15879" width="17.85546875" style="136" customWidth="1"/>
    <col min="15880" max="15880" width="17.5703125" style="136" customWidth="1"/>
    <col min="15881" max="15882" width="15.28515625" style="136" customWidth="1"/>
    <col min="15883" max="15883" width="13.85546875" style="136" customWidth="1"/>
    <col min="15884" max="15884" width="14.42578125" style="136" customWidth="1"/>
    <col min="15885" max="15885" width="18.140625" style="136" customWidth="1"/>
    <col min="15886" max="15886" width="19.5703125" style="136" customWidth="1"/>
    <col min="15887" max="15887" width="14.140625" style="136" customWidth="1"/>
    <col min="15888" max="15888" width="16.140625" style="136" customWidth="1"/>
    <col min="15889" max="15889" width="18.7109375" style="136" customWidth="1"/>
    <col min="15890" max="15890" width="16.42578125" style="136" customWidth="1"/>
    <col min="15891" max="15891" width="14.42578125" style="136" customWidth="1"/>
    <col min="15892" max="15892" width="17.28515625" style="136" customWidth="1"/>
    <col min="15893" max="15893" width="17" style="136" customWidth="1"/>
    <col min="15894" max="15894" width="16.140625" style="136" customWidth="1"/>
    <col min="15895" max="15898" width="21.42578125" style="136" customWidth="1"/>
    <col min="15899" max="16098" width="9.140625" style="136"/>
    <col min="16099" max="16099" width="9.7109375" style="136" customWidth="1"/>
    <col min="16100" max="16100" width="14.140625" style="136" customWidth="1"/>
    <col min="16101" max="16101" width="25.28515625" style="136" customWidth="1"/>
    <col min="16102" max="16102" width="21.85546875" style="136" customWidth="1"/>
    <col min="16103" max="16103" width="29" style="136" customWidth="1"/>
    <col min="16104" max="16104" width="19.5703125" style="136" customWidth="1"/>
    <col min="16105" max="16105" width="19" style="136" customWidth="1"/>
    <col min="16106" max="16107" width="21.28515625" style="136" customWidth="1"/>
    <col min="16108" max="16108" width="24.42578125" style="136" customWidth="1"/>
    <col min="16109" max="16109" width="37.28515625" style="136" customWidth="1"/>
    <col min="16110" max="16113" width="24.140625" style="136" customWidth="1"/>
    <col min="16114" max="16114" width="26.42578125" style="136" customWidth="1"/>
    <col min="16115" max="16115" width="35.28515625" style="136" customWidth="1"/>
    <col min="16116" max="16121" width="32.42578125" style="136" customWidth="1"/>
    <col min="16122" max="16122" width="27.85546875" style="136" customWidth="1"/>
    <col min="16123" max="16123" width="34.140625" style="136" customWidth="1"/>
    <col min="16124" max="16124" width="27" style="136" customWidth="1"/>
    <col min="16125" max="16126" width="23.5703125" style="136" customWidth="1"/>
    <col min="16127" max="16127" width="26.42578125" style="136" customWidth="1"/>
    <col min="16128" max="16128" width="30.42578125" style="136" customWidth="1"/>
    <col min="16129" max="16131" width="28.42578125" style="136" customWidth="1"/>
    <col min="16132" max="16132" width="26.7109375" style="136" customWidth="1"/>
    <col min="16133" max="16133" width="22.7109375" style="136" customWidth="1"/>
    <col min="16134" max="16134" width="16.7109375" style="136" customWidth="1"/>
    <col min="16135" max="16135" width="17.85546875" style="136" customWidth="1"/>
    <col min="16136" max="16136" width="17.5703125" style="136" customWidth="1"/>
    <col min="16137" max="16138" width="15.28515625" style="136" customWidth="1"/>
    <col min="16139" max="16139" width="13.85546875" style="136" customWidth="1"/>
    <col min="16140" max="16140" width="14.42578125" style="136" customWidth="1"/>
    <col min="16141" max="16141" width="18.140625" style="136" customWidth="1"/>
    <col min="16142" max="16142" width="19.5703125" style="136" customWidth="1"/>
    <col min="16143" max="16143" width="14.140625" style="136" customWidth="1"/>
    <col min="16144" max="16144" width="16.140625" style="136" customWidth="1"/>
    <col min="16145" max="16145" width="18.7109375" style="136" customWidth="1"/>
    <col min="16146" max="16146" width="16.42578125" style="136" customWidth="1"/>
    <col min="16147" max="16147" width="14.42578125" style="136" customWidth="1"/>
    <col min="16148" max="16148" width="17.28515625" style="136" customWidth="1"/>
    <col min="16149" max="16149" width="17" style="136" customWidth="1"/>
    <col min="16150" max="16150" width="16.140625" style="136" customWidth="1"/>
    <col min="16151" max="16154" width="21.42578125" style="136" customWidth="1"/>
    <col min="16155" max="16384" width="9.140625" style="136"/>
  </cols>
  <sheetData>
    <row r="1" spans="1:38" ht="15.75" customHeight="1">
      <c r="A1" s="136" t="s">
        <v>89</v>
      </c>
      <c r="D1" s="298" t="s">
        <v>90</v>
      </c>
      <c r="E1" s="298"/>
      <c r="F1" s="298"/>
      <c r="G1" s="298"/>
      <c r="H1" s="298"/>
      <c r="I1" s="298"/>
      <c r="J1" s="136"/>
      <c r="K1" s="136"/>
      <c r="L1" s="136"/>
      <c r="M1" s="136"/>
    </row>
    <row r="2" spans="1:38" ht="15.75" customHeight="1">
      <c r="A2" s="136" t="s">
        <v>91</v>
      </c>
      <c r="D2" s="298"/>
      <c r="E2" s="298"/>
      <c r="F2" s="298"/>
      <c r="G2" s="298"/>
      <c r="H2" s="298"/>
      <c r="I2" s="298"/>
      <c r="J2" s="136"/>
      <c r="K2" s="136"/>
      <c r="L2" s="136"/>
      <c r="M2" s="136"/>
    </row>
    <row r="3" spans="1:38">
      <c r="D3" s="299" t="s">
        <v>137</v>
      </c>
      <c r="E3" s="299"/>
      <c r="F3" s="299"/>
      <c r="G3" s="299"/>
      <c r="H3" s="299"/>
      <c r="I3" s="299"/>
    </row>
    <row r="4" spans="1:38">
      <c r="A4" s="136" t="s">
        <v>152</v>
      </c>
    </row>
    <row r="5" spans="1:38" ht="16.5" thickBot="1">
      <c r="C5" s="138"/>
      <c r="D5" s="138"/>
      <c r="E5" s="139"/>
      <c r="F5" s="139"/>
      <c r="G5" s="138"/>
      <c r="H5" s="138"/>
    </row>
    <row r="6" spans="1:38" s="143" customFormat="1" ht="28.5" thickTop="1">
      <c r="A6" s="140"/>
      <c r="B6" s="141"/>
      <c r="C6" s="120"/>
      <c r="D6" s="121"/>
      <c r="E6" s="129"/>
      <c r="F6" s="128"/>
      <c r="G6" s="126"/>
      <c r="H6" s="121"/>
      <c r="I6" s="132"/>
      <c r="J6" s="120"/>
      <c r="K6" s="120"/>
      <c r="L6" s="142"/>
      <c r="M6" s="142"/>
    </row>
    <row r="7" spans="1:38" ht="24" customHeight="1">
      <c r="A7" s="144"/>
      <c r="B7" s="145"/>
      <c r="C7" s="122" t="s">
        <v>138</v>
      </c>
      <c r="D7" s="123" t="s">
        <v>139</v>
      </c>
      <c r="E7" s="122" t="s">
        <v>140</v>
      </c>
      <c r="F7" s="123" t="s">
        <v>141</v>
      </c>
      <c r="G7" s="124"/>
      <c r="H7" s="123" t="s">
        <v>142</v>
      </c>
      <c r="I7" s="133" t="s">
        <v>146</v>
      </c>
      <c r="J7" s="122" t="s">
        <v>147</v>
      </c>
      <c r="K7" s="122" t="s">
        <v>148</v>
      </c>
    </row>
    <row r="8" spans="1:38" s="149" customFormat="1" ht="44.25" customHeight="1" thickBot="1">
      <c r="A8" s="146"/>
      <c r="B8" s="147"/>
      <c r="C8" s="125" t="s">
        <v>143</v>
      </c>
      <c r="D8" s="130" t="s">
        <v>144</v>
      </c>
      <c r="E8" s="131" t="s">
        <v>145</v>
      </c>
      <c r="F8" s="134" t="s">
        <v>149</v>
      </c>
      <c r="G8" s="127"/>
      <c r="H8" s="125" t="s">
        <v>151</v>
      </c>
      <c r="I8" s="125" t="s">
        <v>143</v>
      </c>
      <c r="J8" s="134" t="s">
        <v>149</v>
      </c>
      <c r="K8" s="131" t="s">
        <v>150</v>
      </c>
      <c r="L8" s="148" t="s">
        <v>53</v>
      </c>
      <c r="M8" s="148" t="s">
        <v>54</v>
      </c>
      <c r="N8" s="149" t="s">
        <v>55</v>
      </c>
      <c r="O8" s="149" t="s">
        <v>65</v>
      </c>
      <c r="P8" s="149" t="s">
        <v>66</v>
      </c>
      <c r="Q8" s="149" t="s">
        <v>67</v>
      </c>
      <c r="R8" s="149" t="s">
        <v>56</v>
      </c>
      <c r="S8" s="149" t="s">
        <v>48</v>
      </c>
      <c r="T8" s="149" t="s">
        <v>57</v>
      </c>
      <c r="U8" s="149" t="s">
        <v>58</v>
      </c>
      <c r="V8" s="149" t="s">
        <v>68</v>
      </c>
      <c r="W8" s="149" t="s">
        <v>69</v>
      </c>
      <c r="X8" s="149" t="s">
        <v>70</v>
      </c>
      <c r="Y8" s="149" t="s">
        <v>71</v>
      </c>
      <c r="Z8" s="149" t="s">
        <v>72</v>
      </c>
      <c r="AA8" s="149" t="s">
        <v>59</v>
      </c>
      <c r="AB8" s="149" t="s">
        <v>73</v>
      </c>
      <c r="AC8" s="149" t="s">
        <v>74</v>
      </c>
      <c r="AD8" s="149" t="s">
        <v>75</v>
      </c>
      <c r="AE8" s="149" t="s">
        <v>76</v>
      </c>
      <c r="AF8" s="149" t="s">
        <v>77</v>
      </c>
      <c r="AG8" s="149" t="s">
        <v>78</v>
      </c>
      <c r="AH8" s="149" t="s">
        <v>79</v>
      </c>
      <c r="AI8" s="149" t="s">
        <v>80</v>
      </c>
      <c r="AJ8" s="149" t="s">
        <v>81</v>
      </c>
      <c r="AK8" s="149" t="s">
        <v>82</v>
      </c>
      <c r="AL8" s="149" t="s">
        <v>92</v>
      </c>
    </row>
    <row r="9" spans="1:38" s="154" customFormat="1" ht="18" customHeight="1" thickTop="1">
      <c r="A9" s="150" t="s">
        <v>28</v>
      </c>
      <c r="B9" s="151" t="s">
        <v>29</v>
      </c>
      <c r="C9" s="213"/>
      <c r="D9" s="152" t="s">
        <v>174</v>
      </c>
      <c r="E9" s="196" t="s">
        <v>206</v>
      </c>
      <c r="F9" s="196"/>
      <c r="G9" s="214"/>
      <c r="H9" s="215" t="s">
        <v>183</v>
      </c>
      <c r="I9" s="203" t="s">
        <v>133</v>
      </c>
      <c r="J9" s="153"/>
      <c r="K9" s="196"/>
      <c r="L9" s="155">
        <f t="shared" ref="L9:O20" si="0">COUNTIF($C9:$H9,L$8)</f>
        <v>0</v>
      </c>
      <c r="M9" s="155">
        <f t="shared" si="0"/>
        <v>0</v>
      </c>
      <c r="N9" s="155">
        <f t="shared" si="0"/>
        <v>0</v>
      </c>
      <c r="O9" s="155">
        <f t="shared" si="0"/>
        <v>0</v>
      </c>
      <c r="P9" s="155">
        <f t="shared" ref="P9:Y20" si="1">COUNTIF($C9:$H9,P$8)</f>
        <v>0</v>
      </c>
      <c r="Q9" s="155">
        <f t="shared" si="1"/>
        <v>0</v>
      </c>
      <c r="R9" s="155">
        <f t="shared" si="1"/>
        <v>0</v>
      </c>
      <c r="S9" s="155">
        <f t="shared" si="1"/>
        <v>0</v>
      </c>
      <c r="T9" s="155">
        <f t="shared" si="1"/>
        <v>0</v>
      </c>
      <c r="U9" s="155">
        <f t="shared" si="1"/>
        <v>0</v>
      </c>
      <c r="V9" s="155">
        <f t="shared" si="1"/>
        <v>0</v>
      </c>
      <c r="W9" s="155">
        <f t="shared" si="1"/>
        <v>0</v>
      </c>
      <c r="X9" s="155">
        <f t="shared" si="1"/>
        <v>0</v>
      </c>
      <c r="Y9" s="155">
        <f t="shared" si="1"/>
        <v>0</v>
      </c>
      <c r="Z9" s="155">
        <f t="shared" ref="Z9:AL20" si="2">COUNTIF($C9:$H9,Z$8)</f>
        <v>0</v>
      </c>
      <c r="AA9" s="155">
        <f t="shared" si="2"/>
        <v>0</v>
      </c>
      <c r="AB9" s="155">
        <f t="shared" si="2"/>
        <v>0</v>
      </c>
      <c r="AC9" s="155">
        <f t="shared" si="2"/>
        <v>0</v>
      </c>
      <c r="AD9" s="155">
        <f t="shared" si="2"/>
        <v>0</v>
      </c>
      <c r="AE9" s="155">
        <f t="shared" si="2"/>
        <v>0</v>
      </c>
      <c r="AF9" s="155">
        <f t="shared" si="2"/>
        <v>0</v>
      </c>
      <c r="AG9" s="155">
        <f t="shared" si="2"/>
        <v>0</v>
      </c>
      <c r="AH9" s="155">
        <f t="shared" si="2"/>
        <v>0</v>
      </c>
      <c r="AI9" s="155">
        <f t="shared" si="2"/>
        <v>0</v>
      </c>
      <c r="AJ9" s="155">
        <f t="shared" si="2"/>
        <v>0</v>
      </c>
      <c r="AK9" s="155">
        <f t="shared" si="2"/>
        <v>0</v>
      </c>
      <c r="AL9" s="155">
        <f t="shared" si="2"/>
        <v>0</v>
      </c>
    </row>
    <row r="10" spans="1:38" s="154" customFormat="1" ht="18" customHeight="1">
      <c r="A10" s="150"/>
      <c r="B10" s="156"/>
      <c r="C10" s="216"/>
      <c r="D10" s="157" t="s">
        <v>175</v>
      </c>
      <c r="E10" s="197" t="s">
        <v>207</v>
      </c>
      <c r="F10" s="197"/>
      <c r="G10" s="217"/>
      <c r="H10" s="211" t="s">
        <v>217</v>
      </c>
      <c r="I10" s="283" t="s">
        <v>224</v>
      </c>
      <c r="J10" s="157"/>
      <c r="K10" s="197"/>
      <c r="L10" s="158">
        <f t="shared" si="0"/>
        <v>0</v>
      </c>
      <c r="M10" s="158">
        <f t="shared" si="0"/>
        <v>0</v>
      </c>
      <c r="N10" s="158">
        <f t="shared" si="0"/>
        <v>0</v>
      </c>
      <c r="O10" s="158">
        <f t="shared" si="0"/>
        <v>0</v>
      </c>
      <c r="P10" s="158">
        <f t="shared" si="1"/>
        <v>0</v>
      </c>
      <c r="Q10" s="158">
        <f t="shared" si="1"/>
        <v>0</v>
      </c>
      <c r="R10" s="158">
        <f t="shared" si="1"/>
        <v>0</v>
      </c>
      <c r="S10" s="158">
        <f t="shared" si="1"/>
        <v>0</v>
      </c>
      <c r="T10" s="158">
        <f t="shared" si="1"/>
        <v>0</v>
      </c>
      <c r="U10" s="158">
        <f t="shared" si="1"/>
        <v>0</v>
      </c>
      <c r="V10" s="158">
        <f t="shared" si="1"/>
        <v>0</v>
      </c>
      <c r="W10" s="158">
        <f t="shared" si="1"/>
        <v>0</v>
      </c>
      <c r="X10" s="158">
        <f t="shared" si="1"/>
        <v>0</v>
      </c>
      <c r="Y10" s="158">
        <f t="shared" si="1"/>
        <v>0</v>
      </c>
      <c r="Z10" s="158">
        <f t="shared" si="2"/>
        <v>0</v>
      </c>
      <c r="AA10" s="158">
        <f t="shared" si="2"/>
        <v>0</v>
      </c>
      <c r="AB10" s="158">
        <f t="shared" si="2"/>
        <v>0</v>
      </c>
      <c r="AC10" s="158">
        <f t="shared" si="2"/>
        <v>0</v>
      </c>
      <c r="AD10" s="158">
        <f t="shared" si="2"/>
        <v>0</v>
      </c>
      <c r="AE10" s="158">
        <f t="shared" si="2"/>
        <v>0</v>
      </c>
      <c r="AF10" s="158">
        <f t="shared" si="2"/>
        <v>0</v>
      </c>
      <c r="AG10" s="158">
        <f t="shared" si="2"/>
        <v>0</v>
      </c>
      <c r="AH10" s="158">
        <f t="shared" si="2"/>
        <v>0</v>
      </c>
      <c r="AI10" s="158">
        <f t="shared" si="2"/>
        <v>0</v>
      </c>
      <c r="AJ10" s="158">
        <f t="shared" si="2"/>
        <v>0</v>
      </c>
      <c r="AK10" s="158">
        <f t="shared" si="2"/>
        <v>0</v>
      </c>
      <c r="AL10" s="158">
        <f t="shared" si="2"/>
        <v>0</v>
      </c>
    </row>
    <row r="11" spans="1:38" s="154" customFormat="1" ht="18" customHeight="1">
      <c r="A11" s="159">
        <v>45453</v>
      </c>
      <c r="B11" s="160" t="s">
        <v>30</v>
      </c>
      <c r="C11" s="152" t="s">
        <v>174</v>
      </c>
      <c r="D11" s="135" t="s">
        <v>197</v>
      </c>
      <c r="E11" s="152" t="s">
        <v>174</v>
      </c>
      <c r="F11" s="196" t="s">
        <v>160</v>
      </c>
      <c r="G11" s="218"/>
      <c r="H11" s="219" t="s">
        <v>183</v>
      </c>
      <c r="I11" s="203" t="s">
        <v>133</v>
      </c>
      <c r="J11" s="153"/>
      <c r="K11" s="196"/>
      <c r="L11" s="155">
        <f t="shared" si="0"/>
        <v>0</v>
      </c>
      <c r="M11" s="155">
        <f t="shared" si="0"/>
        <v>0</v>
      </c>
      <c r="N11" s="155">
        <f t="shared" si="0"/>
        <v>0</v>
      </c>
      <c r="O11" s="155">
        <f t="shared" si="0"/>
        <v>0</v>
      </c>
      <c r="P11" s="155">
        <f t="shared" si="1"/>
        <v>0</v>
      </c>
      <c r="Q11" s="155">
        <f t="shared" si="1"/>
        <v>0</v>
      </c>
      <c r="R11" s="155">
        <f t="shared" si="1"/>
        <v>0</v>
      </c>
      <c r="S11" s="155">
        <f t="shared" si="1"/>
        <v>0</v>
      </c>
      <c r="T11" s="155">
        <f t="shared" si="1"/>
        <v>0</v>
      </c>
      <c r="U11" s="155">
        <f t="shared" si="1"/>
        <v>0</v>
      </c>
      <c r="V11" s="155">
        <f t="shared" si="1"/>
        <v>0</v>
      </c>
      <c r="W11" s="155">
        <f t="shared" si="1"/>
        <v>0</v>
      </c>
      <c r="X11" s="155">
        <f t="shared" si="1"/>
        <v>0</v>
      </c>
      <c r="Y11" s="155">
        <f t="shared" si="1"/>
        <v>0</v>
      </c>
      <c r="Z11" s="155">
        <f t="shared" si="2"/>
        <v>0</v>
      </c>
      <c r="AA11" s="155">
        <f t="shared" si="2"/>
        <v>0</v>
      </c>
      <c r="AB11" s="155">
        <f t="shared" si="2"/>
        <v>0</v>
      </c>
      <c r="AC11" s="155">
        <f t="shared" si="2"/>
        <v>0</v>
      </c>
      <c r="AD11" s="155">
        <f t="shared" si="2"/>
        <v>0</v>
      </c>
      <c r="AE11" s="155">
        <f t="shared" si="2"/>
        <v>0</v>
      </c>
      <c r="AF11" s="155">
        <f t="shared" si="2"/>
        <v>0</v>
      </c>
      <c r="AG11" s="155">
        <f t="shared" si="2"/>
        <v>0</v>
      </c>
      <c r="AH11" s="155">
        <f t="shared" si="2"/>
        <v>0</v>
      </c>
      <c r="AI11" s="155">
        <f t="shared" si="2"/>
        <v>0</v>
      </c>
      <c r="AJ11" s="155">
        <f t="shared" si="2"/>
        <v>0</v>
      </c>
      <c r="AK11" s="155">
        <f t="shared" si="2"/>
        <v>0</v>
      </c>
      <c r="AL11" s="155">
        <f t="shared" si="2"/>
        <v>0</v>
      </c>
    </row>
    <row r="12" spans="1:38" s="154" customFormat="1" ht="31.5" customHeight="1">
      <c r="A12" s="161"/>
      <c r="B12" s="156"/>
      <c r="C12" s="157" t="s">
        <v>175</v>
      </c>
      <c r="D12" s="157" t="s">
        <v>198</v>
      </c>
      <c r="E12" s="157" t="s">
        <v>175</v>
      </c>
      <c r="F12" s="212" t="s">
        <v>161</v>
      </c>
      <c r="G12" s="217"/>
      <c r="H12" s="211" t="s">
        <v>218</v>
      </c>
      <c r="I12" s="283" t="s">
        <v>225</v>
      </c>
      <c r="J12" s="157"/>
      <c r="K12" s="207"/>
      <c r="L12" s="158">
        <f t="shared" si="0"/>
        <v>0</v>
      </c>
      <c r="M12" s="158">
        <f t="shared" si="0"/>
        <v>0</v>
      </c>
      <c r="N12" s="158">
        <f t="shared" si="0"/>
        <v>0</v>
      </c>
      <c r="O12" s="158">
        <f t="shared" si="0"/>
        <v>0</v>
      </c>
      <c r="P12" s="158">
        <f t="shared" si="1"/>
        <v>0</v>
      </c>
      <c r="Q12" s="158">
        <f t="shared" si="1"/>
        <v>0</v>
      </c>
      <c r="R12" s="158">
        <f t="shared" si="1"/>
        <v>0</v>
      </c>
      <c r="S12" s="158">
        <f t="shared" si="1"/>
        <v>0</v>
      </c>
      <c r="T12" s="158">
        <f t="shared" si="1"/>
        <v>0</v>
      </c>
      <c r="U12" s="158">
        <f t="shared" si="1"/>
        <v>0</v>
      </c>
      <c r="V12" s="158">
        <f t="shared" si="1"/>
        <v>0</v>
      </c>
      <c r="W12" s="158">
        <f t="shared" si="1"/>
        <v>0</v>
      </c>
      <c r="X12" s="158">
        <f t="shared" si="1"/>
        <v>0</v>
      </c>
      <c r="Y12" s="158">
        <f t="shared" si="1"/>
        <v>0</v>
      </c>
      <c r="Z12" s="158">
        <f t="shared" si="2"/>
        <v>0</v>
      </c>
      <c r="AA12" s="158">
        <f t="shared" si="2"/>
        <v>0</v>
      </c>
      <c r="AB12" s="158">
        <f t="shared" si="2"/>
        <v>0</v>
      </c>
      <c r="AC12" s="158">
        <f t="shared" si="2"/>
        <v>0</v>
      </c>
      <c r="AD12" s="158">
        <f t="shared" si="2"/>
        <v>0</v>
      </c>
      <c r="AE12" s="158">
        <f t="shared" si="2"/>
        <v>0</v>
      </c>
      <c r="AF12" s="158">
        <f t="shared" si="2"/>
        <v>0</v>
      </c>
      <c r="AG12" s="158">
        <f t="shared" si="2"/>
        <v>0</v>
      </c>
      <c r="AH12" s="158">
        <f t="shared" si="2"/>
        <v>0</v>
      </c>
      <c r="AI12" s="158">
        <f t="shared" si="2"/>
        <v>0</v>
      </c>
      <c r="AJ12" s="158">
        <f t="shared" si="2"/>
        <v>0</v>
      </c>
      <c r="AK12" s="158">
        <f t="shared" si="2"/>
        <v>0</v>
      </c>
      <c r="AL12" s="158">
        <f t="shared" si="2"/>
        <v>0</v>
      </c>
    </row>
    <row r="13" spans="1:38" s="154" customFormat="1" ht="18" customHeight="1">
      <c r="A13" s="162"/>
      <c r="B13" s="160" t="s">
        <v>31</v>
      </c>
      <c r="C13" s="152" t="s">
        <v>174</v>
      </c>
      <c r="D13" s="152" t="s">
        <v>174</v>
      </c>
      <c r="E13" s="152" t="s">
        <v>174</v>
      </c>
      <c r="F13" s="135" t="s">
        <v>162</v>
      </c>
      <c r="G13" s="195"/>
      <c r="H13" s="219" t="s">
        <v>183</v>
      </c>
      <c r="I13" s="203"/>
      <c r="J13" s="135" t="s">
        <v>160</v>
      </c>
      <c r="K13" s="135"/>
      <c r="L13" s="155">
        <f t="shared" si="0"/>
        <v>0</v>
      </c>
      <c r="M13" s="155">
        <f t="shared" si="0"/>
        <v>0</v>
      </c>
      <c r="N13" s="155">
        <f t="shared" si="0"/>
        <v>0</v>
      </c>
      <c r="O13" s="155">
        <f t="shared" si="0"/>
        <v>0</v>
      </c>
      <c r="P13" s="155">
        <f t="shared" si="1"/>
        <v>0</v>
      </c>
      <c r="Q13" s="155">
        <f t="shared" si="1"/>
        <v>0</v>
      </c>
      <c r="R13" s="155">
        <f t="shared" si="1"/>
        <v>0</v>
      </c>
      <c r="S13" s="155">
        <f t="shared" si="1"/>
        <v>0</v>
      </c>
      <c r="T13" s="155">
        <f t="shared" si="1"/>
        <v>0</v>
      </c>
      <c r="U13" s="155">
        <f t="shared" si="1"/>
        <v>0</v>
      </c>
      <c r="V13" s="155">
        <f t="shared" si="1"/>
        <v>0</v>
      </c>
      <c r="W13" s="155">
        <f t="shared" si="1"/>
        <v>0</v>
      </c>
      <c r="X13" s="155">
        <f t="shared" si="1"/>
        <v>0</v>
      </c>
      <c r="Y13" s="155">
        <f t="shared" si="1"/>
        <v>0</v>
      </c>
      <c r="Z13" s="155">
        <f t="shared" si="2"/>
        <v>0</v>
      </c>
      <c r="AA13" s="155">
        <f t="shared" si="2"/>
        <v>0</v>
      </c>
      <c r="AB13" s="155">
        <f t="shared" si="2"/>
        <v>0</v>
      </c>
      <c r="AC13" s="155">
        <f t="shared" si="2"/>
        <v>0</v>
      </c>
      <c r="AD13" s="155">
        <f t="shared" si="2"/>
        <v>0</v>
      </c>
      <c r="AE13" s="155">
        <f t="shared" si="2"/>
        <v>0</v>
      </c>
      <c r="AF13" s="155">
        <f t="shared" si="2"/>
        <v>0</v>
      </c>
      <c r="AG13" s="155">
        <f t="shared" si="2"/>
        <v>0</v>
      </c>
      <c r="AH13" s="155">
        <f t="shared" si="2"/>
        <v>0</v>
      </c>
      <c r="AI13" s="155">
        <f t="shared" si="2"/>
        <v>0</v>
      </c>
      <c r="AJ13" s="155">
        <f t="shared" si="2"/>
        <v>0</v>
      </c>
      <c r="AK13" s="155">
        <f t="shared" si="2"/>
        <v>0</v>
      </c>
      <c r="AL13" s="155">
        <f t="shared" si="2"/>
        <v>0</v>
      </c>
    </row>
    <row r="14" spans="1:38" s="154" customFormat="1" ht="18" customHeight="1">
      <c r="A14" s="162"/>
      <c r="B14" s="156"/>
      <c r="C14" s="165" t="s">
        <v>176</v>
      </c>
      <c r="D14" s="165" t="s">
        <v>176</v>
      </c>
      <c r="E14" s="165" t="s">
        <v>176</v>
      </c>
      <c r="F14" s="157" t="s">
        <v>163</v>
      </c>
      <c r="G14" s="163"/>
      <c r="H14" s="157" t="s">
        <v>184</v>
      </c>
      <c r="I14" s="256"/>
      <c r="J14" s="153" t="s">
        <v>232</v>
      </c>
      <c r="K14" s="157"/>
      <c r="L14" s="158">
        <f t="shared" si="0"/>
        <v>0</v>
      </c>
      <c r="M14" s="158">
        <f t="shared" si="0"/>
        <v>0</v>
      </c>
      <c r="N14" s="158">
        <f t="shared" si="0"/>
        <v>0</v>
      </c>
      <c r="O14" s="158">
        <f t="shared" si="0"/>
        <v>0</v>
      </c>
      <c r="P14" s="158">
        <f t="shared" si="1"/>
        <v>0</v>
      </c>
      <c r="Q14" s="158">
        <f t="shared" si="1"/>
        <v>0</v>
      </c>
      <c r="R14" s="158">
        <f t="shared" si="1"/>
        <v>0</v>
      </c>
      <c r="S14" s="158">
        <f t="shared" si="1"/>
        <v>0</v>
      </c>
      <c r="T14" s="158">
        <f t="shared" si="1"/>
        <v>0</v>
      </c>
      <c r="U14" s="158">
        <f t="shared" si="1"/>
        <v>0</v>
      </c>
      <c r="V14" s="158">
        <f t="shared" si="1"/>
        <v>0</v>
      </c>
      <c r="W14" s="158">
        <f t="shared" si="1"/>
        <v>0</v>
      </c>
      <c r="X14" s="158">
        <f t="shared" si="1"/>
        <v>0</v>
      </c>
      <c r="Y14" s="158">
        <f t="shared" si="1"/>
        <v>0</v>
      </c>
      <c r="Z14" s="158">
        <f t="shared" si="2"/>
        <v>0</v>
      </c>
      <c r="AA14" s="158">
        <f t="shared" si="2"/>
        <v>0</v>
      </c>
      <c r="AB14" s="158">
        <f t="shared" si="2"/>
        <v>0</v>
      </c>
      <c r="AC14" s="158">
        <f t="shared" si="2"/>
        <v>0</v>
      </c>
      <c r="AD14" s="158">
        <f t="shared" si="2"/>
        <v>0</v>
      </c>
      <c r="AE14" s="158">
        <f t="shared" si="2"/>
        <v>0</v>
      </c>
      <c r="AF14" s="158">
        <f t="shared" si="2"/>
        <v>0</v>
      </c>
      <c r="AG14" s="158">
        <f t="shared" si="2"/>
        <v>0</v>
      </c>
      <c r="AH14" s="158">
        <f t="shared" si="2"/>
        <v>0</v>
      </c>
      <c r="AI14" s="158">
        <f t="shared" si="2"/>
        <v>0</v>
      </c>
      <c r="AJ14" s="158">
        <f t="shared" si="2"/>
        <v>0</v>
      </c>
      <c r="AK14" s="158">
        <f t="shared" si="2"/>
        <v>0</v>
      </c>
      <c r="AL14" s="158">
        <f t="shared" si="2"/>
        <v>0</v>
      </c>
    </row>
    <row r="15" spans="1:38" s="154" customFormat="1" ht="18" customHeight="1">
      <c r="A15" s="150"/>
      <c r="B15" s="160" t="s">
        <v>32</v>
      </c>
      <c r="C15" s="135"/>
      <c r="D15" s="153"/>
      <c r="E15" s="196"/>
      <c r="F15" s="135"/>
      <c r="G15" s="218"/>
      <c r="H15" s="196" t="s">
        <v>185</v>
      </c>
      <c r="I15" s="198"/>
      <c r="J15" s="135" t="s">
        <v>160</v>
      </c>
      <c r="K15" s="135"/>
      <c r="L15" s="155">
        <f t="shared" ref="L15:U16" si="3">COUNTIF($C15:$H15,L$8)</f>
        <v>0</v>
      </c>
      <c r="M15" s="155">
        <f t="shared" si="3"/>
        <v>0</v>
      </c>
      <c r="N15" s="155">
        <f t="shared" si="3"/>
        <v>0</v>
      </c>
      <c r="O15" s="155">
        <f t="shared" si="3"/>
        <v>0</v>
      </c>
      <c r="P15" s="155">
        <f t="shared" si="3"/>
        <v>0</v>
      </c>
      <c r="Q15" s="155">
        <f t="shared" si="3"/>
        <v>0</v>
      </c>
      <c r="R15" s="155">
        <f t="shared" si="3"/>
        <v>0</v>
      </c>
      <c r="S15" s="155">
        <f t="shared" si="3"/>
        <v>0</v>
      </c>
      <c r="T15" s="155">
        <f t="shared" si="3"/>
        <v>0</v>
      </c>
      <c r="U15" s="155">
        <f t="shared" si="3"/>
        <v>0</v>
      </c>
      <c r="V15" s="155">
        <f t="shared" si="1"/>
        <v>0</v>
      </c>
      <c r="W15" s="155">
        <f t="shared" si="1"/>
        <v>0</v>
      </c>
      <c r="X15" s="155">
        <f t="shared" si="1"/>
        <v>0</v>
      </c>
      <c r="Y15" s="155">
        <f t="shared" si="1"/>
        <v>0</v>
      </c>
      <c r="Z15" s="155">
        <f t="shared" si="2"/>
        <v>0</v>
      </c>
      <c r="AA15" s="155">
        <f t="shared" si="2"/>
        <v>0</v>
      </c>
      <c r="AB15" s="155">
        <f t="shared" si="2"/>
        <v>0</v>
      </c>
      <c r="AC15" s="155">
        <f t="shared" si="2"/>
        <v>0</v>
      </c>
      <c r="AD15" s="155">
        <f t="shared" si="2"/>
        <v>0</v>
      </c>
      <c r="AE15" s="155">
        <f t="shared" si="2"/>
        <v>0</v>
      </c>
      <c r="AF15" s="155">
        <f t="shared" si="2"/>
        <v>0</v>
      </c>
      <c r="AG15" s="155">
        <f t="shared" si="2"/>
        <v>0</v>
      </c>
      <c r="AH15" s="155">
        <f t="shared" si="2"/>
        <v>0</v>
      </c>
      <c r="AI15" s="155">
        <f t="shared" si="2"/>
        <v>0</v>
      </c>
      <c r="AJ15" s="155">
        <f t="shared" si="2"/>
        <v>0</v>
      </c>
      <c r="AK15" s="155">
        <f t="shared" si="2"/>
        <v>0</v>
      </c>
      <c r="AL15" s="155">
        <f t="shared" si="2"/>
        <v>0</v>
      </c>
    </row>
    <row r="16" spans="1:38" s="154" customFormat="1" ht="18" customHeight="1">
      <c r="A16" s="150"/>
      <c r="B16" s="156"/>
      <c r="C16" s="157"/>
      <c r="D16" s="197"/>
      <c r="E16" s="197"/>
      <c r="F16" s="197"/>
      <c r="G16" s="220"/>
      <c r="H16" s="197" t="s">
        <v>186</v>
      </c>
      <c r="I16" s="201"/>
      <c r="J16" s="205" t="s">
        <v>231</v>
      </c>
      <c r="K16" s="197"/>
      <c r="L16" s="158">
        <f t="shared" si="3"/>
        <v>0</v>
      </c>
      <c r="M16" s="158">
        <f t="shared" si="3"/>
        <v>0</v>
      </c>
      <c r="N16" s="158">
        <f t="shared" si="3"/>
        <v>0</v>
      </c>
      <c r="O16" s="158">
        <f t="shared" si="3"/>
        <v>0</v>
      </c>
      <c r="P16" s="158">
        <f t="shared" si="3"/>
        <v>0</v>
      </c>
      <c r="Q16" s="158">
        <f t="shared" si="3"/>
        <v>0</v>
      </c>
      <c r="R16" s="158">
        <f t="shared" si="3"/>
        <v>0</v>
      </c>
      <c r="S16" s="158">
        <f t="shared" si="3"/>
        <v>0</v>
      </c>
      <c r="T16" s="158">
        <f t="shared" si="3"/>
        <v>0</v>
      </c>
      <c r="U16" s="158">
        <f t="shared" si="3"/>
        <v>0</v>
      </c>
      <c r="V16" s="158">
        <f t="shared" si="1"/>
        <v>0</v>
      </c>
      <c r="W16" s="158">
        <f t="shared" si="1"/>
        <v>0</v>
      </c>
      <c r="X16" s="158">
        <f t="shared" si="1"/>
        <v>0</v>
      </c>
      <c r="Y16" s="158">
        <f t="shared" si="1"/>
        <v>0</v>
      </c>
      <c r="Z16" s="158">
        <f t="shared" si="2"/>
        <v>0</v>
      </c>
      <c r="AA16" s="158">
        <f t="shared" si="2"/>
        <v>0</v>
      </c>
      <c r="AB16" s="158">
        <f t="shared" si="2"/>
        <v>0</v>
      </c>
      <c r="AC16" s="158">
        <f t="shared" si="2"/>
        <v>0</v>
      </c>
      <c r="AD16" s="158">
        <f t="shared" si="2"/>
        <v>0</v>
      </c>
      <c r="AE16" s="158">
        <f t="shared" si="2"/>
        <v>0</v>
      </c>
      <c r="AF16" s="158">
        <f t="shared" si="2"/>
        <v>0</v>
      </c>
      <c r="AG16" s="158">
        <f t="shared" si="2"/>
        <v>0</v>
      </c>
      <c r="AH16" s="158">
        <f t="shared" si="2"/>
        <v>0</v>
      </c>
      <c r="AI16" s="158">
        <f t="shared" si="2"/>
        <v>0</v>
      </c>
      <c r="AJ16" s="158">
        <f t="shared" si="2"/>
        <v>0</v>
      </c>
      <c r="AK16" s="158">
        <f t="shared" si="2"/>
        <v>0</v>
      </c>
      <c r="AL16" s="158">
        <f t="shared" si="2"/>
        <v>0</v>
      </c>
    </row>
    <row r="17" spans="1:38" s="154" customFormat="1" ht="18" customHeight="1">
      <c r="A17" s="150"/>
      <c r="B17" s="160" t="s">
        <v>33</v>
      </c>
      <c r="C17" s="135"/>
      <c r="F17" s="221"/>
      <c r="G17" s="222"/>
      <c r="H17" s="196"/>
      <c r="I17" s="198"/>
      <c r="J17" s="135"/>
      <c r="K17" s="221"/>
      <c r="L17" s="155">
        <f t="shared" si="0"/>
        <v>0</v>
      </c>
      <c r="M17" s="155">
        <f t="shared" si="0"/>
        <v>0</v>
      </c>
      <c r="N17" s="155">
        <f t="shared" si="0"/>
        <v>0</v>
      </c>
      <c r="O17" s="155">
        <f t="shared" si="0"/>
        <v>0</v>
      </c>
      <c r="P17" s="155">
        <f t="shared" si="1"/>
        <v>0</v>
      </c>
      <c r="Q17" s="155">
        <f t="shared" si="1"/>
        <v>0</v>
      </c>
      <c r="R17" s="155">
        <f t="shared" si="1"/>
        <v>0</v>
      </c>
      <c r="S17" s="155">
        <f t="shared" si="1"/>
        <v>0</v>
      </c>
      <c r="T17" s="155">
        <f t="shared" si="1"/>
        <v>0</v>
      </c>
      <c r="U17" s="155">
        <f t="shared" si="1"/>
        <v>0</v>
      </c>
      <c r="V17" s="155">
        <f t="shared" si="1"/>
        <v>0</v>
      </c>
      <c r="W17" s="155">
        <f t="shared" si="1"/>
        <v>0</v>
      </c>
      <c r="X17" s="155">
        <f t="shared" si="1"/>
        <v>0</v>
      </c>
      <c r="Y17" s="155">
        <f t="shared" si="1"/>
        <v>0</v>
      </c>
      <c r="Z17" s="155">
        <f t="shared" si="2"/>
        <v>0</v>
      </c>
      <c r="AA17" s="155">
        <f t="shared" si="2"/>
        <v>0</v>
      </c>
      <c r="AB17" s="155">
        <f t="shared" si="2"/>
        <v>0</v>
      </c>
      <c r="AC17" s="155">
        <f t="shared" si="2"/>
        <v>0</v>
      </c>
      <c r="AD17" s="155">
        <f t="shared" si="2"/>
        <v>0</v>
      </c>
      <c r="AE17" s="155">
        <f t="shared" si="2"/>
        <v>0</v>
      </c>
      <c r="AF17" s="155">
        <f t="shared" si="2"/>
        <v>0</v>
      </c>
      <c r="AG17" s="155">
        <f t="shared" si="2"/>
        <v>0</v>
      </c>
      <c r="AH17" s="155">
        <f t="shared" si="2"/>
        <v>0</v>
      </c>
      <c r="AI17" s="155">
        <f t="shared" si="2"/>
        <v>0</v>
      </c>
      <c r="AJ17" s="155">
        <f t="shared" si="2"/>
        <v>0</v>
      </c>
      <c r="AK17" s="155">
        <f t="shared" si="2"/>
        <v>0</v>
      </c>
      <c r="AL17" s="155">
        <f t="shared" si="2"/>
        <v>0</v>
      </c>
    </row>
    <row r="18" spans="1:38" s="154" customFormat="1" ht="18" customHeight="1">
      <c r="A18" s="150"/>
      <c r="B18" s="166"/>
      <c r="C18" s="157"/>
      <c r="D18" s="223"/>
      <c r="F18" s="224"/>
      <c r="G18" s="220"/>
      <c r="H18" s="197"/>
      <c r="I18" s="201"/>
      <c r="J18" s="157"/>
      <c r="K18" s="224"/>
      <c r="L18" s="158">
        <f t="shared" si="0"/>
        <v>0</v>
      </c>
      <c r="M18" s="158">
        <f t="shared" si="0"/>
        <v>0</v>
      </c>
      <c r="N18" s="158">
        <f t="shared" si="0"/>
        <v>0</v>
      </c>
      <c r="O18" s="158">
        <f t="shared" si="0"/>
        <v>0</v>
      </c>
      <c r="P18" s="158">
        <f t="shared" si="1"/>
        <v>0</v>
      </c>
      <c r="Q18" s="158">
        <f t="shared" si="1"/>
        <v>0</v>
      </c>
      <c r="R18" s="158">
        <f t="shared" si="1"/>
        <v>0</v>
      </c>
      <c r="S18" s="158">
        <f t="shared" si="1"/>
        <v>0</v>
      </c>
      <c r="T18" s="158">
        <f t="shared" si="1"/>
        <v>0</v>
      </c>
      <c r="U18" s="158">
        <f t="shared" si="1"/>
        <v>0</v>
      </c>
      <c r="V18" s="158">
        <f t="shared" si="1"/>
        <v>0</v>
      </c>
      <c r="W18" s="158">
        <f t="shared" si="1"/>
        <v>0</v>
      </c>
      <c r="X18" s="158">
        <f t="shared" si="1"/>
        <v>0</v>
      </c>
      <c r="Y18" s="158">
        <f t="shared" si="1"/>
        <v>0</v>
      </c>
      <c r="Z18" s="158">
        <f t="shared" si="2"/>
        <v>0</v>
      </c>
      <c r="AA18" s="158">
        <f t="shared" si="2"/>
        <v>0</v>
      </c>
      <c r="AB18" s="158">
        <f t="shared" si="2"/>
        <v>0</v>
      </c>
      <c r="AC18" s="158">
        <f t="shared" si="2"/>
        <v>0</v>
      </c>
      <c r="AD18" s="158">
        <f t="shared" si="2"/>
        <v>0</v>
      </c>
      <c r="AE18" s="158">
        <f t="shared" si="2"/>
        <v>0</v>
      </c>
      <c r="AF18" s="158">
        <f t="shared" si="2"/>
        <v>0</v>
      </c>
      <c r="AG18" s="158">
        <f t="shared" si="2"/>
        <v>0</v>
      </c>
      <c r="AH18" s="158">
        <f t="shared" si="2"/>
        <v>0</v>
      </c>
      <c r="AI18" s="158">
        <f t="shared" si="2"/>
        <v>0</v>
      </c>
      <c r="AJ18" s="158">
        <f t="shared" si="2"/>
        <v>0</v>
      </c>
      <c r="AK18" s="158">
        <f t="shared" si="2"/>
        <v>0</v>
      </c>
      <c r="AL18" s="158">
        <f t="shared" si="2"/>
        <v>0</v>
      </c>
    </row>
    <row r="19" spans="1:38" s="154" customFormat="1" ht="18" customHeight="1">
      <c r="A19" s="161"/>
      <c r="B19" s="160" t="s">
        <v>34</v>
      </c>
      <c r="C19" s="221"/>
      <c r="E19" s="225"/>
      <c r="F19" s="153"/>
      <c r="G19" s="214"/>
      <c r="H19" s="226"/>
      <c r="I19" s="135"/>
      <c r="J19" s="153"/>
      <c r="K19" s="153" t="s">
        <v>153</v>
      </c>
      <c r="L19" s="155">
        <f t="shared" si="0"/>
        <v>0</v>
      </c>
      <c r="M19" s="155">
        <f t="shared" si="0"/>
        <v>0</v>
      </c>
      <c r="N19" s="155">
        <f t="shared" si="0"/>
        <v>0</v>
      </c>
      <c r="O19" s="155">
        <f t="shared" si="0"/>
        <v>0</v>
      </c>
      <c r="P19" s="155">
        <f t="shared" si="1"/>
        <v>0</v>
      </c>
      <c r="Q19" s="155">
        <f t="shared" si="1"/>
        <v>0</v>
      </c>
      <c r="R19" s="155">
        <f t="shared" si="1"/>
        <v>0</v>
      </c>
      <c r="S19" s="155">
        <f t="shared" si="1"/>
        <v>0</v>
      </c>
      <c r="T19" s="155">
        <f t="shared" si="1"/>
        <v>0</v>
      </c>
      <c r="U19" s="155">
        <f t="shared" si="1"/>
        <v>0</v>
      </c>
      <c r="V19" s="155">
        <f t="shared" si="1"/>
        <v>0</v>
      </c>
      <c r="W19" s="155">
        <f t="shared" si="1"/>
        <v>0</v>
      </c>
      <c r="X19" s="155">
        <f t="shared" si="1"/>
        <v>0</v>
      </c>
      <c r="Y19" s="155">
        <f t="shared" si="1"/>
        <v>0</v>
      </c>
      <c r="Z19" s="155">
        <f t="shared" si="2"/>
        <v>0</v>
      </c>
      <c r="AA19" s="155">
        <f t="shared" si="2"/>
        <v>0</v>
      </c>
      <c r="AB19" s="155">
        <f t="shared" si="2"/>
        <v>0</v>
      </c>
      <c r="AC19" s="155">
        <f t="shared" si="2"/>
        <v>0</v>
      </c>
      <c r="AD19" s="155">
        <f t="shared" si="2"/>
        <v>0</v>
      </c>
      <c r="AE19" s="155">
        <f t="shared" si="2"/>
        <v>0</v>
      </c>
      <c r="AF19" s="155">
        <f t="shared" si="2"/>
        <v>0</v>
      </c>
      <c r="AG19" s="155">
        <f t="shared" si="2"/>
        <v>0</v>
      </c>
      <c r="AH19" s="155">
        <f t="shared" si="2"/>
        <v>0</v>
      </c>
      <c r="AI19" s="155">
        <f t="shared" si="2"/>
        <v>0</v>
      </c>
      <c r="AJ19" s="155">
        <f t="shared" si="2"/>
        <v>0</v>
      </c>
      <c r="AK19" s="155">
        <f t="shared" si="2"/>
        <v>0</v>
      </c>
      <c r="AL19" s="155">
        <f t="shared" si="2"/>
        <v>0</v>
      </c>
    </row>
    <row r="20" spans="1:38" s="154" customFormat="1" ht="16.5" customHeight="1" thickBot="1">
      <c r="A20" s="161"/>
      <c r="B20" s="166"/>
      <c r="C20" s="227"/>
      <c r="F20" s="208"/>
      <c r="G20" s="214"/>
      <c r="H20" s="168"/>
      <c r="I20" s="165"/>
      <c r="J20" s="167"/>
      <c r="K20" s="208" t="s">
        <v>154</v>
      </c>
      <c r="L20" s="158">
        <f t="shared" si="0"/>
        <v>0</v>
      </c>
      <c r="M20" s="158">
        <f t="shared" si="0"/>
        <v>0</v>
      </c>
      <c r="N20" s="158">
        <f t="shared" si="0"/>
        <v>0</v>
      </c>
      <c r="O20" s="158">
        <f t="shared" si="0"/>
        <v>0</v>
      </c>
      <c r="P20" s="158">
        <f t="shared" si="1"/>
        <v>0</v>
      </c>
      <c r="Q20" s="158">
        <f t="shared" si="1"/>
        <v>0</v>
      </c>
      <c r="R20" s="158">
        <f t="shared" si="1"/>
        <v>0</v>
      </c>
      <c r="S20" s="158">
        <f t="shared" si="1"/>
        <v>0</v>
      </c>
      <c r="T20" s="158">
        <f t="shared" si="1"/>
        <v>0</v>
      </c>
      <c r="U20" s="158">
        <f t="shared" si="1"/>
        <v>0</v>
      </c>
      <c r="V20" s="158">
        <f t="shared" si="1"/>
        <v>0</v>
      </c>
      <c r="W20" s="158">
        <f t="shared" si="1"/>
        <v>0</v>
      </c>
      <c r="X20" s="158">
        <f t="shared" si="1"/>
        <v>0</v>
      </c>
      <c r="Y20" s="158">
        <f t="shared" si="1"/>
        <v>0</v>
      </c>
      <c r="Z20" s="158">
        <f t="shared" si="2"/>
        <v>0</v>
      </c>
      <c r="AA20" s="158">
        <f t="shared" si="2"/>
        <v>0</v>
      </c>
      <c r="AB20" s="158">
        <f t="shared" si="2"/>
        <v>0</v>
      </c>
      <c r="AC20" s="158">
        <f t="shared" si="2"/>
        <v>0</v>
      </c>
      <c r="AD20" s="158">
        <f t="shared" si="2"/>
        <v>0</v>
      </c>
      <c r="AE20" s="158">
        <f t="shared" si="2"/>
        <v>0</v>
      </c>
      <c r="AF20" s="158">
        <f t="shared" si="2"/>
        <v>0</v>
      </c>
      <c r="AG20" s="158">
        <f t="shared" si="2"/>
        <v>0</v>
      </c>
      <c r="AH20" s="158">
        <f t="shared" si="2"/>
        <v>0</v>
      </c>
      <c r="AI20" s="158">
        <f t="shared" si="2"/>
        <v>0</v>
      </c>
      <c r="AJ20" s="158">
        <f t="shared" si="2"/>
        <v>0</v>
      </c>
      <c r="AK20" s="158">
        <f t="shared" si="2"/>
        <v>0</v>
      </c>
      <c r="AL20" s="158">
        <f t="shared" si="2"/>
        <v>0</v>
      </c>
    </row>
    <row r="21" spans="1:38" s="154" customFormat="1" ht="18" customHeight="1" thickBot="1">
      <c r="A21" s="169"/>
      <c r="B21" s="170"/>
      <c r="C21" s="170"/>
      <c r="D21" s="170"/>
      <c r="E21" s="228"/>
      <c r="F21" s="228"/>
      <c r="G21" s="170"/>
      <c r="H21" s="229"/>
      <c r="I21" s="230"/>
      <c r="J21" s="231"/>
      <c r="K21" s="228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</row>
    <row r="22" spans="1:38" s="154" customFormat="1" ht="18" customHeight="1">
      <c r="A22" s="172" t="s">
        <v>35</v>
      </c>
      <c r="B22" s="166" t="s">
        <v>29</v>
      </c>
      <c r="C22" s="200" t="s">
        <v>177</v>
      </c>
      <c r="D22" s="173"/>
      <c r="E22" s="173"/>
      <c r="F22" s="135"/>
      <c r="G22" s="232"/>
      <c r="H22" s="219" t="s">
        <v>183</v>
      </c>
      <c r="I22" s="233" t="s">
        <v>226</v>
      </c>
      <c r="J22" s="206" t="s">
        <v>168</v>
      </c>
      <c r="K22" s="173"/>
      <c r="L22" s="183">
        <f t="shared" ref="L22:O33" si="4">COUNTIF($C22:$H22,L$8)</f>
        <v>0</v>
      </c>
      <c r="M22" s="155">
        <f t="shared" si="4"/>
        <v>0</v>
      </c>
      <c r="N22" s="155">
        <f t="shared" si="4"/>
        <v>0</v>
      </c>
      <c r="O22" s="155">
        <f t="shared" si="4"/>
        <v>0</v>
      </c>
      <c r="P22" s="155">
        <f t="shared" ref="P22:Y33" si="5">COUNTIF($C22:$H22,P$8)</f>
        <v>0</v>
      </c>
      <c r="Q22" s="155">
        <f t="shared" si="5"/>
        <v>0</v>
      </c>
      <c r="R22" s="155">
        <f t="shared" si="5"/>
        <v>0</v>
      </c>
      <c r="S22" s="155">
        <f t="shared" si="5"/>
        <v>0</v>
      </c>
      <c r="T22" s="155">
        <f t="shared" si="5"/>
        <v>0</v>
      </c>
      <c r="U22" s="155">
        <f t="shared" si="5"/>
        <v>0</v>
      </c>
      <c r="V22" s="155">
        <f t="shared" si="5"/>
        <v>0</v>
      </c>
      <c r="W22" s="155">
        <f t="shared" si="5"/>
        <v>0</v>
      </c>
      <c r="X22" s="155">
        <f t="shared" si="5"/>
        <v>0</v>
      </c>
      <c r="Y22" s="155">
        <f t="shared" si="5"/>
        <v>0</v>
      </c>
      <c r="Z22" s="155">
        <f t="shared" ref="Z22:AL33" si="6">COUNTIF($C22:$H22,Z$8)</f>
        <v>0</v>
      </c>
      <c r="AA22" s="155">
        <f t="shared" si="6"/>
        <v>0</v>
      </c>
      <c r="AB22" s="155">
        <f t="shared" si="6"/>
        <v>0</v>
      </c>
      <c r="AC22" s="155">
        <f t="shared" si="6"/>
        <v>0</v>
      </c>
      <c r="AD22" s="155">
        <f t="shared" si="6"/>
        <v>0</v>
      </c>
      <c r="AE22" s="155">
        <f t="shared" si="6"/>
        <v>0</v>
      </c>
      <c r="AF22" s="155">
        <f t="shared" si="6"/>
        <v>0</v>
      </c>
      <c r="AG22" s="155">
        <f t="shared" si="6"/>
        <v>0</v>
      </c>
      <c r="AH22" s="155">
        <f t="shared" si="6"/>
        <v>0</v>
      </c>
      <c r="AI22" s="155">
        <f t="shared" si="6"/>
        <v>0</v>
      </c>
      <c r="AJ22" s="155">
        <f t="shared" si="6"/>
        <v>0</v>
      </c>
      <c r="AK22" s="155">
        <f t="shared" si="6"/>
        <v>0</v>
      </c>
      <c r="AL22" s="155">
        <f t="shared" si="6"/>
        <v>0</v>
      </c>
    </row>
    <row r="23" spans="1:38" s="154" customFormat="1" ht="18" customHeight="1">
      <c r="A23" s="172"/>
      <c r="B23" s="156"/>
      <c r="C23" s="199" t="s">
        <v>178</v>
      </c>
      <c r="D23" s="157"/>
      <c r="E23" s="157"/>
      <c r="F23" s="157"/>
      <c r="G23" s="234"/>
      <c r="H23" s="211" t="s">
        <v>219</v>
      </c>
      <c r="I23" s="202" t="s">
        <v>227</v>
      </c>
      <c r="J23" s="164" t="s">
        <v>233</v>
      </c>
      <c r="K23" s="157"/>
      <c r="L23" s="184">
        <f t="shared" si="4"/>
        <v>0</v>
      </c>
      <c r="M23" s="158">
        <f t="shared" si="4"/>
        <v>0</v>
      </c>
      <c r="N23" s="158">
        <f t="shared" si="4"/>
        <v>0</v>
      </c>
      <c r="O23" s="158">
        <f t="shared" si="4"/>
        <v>0</v>
      </c>
      <c r="P23" s="158">
        <f t="shared" si="5"/>
        <v>0</v>
      </c>
      <c r="Q23" s="158">
        <f t="shared" si="5"/>
        <v>0</v>
      </c>
      <c r="R23" s="158">
        <f t="shared" si="5"/>
        <v>0</v>
      </c>
      <c r="S23" s="158">
        <f t="shared" si="5"/>
        <v>0</v>
      </c>
      <c r="T23" s="158">
        <f t="shared" si="5"/>
        <v>0</v>
      </c>
      <c r="U23" s="158">
        <f t="shared" si="5"/>
        <v>0</v>
      </c>
      <c r="V23" s="158">
        <f t="shared" si="5"/>
        <v>0</v>
      </c>
      <c r="W23" s="158">
        <f t="shared" si="5"/>
        <v>0</v>
      </c>
      <c r="X23" s="158">
        <f t="shared" si="5"/>
        <v>0</v>
      </c>
      <c r="Y23" s="158">
        <f t="shared" si="5"/>
        <v>0</v>
      </c>
      <c r="Z23" s="158">
        <f t="shared" si="6"/>
        <v>0</v>
      </c>
      <c r="AA23" s="158">
        <f t="shared" si="6"/>
        <v>0</v>
      </c>
      <c r="AB23" s="158">
        <f t="shared" si="6"/>
        <v>0</v>
      </c>
      <c r="AC23" s="158">
        <f t="shared" si="6"/>
        <v>0</v>
      </c>
      <c r="AD23" s="158">
        <f t="shared" si="6"/>
        <v>0</v>
      </c>
      <c r="AE23" s="158">
        <f t="shared" si="6"/>
        <v>0</v>
      </c>
      <c r="AF23" s="158">
        <f t="shared" si="6"/>
        <v>0</v>
      </c>
      <c r="AG23" s="158">
        <f t="shared" si="6"/>
        <v>0</v>
      </c>
      <c r="AH23" s="158">
        <f t="shared" si="6"/>
        <v>0</v>
      </c>
      <c r="AI23" s="158">
        <f t="shared" si="6"/>
        <v>0</v>
      </c>
      <c r="AJ23" s="158">
        <f t="shared" si="6"/>
        <v>0</v>
      </c>
      <c r="AK23" s="158">
        <f t="shared" si="6"/>
        <v>0</v>
      </c>
      <c r="AL23" s="158">
        <f t="shared" si="6"/>
        <v>0</v>
      </c>
    </row>
    <row r="24" spans="1:38" s="154" customFormat="1" ht="18" customHeight="1">
      <c r="A24" s="174">
        <f>A11+1</f>
        <v>45454</v>
      </c>
      <c r="B24" s="175" t="s">
        <v>30</v>
      </c>
      <c r="C24" s="200" t="s">
        <v>177</v>
      </c>
      <c r="D24" s="153"/>
      <c r="E24" s="153"/>
      <c r="F24" s="135"/>
      <c r="G24" s="235"/>
      <c r="H24" s="219" t="s">
        <v>183</v>
      </c>
      <c r="I24" s="273" t="s">
        <v>226</v>
      </c>
      <c r="J24" s="153"/>
      <c r="K24" s="135"/>
      <c r="L24" s="183">
        <f t="shared" si="4"/>
        <v>0</v>
      </c>
      <c r="M24" s="155">
        <f t="shared" si="4"/>
        <v>0</v>
      </c>
      <c r="N24" s="155">
        <f t="shared" si="4"/>
        <v>0</v>
      </c>
      <c r="O24" s="155">
        <f t="shared" si="4"/>
        <v>0</v>
      </c>
      <c r="P24" s="155">
        <f t="shared" si="5"/>
        <v>0</v>
      </c>
      <c r="Q24" s="155">
        <f t="shared" si="5"/>
        <v>0</v>
      </c>
      <c r="R24" s="155">
        <f t="shared" si="5"/>
        <v>0</v>
      </c>
      <c r="S24" s="155">
        <f t="shared" si="5"/>
        <v>0</v>
      </c>
      <c r="T24" s="155">
        <f t="shared" si="5"/>
        <v>0</v>
      </c>
      <c r="U24" s="155">
        <f t="shared" si="5"/>
        <v>0</v>
      </c>
      <c r="V24" s="155">
        <f t="shared" si="5"/>
        <v>0</v>
      </c>
      <c r="W24" s="155">
        <f t="shared" si="5"/>
        <v>0</v>
      </c>
      <c r="X24" s="155">
        <f t="shared" si="5"/>
        <v>0</v>
      </c>
      <c r="Y24" s="155">
        <f t="shared" si="5"/>
        <v>0</v>
      </c>
      <c r="Z24" s="155">
        <f t="shared" si="6"/>
        <v>0</v>
      </c>
      <c r="AA24" s="155">
        <f t="shared" si="6"/>
        <v>0</v>
      </c>
      <c r="AB24" s="155">
        <f t="shared" si="6"/>
        <v>0</v>
      </c>
      <c r="AC24" s="155">
        <f t="shared" si="6"/>
        <v>0</v>
      </c>
      <c r="AD24" s="155">
        <f t="shared" si="6"/>
        <v>0</v>
      </c>
      <c r="AE24" s="155">
        <f t="shared" si="6"/>
        <v>0</v>
      </c>
      <c r="AF24" s="155">
        <f t="shared" si="6"/>
        <v>0</v>
      </c>
      <c r="AG24" s="155">
        <f t="shared" si="6"/>
        <v>0</v>
      </c>
      <c r="AH24" s="155">
        <f t="shared" si="6"/>
        <v>0</v>
      </c>
      <c r="AI24" s="155">
        <f t="shared" si="6"/>
        <v>0</v>
      </c>
      <c r="AJ24" s="155">
        <f t="shared" si="6"/>
        <v>0</v>
      </c>
      <c r="AK24" s="155">
        <f t="shared" si="6"/>
        <v>0</v>
      </c>
      <c r="AL24" s="155">
        <f t="shared" si="6"/>
        <v>0</v>
      </c>
    </row>
    <row r="25" spans="1:38" s="154" customFormat="1" ht="18" customHeight="1">
      <c r="A25" s="176"/>
      <c r="B25" s="177"/>
      <c r="C25" s="199" t="s">
        <v>179</v>
      </c>
      <c r="D25" s="157"/>
      <c r="E25" s="157"/>
      <c r="F25" s="157"/>
      <c r="G25" s="237"/>
      <c r="H25" s="211" t="s">
        <v>220</v>
      </c>
      <c r="I25" s="202" t="s">
        <v>228</v>
      </c>
      <c r="J25" s="153"/>
      <c r="K25" s="157"/>
      <c r="L25" s="184">
        <f t="shared" si="4"/>
        <v>0</v>
      </c>
      <c r="M25" s="158">
        <f t="shared" si="4"/>
        <v>0</v>
      </c>
      <c r="N25" s="158">
        <f t="shared" si="4"/>
        <v>0</v>
      </c>
      <c r="O25" s="158">
        <f t="shared" si="4"/>
        <v>0</v>
      </c>
      <c r="P25" s="158">
        <f t="shared" si="5"/>
        <v>0</v>
      </c>
      <c r="Q25" s="158">
        <f t="shared" si="5"/>
        <v>0</v>
      </c>
      <c r="R25" s="158">
        <f t="shared" si="5"/>
        <v>0</v>
      </c>
      <c r="S25" s="158">
        <f t="shared" si="5"/>
        <v>0</v>
      </c>
      <c r="T25" s="158">
        <f t="shared" si="5"/>
        <v>0</v>
      </c>
      <c r="U25" s="158">
        <f t="shared" si="5"/>
        <v>0</v>
      </c>
      <c r="V25" s="158">
        <f t="shared" si="5"/>
        <v>0</v>
      </c>
      <c r="W25" s="158">
        <f t="shared" si="5"/>
        <v>0</v>
      </c>
      <c r="X25" s="158">
        <f t="shared" si="5"/>
        <v>0</v>
      </c>
      <c r="Y25" s="158">
        <f t="shared" si="5"/>
        <v>0</v>
      </c>
      <c r="Z25" s="158">
        <f t="shared" si="6"/>
        <v>0</v>
      </c>
      <c r="AA25" s="158">
        <f t="shared" si="6"/>
        <v>0</v>
      </c>
      <c r="AB25" s="158">
        <f t="shared" si="6"/>
        <v>0</v>
      </c>
      <c r="AC25" s="158">
        <f t="shared" si="6"/>
        <v>0</v>
      </c>
      <c r="AD25" s="158">
        <f t="shared" si="6"/>
        <v>0</v>
      </c>
      <c r="AE25" s="158">
        <f t="shared" si="6"/>
        <v>0</v>
      </c>
      <c r="AF25" s="158">
        <f t="shared" si="6"/>
        <v>0</v>
      </c>
      <c r="AG25" s="158">
        <f t="shared" si="6"/>
        <v>0</v>
      </c>
      <c r="AH25" s="158">
        <f t="shared" si="6"/>
        <v>0</v>
      </c>
      <c r="AI25" s="158">
        <f t="shared" si="6"/>
        <v>0</v>
      </c>
      <c r="AJ25" s="158">
        <f t="shared" si="6"/>
        <v>0</v>
      </c>
      <c r="AK25" s="158">
        <f t="shared" si="6"/>
        <v>0</v>
      </c>
      <c r="AL25" s="158">
        <f t="shared" si="6"/>
        <v>0</v>
      </c>
    </row>
    <row r="26" spans="1:38" s="154" customFormat="1" ht="18" customHeight="1">
      <c r="A26" s="176"/>
      <c r="B26" s="160" t="s">
        <v>31</v>
      </c>
      <c r="C26" s="135"/>
      <c r="D26" s="153" t="s">
        <v>201</v>
      </c>
      <c r="E26" s="135" t="s">
        <v>197</v>
      </c>
      <c r="F26" s="195"/>
      <c r="G26" s="238"/>
      <c r="H26" s="219" t="s">
        <v>183</v>
      </c>
      <c r="I26" s="149" t="s">
        <v>177</v>
      </c>
      <c r="J26" s="135"/>
      <c r="K26" s="135"/>
      <c r="L26" s="183">
        <f t="shared" si="4"/>
        <v>0</v>
      </c>
      <c r="M26" s="155">
        <f t="shared" si="4"/>
        <v>0</v>
      </c>
      <c r="N26" s="155">
        <f t="shared" si="4"/>
        <v>0</v>
      </c>
      <c r="O26" s="155">
        <f t="shared" si="4"/>
        <v>0</v>
      </c>
      <c r="P26" s="155">
        <f t="shared" si="5"/>
        <v>0</v>
      </c>
      <c r="Q26" s="155">
        <f t="shared" si="5"/>
        <v>0</v>
      </c>
      <c r="R26" s="155">
        <f t="shared" si="5"/>
        <v>0</v>
      </c>
      <c r="S26" s="155">
        <f t="shared" si="5"/>
        <v>0</v>
      </c>
      <c r="T26" s="155">
        <f t="shared" si="5"/>
        <v>0</v>
      </c>
      <c r="U26" s="155">
        <f t="shared" si="5"/>
        <v>0</v>
      </c>
      <c r="V26" s="155">
        <f t="shared" si="5"/>
        <v>0</v>
      </c>
      <c r="W26" s="155">
        <f t="shared" si="5"/>
        <v>0</v>
      </c>
      <c r="X26" s="155">
        <f t="shared" si="5"/>
        <v>0</v>
      </c>
      <c r="Y26" s="155">
        <f t="shared" si="5"/>
        <v>0</v>
      </c>
      <c r="Z26" s="155">
        <f t="shared" si="6"/>
        <v>0</v>
      </c>
      <c r="AA26" s="155">
        <f t="shared" si="6"/>
        <v>0</v>
      </c>
      <c r="AB26" s="155">
        <f t="shared" si="6"/>
        <v>0</v>
      </c>
      <c r="AC26" s="155">
        <f t="shared" si="6"/>
        <v>0</v>
      </c>
      <c r="AD26" s="155">
        <f t="shared" si="6"/>
        <v>0</v>
      </c>
      <c r="AE26" s="155">
        <f t="shared" si="6"/>
        <v>0</v>
      </c>
      <c r="AF26" s="155">
        <f t="shared" si="6"/>
        <v>0</v>
      </c>
      <c r="AG26" s="155">
        <f t="shared" si="6"/>
        <v>0</v>
      </c>
      <c r="AH26" s="155">
        <f t="shared" si="6"/>
        <v>0</v>
      </c>
      <c r="AI26" s="155">
        <f t="shared" si="6"/>
        <v>0</v>
      </c>
      <c r="AJ26" s="155">
        <f t="shared" si="6"/>
        <v>0</v>
      </c>
      <c r="AK26" s="155">
        <f t="shared" si="6"/>
        <v>0</v>
      </c>
      <c r="AL26" s="155">
        <f t="shared" si="6"/>
        <v>0</v>
      </c>
    </row>
    <row r="27" spans="1:38" s="154" customFormat="1" ht="18" customHeight="1">
      <c r="A27" s="176"/>
      <c r="B27" s="156"/>
      <c r="C27" s="157"/>
      <c r="D27" s="157" t="s">
        <v>202</v>
      </c>
      <c r="E27" s="165" t="s">
        <v>205</v>
      </c>
      <c r="F27" s="163"/>
      <c r="G27" s="234"/>
      <c r="H27" s="211" t="s">
        <v>221</v>
      </c>
      <c r="I27" s="280" t="s">
        <v>229</v>
      </c>
      <c r="J27" s="153"/>
      <c r="K27" s="157"/>
      <c r="L27" s="184">
        <f t="shared" si="4"/>
        <v>0</v>
      </c>
      <c r="M27" s="158">
        <f t="shared" si="4"/>
        <v>0</v>
      </c>
      <c r="N27" s="158">
        <f t="shared" si="4"/>
        <v>0</v>
      </c>
      <c r="O27" s="158">
        <f t="shared" si="4"/>
        <v>0</v>
      </c>
      <c r="P27" s="158">
        <f t="shared" si="5"/>
        <v>0</v>
      </c>
      <c r="Q27" s="158">
        <f t="shared" si="5"/>
        <v>0</v>
      </c>
      <c r="R27" s="158">
        <f t="shared" si="5"/>
        <v>0</v>
      </c>
      <c r="S27" s="158">
        <f t="shared" si="5"/>
        <v>0</v>
      </c>
      <c r="T27" s="158">
        <f t="shared" si="5"/>
        <v>0</v>
      </c>
      <c r="U27" s="158">
        <f t="shared" si="5"/>
        <v>0</v>
      </c>
      <c r="V27" s="158">
        <f t="shared" si="5"/>
        <v>0</v>
      </c>
      <c r="W27" s="158">
        <f t="shared" si="5"/>
        <v>0</v>
      </c>
      <c r="X27" s="158">
        <f t="shared" si="5"/>
        <v>0</v>
      </c>
      <c r="Y27" s="158">
        <f t="shared" si="5"/>
        <v>0</v>
      </c>
      <c r="Z27" s="158">
        <f t="shared" si="6"/>
        <v>0</v>
      </c>
      <c r="AA27" s="158">
        <f t="shared" si="6"/>
        <v>0</v>
      </c>
      <c r="AB27" s="158">
        <f t="shared" si="6"/>
        <v>0</v>
      </c>
      <c r="AC27" s="158">
        <f t="shared" si="6"/>
        <v>0</v>
      </c>
      <c r="AD27" s="158">
        <f t="shared" si="6"/>
        <v>0</v>
      </c>
      <c r="AE27" s="158">
        <f t="shared" si="6"/>
        <v>0</v>
      </c>
      <c r="AF27" s="158">
        <f t="shared" si="6"/>
        <v>0</v>
      </c>
      <c r="AG27" s="158">
        <f t="shared" si="6"/>
        <v>0</v>
      </c>
      <c r="AH27" s="158">
        <f t="shared" si="6"/>
        <v>0</v>
      </c>
      <c r="AI27" s="158">
        <f t="shared" si="6"/>
        <v>0</v>
      </c>
      <c r="AJ27" s="158">
        <f t="shared" si="6"/>
        <v>0</v>
      </c>
      <c r="AK27" s="158">
        <f t="shared" si="6"/>
        <v>0</v>
      </c>
      <c r="AL27" s="158">
        <f t="shared" si="6"/>
        <v>0</v>
      </c>
    </row>
    <row r="28" spans="1:38" s="154" customFormat="1" ht="18" customHeight="1">
      <c r="A28" s="176"/>
      <c r="B28" s="160" t="s">
        <v>32</v>
      </c>
      <c r="C28" s="135"/>
      <c r="D28" s="153" t="s">
        <v>199</v>
      </c>
      <c r="E28" s="153" t="s">
        <v>208</v>
      </c>
      <c r="F28" s="135" t="s">
        <v>162</v>
      </c>
      <c r="G28" s="238"/>
      <c r="H28" s="196" t="s">
        <v>185</v>
      </c>
      <c r="I28" s="198"/>
      <c r="J28" s="135"/>
      <c r="K28" s="153" t="s">
        <v>153</v>
      </c>
      <c r="L28" s="183">
        <f t="shared" ref="L28:U31" si="7">COUNTIF($C28:$H28,L$8)</f>
        <v>0</v>
      </c>
      <c r="M28" s="155">
        <f t="shared" si="7"/>
        <v>0</v>
      </c>
      <c r="N28" s="155">
        <f t="shared" si="7"/>
        <v>0</v>
      </c>
      <c r="O28" s="155">
        <f t="shared" si="7"/>
        <v>0</v>
      </c>
      <c r="P28" s="155">
        <f t="shared" si="7"/>
        <v>0</v>
      </c>
      <c r="Q28" s="155">
        <f t="shared" si="7"/>
        <v>0</v>
      </c>
      <c r="R28" s="155">
        <f t="shared" si="7"/>
        <v>0</v>
      </c>
      <c r="S28" s="155">
        <f t="shared" si="7"/>
        <v>0</v>
      </c>
      <c r="T28" s="155">
        <f t="shared" si="7"/>
        <v>0</v>
      </c>
      <c r="U28" s="155">
        <f t="shared" si="7"/>
        <v>0</v>
      </c>
      <c r="V28" s="155">
        <f t="shared" si="5"/>
        <v>0</v>
      </c>
      <c r="W28" s="155">
        <f t="shared" si="5"/>
        <v>0</v>
      </c>
      <c r="X28" s="155">
        <f t="shared" si="5"/>
        <v>0</v>
      </c>
      <c r="Y28" s="155">
        <f t="shared" si="5"/>
        <v>0</v>
      </c>
      <c r="Z28" s="155">
        <f t="shared" si="6"/>
        <v>0</v>
      </c>
      <c r="AA28" s="155">
        <f t="shared" si="6"/>
        <v>0</v>
      </c>
      <c r="AB28" s="155">
        <f t="shared" si="6"/>
        <v>0</v>
      </c>
      <c r="AC28" s="155">
        <f t="shared" si="6"/>
        <v>0</v>
      </c>
      <c r="AD28" s="155">
        <f t="shared" si="6"/>
        <v>0</v>
      </c>
      <c r="AE28" s="155">
        <f t="shared" si="6"/>
        <v>0</v>
      </c>
      <c r="AF28" s="155">
        <f t="shared" si="6"/>
        <v>0</v>
      </c>
      <c r="AG28" s="155">
        <f t="shared" si="6"/>
        <v>0</v>
      </c>
      <c r="AH28" s="155">
        <f t="shared" si="6"/>
        <v>0</v>
      </c>
      <c r="AI28" s="155">
        <f t="shared" si="6"/>
        <v>0</v>
      </c>
      <c r="AJ28" s="155">
        <f t="shared" si="6"/>
        <v>0</v>
      </c>
      <c r="AK28" s="155">
        <f t="shared" si="6"/>
        <v>0</v>
      </c>
      <c r="AL28" s="155">
        <f t="shared" si="6"/>
        <v>0</v>
      </c>
    </row>
    <row r="29" spans="1:38" s="154" customFormat="1" ht="18" customHeight="1">
      <c r="A29" s="176"/>
      <c r="B29" s="156"/>
      <c r="C29" s="157"/>
      <c r="D29" s="157" t="s">
        <v>200</v>
      </c>
      <c r="E29" s="165" t="s">
        <v>209</v>
      </c>
      <c r="F29" s="157" t="s">
        <v>164</v>
      </c>
      <c r="G29" s="234"/>
      <c r="H29" s="197" t="s">
        <v>187</v>
      </c>
      <c r="I29" s="202"/>
      <c r="J29" s="239"/>
      <c r="K29" s="205" t="s">
        <v>155</v>
      </c>
      <c r="L29" s="158">
        <f t="shared" si="7"/>
        <v>0</v>
      </c>
      <c r="M29" s="158">
        <f t="shared" si="7"/>
        <v>0</v>
      </c>
      <c r="N29" s="158">
        <f t="shared" si="7"/>
        <v>0</v>
      </c>
      <c r="O29" s="158">
        <f t="shared" si="7"/>
        <v>0</v>
      </c>
      <c r="P29" s="158">
        <f t="shared" si="7"/>
        <v>0</v>
      </c>
      <c r="Q29" s="158">
        <f t="shared" si="7"/>
        <v>0</v>
      </c>
      <c r="R29" s="158">
        <f t="shared" si="7"/>
        <v>0</v>
      </c>
      <c r="S29" s="158">
        <f t="shared" si="7"/>
        <v>0</v>
      </c>
      <c r="T29" s="158">
        <f t="shared" si="7"/>
        <v>0</v>
      </c>
      <c r="U29" s="158">
        <f t="shared" si="7"/>
        <v>0</v>
      </c>
      <c r="V29" s="158">
        <f t="shared" si="5"/>
        <v>0</v>
      </c>
      <c r="W29" s="158">
        <f t="shared" si="5"/>
        <v>0</v>
      </c>
      <c r="X29" s="158">
        <f t="shared" si="5"/>
        <v>0</v>
      </c>
      <c r="Y29" s="158">
        <f t="shared" si="5"/>
        <v>0</v>
      </c>
      <c r="Z29" s="158">
        <f t="shared" si="6"/>
        <v>0</v>
      </c>
      <c r="AA29" s="158">
        <f t="shared" si="6"/>
        <v>0</v>
      </c>
      <c r="AB29" s="158">
        <f t="shared" si="6"/>
        <v>0</v>
      </c>
      <c r="AC29" s="158">
        <f t="shared" si="6"/>
        <v>0</v>
      </c>
      <c r="AD29" s="158">
        <f t="shared" si="6"/>
        <v>0</v>
      </c>
      <c r="AE29" s="158">
        <f t="shared" si="6"/>
        <v>0</v>
      </c>
      <c r="AF29" s="158">
        <f t="shared" si="6"/>
        <v>0</v>
      </c>
      <c r="AG29" s="158">
        <f t="shared" si="6"/>
        <v>0</v>
      </c>
      <c r="AH29" s="158">
        <f t="shared" si="6"/>
        <v>0</v>
      </c>
      <c r="AI29" s="158">
        <f t="shared" si="6"/>
        <v>0</v>
      </c>
      <c r="AJ29" s="158">
        <f t="shared" si="6"/>
        <v>0</v>
      </c>
      <c r="AK29" s="158">
        <f t="shared" si="6"/>
        <v>0</v>
      </c>
      <c r="AL29" s="158">
        <f t="shared" si="6"/>
        <v>0</v>
      </c>
    </row>
    <row r="30" spans="1:38" s="154" customFormat="1" ht="18" customHeight="1">
      <c r="A30" s="176"/>
      <c r="B30" s="160" t="s">
        <v>33</v>
      </c>
      <c r="C30" s="240"/>
      <c r="D30" s="196"/>
      <c r="E30" s="153" t="s">
        <v>208</v>
      </c>
      <c r="F30" s="135" t="s">
        <v>162</v>
      </c>
      <c r="G30" s="235"/>
      <c r="H30" s="196" t="s">
        <v>188</v>
      </c>
      <c r="I30" s="198"/>
      <c r="J30" s="198"/>
      <c r="K30" s="135" t="s">
        <v>153</v>
      </c>
      <c r="L30" s="155">
        <f t="shared" si="7"/>
        <v>0</v>
      </c>
      <c r="M30" s="155">
        <f t="shared" si="7"/>
        <v>0</v>
      </c>
      <c r="N30" s="155">
        <f t="shared" si="7"/>
        <v>0</v>
      </c>
      <c r="O30" s="155">
        <f t="shared" si="7"/>
        <v>0</v>
      </c>
      <c r="P30" s="155">
        <f t="shared" si="7"/>
        <v>0</v>
      </c>
      <c r="Q30" s="155">
        <f t="shared" si="7"/>
        <v>0</v>
      </c>
      <c r="R30" s="155">
        <f t="shared" si="7"/>
        <v>0</v>
      </c>
      <c r="S30" s="155">
        <f t="shared" si="7"/>
        <v>0</v>
      </c>
      <c r="T30" s="155">
        <f t="shared" si="7"/>
        <v>0</v>
      </c>
      <c r="U30" s="155">
        <f t="shared" si="7"/>
        <v>0</v>
      </c>
      <c r="V30" s="155">
        <f t="shared" si="5"/>
        <v>0</v>
      </c>
      <c r="W30" s="155">
        <f t="shared" si="5"/>
        <v>0</v>
      </c>
      <c r="X30" s="155">
        <f t="shared" si="5"/>
        <v>0</v>
      </c>
      <c r="Y30" s="155">
        <f t="shared" si="5"/>
        <v>0</v>
      </c>
      <c r="Z30" s="155">
        <f t="shared" si="6"/>
        <v>0</v>
      </c>
      <c r="AA30" s="155">
        <f t="shared" si="6"/>
        <v>0</v>
      </c>
      <c r="AB30" s="155">
        <f t="shared" si="6"/>
        <v>0</v>
      </c>
      <c r="AC30" s="155">
        <f t="shared" si="6"/>
        <v>0</v>
      </c>
      <c r="AD30" s="155">
        <f t="shared" si="6"/>
        <v>0</v>
      </c>
      <c r="AE30" s="155">
        <f t="shared" si="6"/>
        <v>0</v>
      </c>
      <c r="AF30" s="155">
        <f t="shared" si="6"/>
        <v>0</v>
      </c>
      <c r="AG30" s="155">
        <f t="shared" si="6"/>
        <v>0</v>
      </c>
      <c r="AH30" s="155">
        <f t="shared" si="6"/>
        <v>0</v>
      </c>
      <c r="AI30" s="155">
        <f t="shared" si="6"/>
        <v>0</v>
      </c>
      <c r="AJ30" s="155">
        <f t="shared" si="6"/>
        <v>0</v>
      </c>
      <c r="AK30" s="155">
        <f t="shared" si="6"/>
        <v>0</v>
      </c>
      <c r="AL30" s="155">
        <f t="shared" si="6"/>
        <v>0</v>
      </c>
    </row>
    <row r="31" spans="1:38" s="154" customFormat="1" ht="22.5" customHeight="1">
      <c r="A31" s="176"/>
      <c r="B31" s="156"/>
      <c r="C31" s="240"/>
      <c r="D31" s="164"/>
      <c r="E31" s="157" t="s">
        <v>215</v>
      </c>
      <c r="F31" s="157" t="s">
        <v>165</v>
      </c>
      <c r="G31" s="241"/>
      <c r="H31" s="164" t="s">
        <v>189</v>
      </c>
      <c r="I31" s="202"/>
      <c r="J31" s="242"/>
      <c r="K31" s="197" t="s">
        <v>156</v>
      </c>
      <c r="L31" s="158">
        <f t="shared" si="7"/>
        <v>0</v>
      </c>
      <c r="M31" s="158">
        <f t="shared" si="7"/>
        <v>0</v>
      </c>
      <c r="N31" s="158">
        <f t="shared" si="7"/>
        <v>0</v>
      </c>
      <c r="O31" s="158">
        <f t="shared" si="7"/>
        <v>0</v>
      </c>
      <c r="P31" s="158">
        <f t="shared" si="7"/>
        <v>0</v>
      </c>
      <c r="Q31" s="158">
        <f t="shared" si="7"/>
        <v>0</v>
      </c>
      <c r="R31" s="158">
        <f t="shared" si="7"/>
        <v>0</v>
      </c>
      <c r="S31" s="158">
        <f t="shared" si="7"/>
        <v>0</v>
      </c>
      <c r="T31" s="158">
        <f t="shared" si="7"/>
        <v>0</v>
      </c>
      <c r="U31" s="158">
        <f t="shared" si="7"/>
        <v>0</v>
      </c>
      <c r="V31" s="158">
        <f t="shared" si="5"/>
        <v>0</v>
      </c>
      <c r="W31" s="158">
        <f t="shared" si="5"/>
        <v>0</v>
      </c>
      <c r="X31" s="158">
        <f t="shared" si="5"/>
        <v>0</v>
      </c>
      <c r="Y31" s="158">
        <f t="shared" si="5"/>
        <v>0</v>
      </c>
      <c r="Z31" s="158">
        <f t="shared" si="6"/>
        <v>0</v>
      </c>
      <c r="AA31" s="158">
        <f t="shared" si="6"/>
        <v>0</v>
      </c>
      <c r="AB31" s="158">
        <f t="shared" si="6"/>
        <v>0</v>
      </c>
      <c r="AC31" s="158">
        <f t="shared" si="6"/>
        <v>0</v>
      </c>
      <c r="AD31" s="158">
        <f t="shared" si="6"/>
        <v>0</v>
      </c>
      <c r="AE31" s="158">
        <f t="shared" si="6"/>
        <v>0</v>
      </c>
      <c r="AF31" s="158">
        <f t="shared" si="6"/>
        <v>0</v>
      </c>
      <c r="AG31" s="158">
        <f t="shared" si="6"/>
        <v>0</v>
      </c>
      <c r="AH31" s="158">
        <f t="shared" si="6"/>
        <v>0</v>
      </c>
      <c r="AI31" s="158">
        <f t="shared" si="6"/>
        <v>0</v>
      </c>
      <c r="AJ31" s="158">
        <f t="shared" si="6"/>
        <v>0</v>
      </c>
      <c r="AK31" s="158">
        <f t="shared" si="6"/>
        <v>0</v>
      </c>
      <c r="AL31" s="158">
        <f t="shared" si="6"/>
        <v>0</v>
      </c>
    </row>
    <row r="32" spans="1:38" s="154" customFormat="1" ht="18" customHeight="1">
      <c r="A32" s="161"/>
      <c r="B32" s="166" t="s">
        <v>34</v>
      </c>
      <c r="C32" s="135"/>
      <c r="E32" s="225"/>
      <c r="F32" s="153"/>
      <c r="G32" s="243"/>
      <c r="H32" s="135"/>
      <c r="I32" s="135"/>
      <c r="J32" s="152"/>
      <c r="K32" s="153" t="s">
        <v>153</v>
      </c>
      <c r="L32" s="155">
        <f t="shared" si="4"/>
        <v>0</v>
      </c>
      <c r="M32" s="155">
        <f t="shared" si="4"/>
        <v>0</v>
      </c>
      <c r="N32" s="155">
        <f t="shared" si="4"/>
        <v>0</v>
      </c>
      <c r="O32" s="155">
        <f t="shared" si="4"/>
        <v>0</v>
      </c>
      <c r="P32" s="155">
        <f t="shared" si="5"/>
        <v>0</v>
      </c>
      <c r="Q32" s="155">
        <f t="shared" si="5"/>
        <v>0</v>
      </c>
      <c r="R32" s="155">
        <f t="shared" si="5"/>
        <v>0</v>
      </c>
      <c r="S32" s="155">
        <f t="shared" si="5"/>
        <v>0</v>
      </c>
      <c r="T32" s="155">
        <f t="shared" si="5"/>
        <v>0</v>
      </c>
      <c r="U32" s="155">
        <f t="shared" si="5"/>
        <v>0</v>
      </c>
      <c r="V32" s="155">
        <f t="shared" si="5"/>
        <v>0</v>
      </c>
      <c r="W32" s="155">
        <f t="shared" si="5"/>
        <v>0</v>
      </c>
      <c r="X32" s="155">
        <f t="shared" si="5"/>
        <v>0</v>
      </c>
      <c r="Y32" s="155">
        <f t="shared" si="5"/>
        <v>0</v>
      </c>
      <c r="Z32" s="155">
        <f t="shared" si="6"/>
        <v>0</v>
      </c>
      <c r="AA32" s="155">
        <f t="shared" si="6"/>
        <v>0</v>
      </c>
      <c r="AB32" s="155">
        <f t="shared" si="6"/>
        <v>0</v>
      </c>
      <c r="AC32" s="155">
        <f t="shared" si="6"/>
        <v>0</v>
      </c>
      <c r="AD32" s="155">
        <f t="shared" si="6"/>
        <v>0</v>
      </c>
      <c r="AE32" s="155">
        <f t="shared" si="6"/>
        <v>0</v>
      </c>
      <c r="AF32" s="155">
        <f t="shared" si="6"/>
        <v>0</v>
      </c>
      <c r="AG32" s="155">
        <f t="shared" si="6"/>
        <v>0</v>
      </c>
      <c r="AH32" s="155">
        <f t="shared" si="6"/>
        <v>0</v>
      </c>
      <c r="AI32" s="155">
        <f t="shared" si="6"/>
        <v>0</v>
      </c>
      <c r="AJ32" s="155">
        <f t="shared" si="6"/>
        <v>0</v>
      </c>
      <c r="AK32" s="155">
        <f t="shared" si="6"/>
        <v>0</v>
      </c>
      <c r="AL32" s="155">
        <f t="shared" si="6"/>
        <v>0</v>
      </c>
    </row>
    <row r="33" spans="1:38" s="154" customFormat="1" ht="21.75" customHeight="1" thickBot="1">
      <c r="A33" s="161"/>
      <c r="B33" s="166"/>
      <c r="C33" s="157"/>
      <c r="E33" s="244"/>
      <c r="F33" s="197"/>
      <c r="G33" s="245"/>
      <c r="H33" s="167"/>
      <c r="I33" s="167"/>
      <c r="J33" s="152"/>
      <c r="K33" s="197" t="s">
        <v>157</v>
      </c>
      <c r="L33" s="158">
        <f t="shared" si="4"/>
        <v>0</v>
      </c>
      <c r="M33" s="158">
        <f t="shared" si="4"/>
        <v>0</v>
      </c>
      <c r="N33" s="158">
        <f t="shared" si="4"/>
        <v>0</v>
      </c>
      <c r="O33" s="158">
        <f t="shared" si="4"/>
        <v>0</v>
      </c>
      <c r="P33" s="158">
        <f t="shared" si="5"/>
        <v>0</v>
      </c>
      <c r="Q33" s="158">
        <f t="shared" si="5"/>
        <v>0</v>
      </c>
      <c r="R33" s="158">
        <f t="shared" si="5"/>
        <v>0</v>
      </c>
      <c r="S33" s="158">
        <f t="shared" si="5"/>
        <v>0</v>
      </c>
      <c r="T33" s="158">
        <f t="shared" si="5"/>
        <v>0</v>
      </c>
      <c r="U33" s="158">
        <f t="shared" si="5"/>
        <v>0</v>
      </c>
      <c r="V33" s="158">
        <f t="shared" si="5"/>
        <v>0</v>
      </c>
      <c r="W33" s="158">
        <f t="shared" si="5"/>
        <v>0</v>
      </c>
      <c r="X33" s="158">
        <f t="shared" si="5"/>
        <v>0</v>
      </c>
      <c r="Y33" s="158">
        <f t="shared" si="5"/>
        <v>0</v>
      </c>
      <c r="Z33" s="158">
        <f t="shared" si="6"/>
        <v>0</v>
      </c>
      <c r="AA33" s="158">
        <f t="shared" si="6"/>
        <v>0</v>
      </c>
      <c r="AB33" s="158">
        <f t="shared" si="6"/>
        <v>0</v>
      </c>
      <c r="AC33" s="158">
        <f t="shared" si="6"/>
        <v>0</v>
      </c>
      <c r="AD33" s="158">
        <f t="shared" si="6"/>
        <v>0</v>
      </c>
      <c r="AE33" s="158">
        <f t="shared" si="6"/>
        <v>0</v>
      </c>
      <c r="AF33" s="158">
        <f t="shared" si="6"/>
        <v>0</v>
      </c>
      <c r="AG33" s="158">
        <f t="shared" si="6"/>
        <v>0</v>
      </c>
      <c r="AH33" s="158">
        <f t="shared" si="6"/>
        <v>0</v>
      </c>
      <c r="AI33" s="158">
        <f t="shared" si="6"/>
        <v>0</v>
      </c>
      <c r="AJ33" s="158">
        <f t="shared" si="6"/>
        <v>0</v>
      </c>
      <c r="AK33" s="158">
        <f t="shared" si="6"/>
        <v>0</v>
      </c>
      <c r="AL33" s="158">
        <f t="shared" si="6"/>
        <v>0</v>
      </c>
    </row>
    <row r="34" spans="1:38" s="154" customFormat="1" ht="18" customHeight="1" thickBot="1">
      <c r="A34" s="169"/>
      <c r="B34" s="170"/>
      <c r="C34" s="300"/>
      <c r="D34" s="300"/>
      <c r="E34" s="246"/>
      <c r="F34" s="170"/>
      <c r="G34" s="170"/>
      <c r="H34" s="228"/>
      <c r="I34" s="247"/>
      <c r="J34" s="248"/>
      <c r="K34" s="170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</row>
    <row r="35" spans="1:38" s="154" customFormat="1" ht="18" customHeight="1">
      <c r="A35" s="172" t="s">
        <v>36</v>
      </c>
      <c r="B35" s="166" t="s">
        <v>29</v>
      </c>
      <c r="C35" s="153"/>
      <c r="D35" s="153"/>
      <c r="E35" s="196"/>
      <c r="F35" s="173"/>
      <c r="G35" s="153"/>
      <c r="H35" s="200"/>
      <c r="I35" s="249"/>
      <c r="J35" s="153"/>
      <c r="K35" s="173"/>
      <c r="L35" s="155">
        <f t="shared" ref="L35:O42" si="8">COUNTIF($C35:$H35,L$8)</f>
        <v>0</v>
      </c>
      <c r="M35" s="155">
        <f t="shared" si="8"/>
        <v>0</v>
      </c>
      <c r="N35" s="155">
        <f t="shared" si="8"/>
        <v>0</v>
      </c>
      <c r="O35" s="155">
        <f t="shared" si="8"/>
        <v>0</v>
      </c>
      <c r="P35" s="155">
        <f t="shared" ref="P35:Y42" si="9">COUNTIF($C35:$H35,P$8)</f>
        <v>0</v>
      </c>
      <c r="Q35" s="155">
        <f t="shared" si="9"/>
        <v>0</v>
      </c>
      <c r="R35" s="155">
        <f t="shared" si="9"/>
        <v>0</v>
      </c>
      <c r="S35" s="155">
        <f t="shared" si="9"/>
        <v>0</v>
      </c>
      <c r="T35" s="155">
        <f t="shared" si="9"/>
        <v>0</v>
      </c>
      <c r="U35" s="155">
        <f t="shared" si="9"/>
        <v>0</v>
      </c>
      <c r="V35" s="155">
        <f t="shared" si="9"/>
        <v>0</v>
      </c>
      <c r="W35" s="155">
        <f t="shared" si="9"/>
        <v>0</v>
      </c>
      <c r="X35" s="155">
        <f t="shared" si="9"/>
        <v>0</v>
      </c>
      <c r="Y35" s="155">
        <f t="shared" si="9"/>
        <v>0</v>
      </c>
      <c r="Z35" s="155">
        <f t="shared" ref="Z35:AL42" si="10">COUNTIF($C35:$H35,Z$8)</f>
        <v>0</v>
      </c>
      <c r="AA35" s="155">
        <f t="shared" si="10"/>
        <v>0</v>
      </c>
      <c r="AB35" s="155">
        <f t="shared" si="10"/>
        <v>0</v>
      </c>
      <c r="AC35" s="155">
        <f t="shared" si="10"/>
        <v>0</v>
      </c>
      <c r="AD35" s="155">
        <f t="shared" si="10"/>
        <v>0</v>
      </c>
      <c r="AE35" s="155">
        <f t="shared" si="10"/>
        <v>0</v>
      </c>
      <c r="AF35" s="155">
        <f t="shared" si="10"/>
        <v>0</v>
      </c>
      <c r="AG35" s="155">
        <f t="shared" si="10"/>
        <v>0</v>
      </c>
      <c r="AH35" s="155">
        <f t="shared" si="10"/>
        <v>0</v>
      </c>
      <c r="AI35" s="155">
        <f t="shared" si="10"/>
        <v>0</v>
      </c>
      <c r="AJ35" s="155">
        <f t="shared" si="10"/>
        <v>0</v>
      </c>
      <c r="AK35" s="155">
        <f t="shared" si="10"/>
        <v>0</v>
      </c>
      <c r="AL35" s="155">
        <f t="shared" si="10"/>
        <v>0</v>
      </c>
    </row>
    <row r="36" spans="1:38" s="154" customFormat="1" ht="18" customHeight="1">
      <c r="A36" s="172"/>
      <c r="B36" s="156"/>
      <c r="C36" s="165"/>
      <c r="D36" s="157"/>
      <c r="E36" s="197"/>
      <c r="F36" s="157"/>
      <c r="G36" s="157"/>
      <c r="H36" s="199"/>
      <c r="I36" s="250"/>
      <c r="J36" s="165"/>
      <c r="K36" s="157"/>
      <c r="L36" s="184">
        <f t="shared" si="8"/>
        <v>0</v>
      </c>
      <c r="M36" s="158">
        <f t="shared" si="8"/>
        <v>0</v>
      </c>
      <c r="N36" s="158">
        <f t="shared" si="8"/>
        <v>0</v>
      </c>
      <c r="O36" s="158">
        <f t="shared" si="8"/>
        <v>0</v>
      </c>
      <c r="P36" s="158">
        <f t="shared" si="9"/>
        <v>0</v>
      </c>
      <c r="Q36" s="158">
        <f t="shared" si="9"/>
        <v>0</v>
      </c>
      <c r="R36" s="158">
        <f t="shared" si="9"/>
        <v>0</v>
      </c>
      <c r="S36" s="158">
        <f t="shared" si="9"/>
        <v>0</v>
      </c>
      <c r="T36" s="158">
        <f t="shared" si="9"/>
        <v>0</v>
      </c>
      <c r="U36" s="158">
        <f t="shared" si="9"/>
        <v>0</v>
      </c>
      <c r="V36" s="158">
        <f t="shared" si="9"/>
        <v>0</v>
      </c>
      <c r="W36" s="158">
        <f t="shared" si="9"/>
        <v>0</v>
      </c>
      <c r="X36" s="158">
        <f t="shared" si="9"/>
        <v>0</v>
      </c>
      <c r="Y36" s="158">
        <f t="shared" si="9"/>
        <v>0</v>
      </c>
      <c r="Z36" s="158">
        <f t="shared" si="10"/>
        <v>0</v>
      </c>
      <c r="AA36" s="158">
        <f t="shared" si="10"/>
        <v>0</v>
      </c>
      <c r="AB36" s="158">
        <f t="shared" si="10"/>
        <v>0</v>
      </c>
      <c r="AC36" s="158">
        <f t="shared" si="10"/>
        <v>0</v>
      </c>
      <c r="AD36" s="158">
        <f t="shared" si="10"/>
        <v>0</v>
      </c>
      <c r="AE36" s="158">
        <f t="shared" si="10"/>
        <v>0</v>
      </c>
      <c r="AF36" s="158">
        <f t="shared" si="10"/>
        <v>0</v>
      </c>
      <c r="AG36" s="158">
        <f t="shared" si="10"/>
        <v>0</v>
      </c>
      <c r="AH36" s="158">
        <f t="shared" si="10"/>
        <v>0</v>
      </c>
      <c r="AI36" s="158">
        <f t="shared" si="10"/>
        <v>0</v>
      </c>
      <c r="AJ36" s="158">
        <f t="shared" si="10"/>
        <v>0</v>
      </c>
      <c r="AK36" s="158">
        <f t="shared" si="10"/>
        <v>0</v>
      </c>
      <c r="AL36" s="158">
        <f t="shared" si="10"/>
        <v>0</v>
      </c>
    </row>
    <row r="37" spans="1:38" s="154" customFormat="1" ht="18" customHeight="1">
      <c r="A37" s="174">
        <f>A24+1</f>
        <v>45455</v>
      </c>
      <c r="B37" s="160" t="s">
        <v>30</v>
      </c>
      <c r="C37" s="153"/>
      <c r="D37" s="153"/>
      <c r="E37" s="153"/>
      <c r="F37" s="195"/>
      <c r="G37" s="195"/>
      <c r="H37" s="135"/>
      <c r="I37" s="236"/>
      <c r="J37" s="153"/>
      <c r="K37" s="135"/>
      <c r="L37" s="183">
        <f t="shared" si="8"/>
        <v>0</v>
      </c>
      <c r="M37" s="155">
        <f t="shared" si="8"/>
        <v>0</v>
      </c>
      <c r="N37" s="155">
        <f t="shared" si="8"/>
        <v>0</v>
      </c>
      <c r="O37" s="155">
        <f t="shared" si="8"/>
        <v>0</v>
      </c>
      <c r="P37" s="155">
        <f t="shared" si="9"/>
        <v>0</v>
      </c>
      <c r="Q37" s="155">
        <f t="shared" si="9"/>
        <v>0</v>
      </c>
      <c r="R37" s="155">
        <f t="shared" si="9"/>
        <v>0</v>
      </c>
      <c r="S37" s="155">
        <f t="shared" si="9"/>
        <v>0</v>
      </c>
      <c r="T37" s="155">
        <f t="shared" si="9"/>
        <v>0</v>
      </c>
      <c r="U37" s="155">
        <f t="shared" si="9"/>
        <v>0</v>
      </c>
      <c r="V37" s="155">
        <f t="shared" si="9"/>
        <v>0</v>
      </c>
      <c r="W37" s="155">
        <f t="shared" si="9"/>
        <v>0</v>
      </c>
      <c r="X37" s="155">
        <f t="shared" si="9"/>
        <v>0</v>
      </c>
      <c r="Y37" s="155">
        <f t="shared" si="9"/>
        <v>0</v>
      </c>
      <c r="Z37" s="155">
        <f t="shared" si="10"/>
        <v>0</v>
      </c>
      <c r="AA37" s="155">
        <f t="shared" si="10"/>
        <v>0</v>
      </c>
      <c r="AB37" s="155">
        <f t="shared" si="10"/>
        <v>0</v>
      </c>
      <c r="AC37" s="155">
        <f t="shared" si="10"/>
        <v>0</v>
      </c>
      <c r="AD37" s="155">
        <f t="shared" si="10"/>
        <v>0</v>
      </c>
      <c r="AE37" s="155">
        <f t="shared" si="10"/>
        <v>0</v>
      </c>
      <c r="AF37" s="155">
        <f t="shared" si="10"/>
        <v>0</v>
      </c>
      <c r="AG37" s="155">
        <f t="shared" si="10"/>
        <v>0</v>
      </c>
      <c r="AH37" s="155">
        <f t="shared" si="10"/>
        <v>0</v>
      </c>
      <c r="AI37" s="155">
        <f t="shared" si="10"/>
        <v>0</v>
      </c>
      <c r="AJ37" s="155">
        <f t="shared" si="10"/>
        <v>0</v>
      </c>
      <c r="AK37" s="155">
        <f t="shared" si="10"/>
        <v>0</v>
      </c>
      <c r="AL37" s="155">
        <f t="shared" si="10"/>
        <v>0</v>
      </c>
    </row>
    <row r="38" spans="1:38" s="154" customFormat="1" ht="18" customHeight="1">
      <c r="A38" s="176"/>
      <c r="B38" s="156"/>
      <c r="C38" s="157"/>
      <c r="D38" s="157"/>
      <c r="E38" s="157"/>
      <c r="F38" s="178"/>
      <c r="G38" s="251"/>
      <c r="H38" s="157"/>
      <c r="I38" s="202"/>
      <c r="J38" s="157"/>
      <c r="K38" s="165"/>
      <c r="L38" s="184">
        <f t="shared" si="8"/>
        <v>0</v>
      </c>
      <c r="M38" s="158">
        <f t="shared" si="8"/>
        <v>0</v>
      </c>
      <c r="N38" s="158">
        <f t="shared" si="8"/>
        <v>0</v>
      </c>
      <c r="O38" s="158">
        <f t="shared" si="8"/>
        <v>0</v>
      </c>
      <c r="P38" s="158">
        <f t="shared" si="9"/>
        <v>0</v>
      </c>
      <c r="Q38" s="158">
        <f t="shared" si="9"/>
        <v>0</v>
      </c>
      <c r="R38" s="158">
        <f t="shared" si="9"/>
        <v>0</v>
      </c>
      <c r="S38" s="158">
        <f t="shared" si="9"/>
        <v>0</v>
      </c>
      <c r="T38" s="158">
        <f t="shared" si="9"/>
        <v>0</v>
      </c>
      <c r="U38" s="158">
        <f t="shared" si="9"/>
        <v>0</v>
      </c>
      <c r="V38" s="158">
        <f t="shared" si="9"/>
        <v>0</v>
      </c>
      <c r="W38" s="158">
        <f t="shared" si="9"/>
        <v>0</v>
      </c>
      <c r="X38" s="158">
        <f t="shared" si="9"/>
        <v>0</v>
      </c>
      <c r="Y38" s="158">
        <f t="shared" si="9"/>
        <v>0</v>
      </c>
      <c r="Z38" s="158">
        <f t="shared" si="10"/>
        <v>0</v>
      </c>
      <c r="AA38" s="158">
        <f t="shared" si="10"/>
        <v>0</v>
      </c>
      <c r="AB38" s="158">
        <f t="shared" si="10"/>
        <v>0</v>
      </c>
      <c r="AC38" s="158">
        <f t="shared" si="10"/>
        <v>0</v>
      </c>
      <c r="AD38" s="158">
        <f t="shared" si="10"/>
        <v>0</v>
      </c>
      <c r="AE38" s="158">
        <f t="shared" si="10"/>
        <v>0</v>
      </c>
      <c r="AF38" s="158">
        <f t="shared" si="10"/>
        <v>0</v>
      </c>
      <c r="AG38" s="158">
        <f t="shared" si="10"/>
        <v>0</v>
      </c>
      <c r="AH38" s="158">
        <f t="shared" si="10"/>
        <v>0</v>
      </c>
      <c r="AI38" s="158">
        <f t="shared" si="10"/>
        <v>0</v>
      </c>
      <c r="AJ38" s="158">
        <f t="shared" si="10"/>
        <v>0</v>
      </c>
      <c r="AK38" s="158">
        <f t="shared" si="10"/>
        <v>0</v>
      </c>
      <c r="AL38" s="158">
        <f t="shared" si="10"/>
        <v>0</v>
      </c>
    </row>
    <row r="39" spans="1:38" s="154" customFormat="1" ht="18" customHeight="1">
      <c r="A39" s="176"/>
      <c r="B39" s="160" t="s">
        <v>31</v>
      </c>
      <c r="C39" s="135" t="s">
        <v>222</v>
      </c>
      <c r="D39" s="135" t="s">
        <v>222</v>
      </c>
      <c r="E39" s="135" t="s">
        <v>222</v>
      </c>
      <c r="F39" s="135" t="s">
        <v>222</v>
      </c>
      <c r="G39" s="135" t="s">
        <v>222</v>
      </c>
      <c r="H39" s="135" t="s">
        <v>222</v>
      </c>
      <c r="I39" s="135" t="s">
        <v>222</v>
      </c>
      <c r="J39" s="135" t="s">
        <v>222</v>
      </c>
      <c r="K39" s="135" t="s">
        <v>222</v>
      </c>
      <c r="L39" s="183">
        <f t="shared" si="8"/>
        <v>0</v>
      </c>
      <c r="M39" s="155">
        <f t="shared" si="8"/>
        <v>0</v>
      </c>
      <c r="N39" s="155">
        <f t="shared" si="8"/>
        <v>0</v>
      </c>
      <c r="O39" s="155">
        <f t="shared" si="8"/>
        <v>0</v>
      </c>
      <c r="P39" s="155">
        <f t="shared" si="9"/>
        <v>0</v>
      </c>
      <c r="Q39" s="155">
        <f t="shared" si="9"/>
        <v>0</v>
      </c>
      <c r="R39" s="155">
        <f t="shared" si="9"/>
        <v>0</v>
      </c>
      <c r="S39" s="155">
        <f t="shared" si="9"/>
        <v>0</v>
      </c>
      <c r="T39" s="155">
        <f t="shared" si="9"/>
        <v>0</v>
      </c>
      <c r="U39" s="155">
        <f t="shared" si="9"/>
        <v>0</v>
      </c>
      <c r="V39" s="155">
        <f t="shared" si="9"/>
        <v>0</v>
      </c>
      <c r="W39" s="155">
        <f t="shared" si="9"/>
        <v>0</v>
      </c>
      <c r="X39" s="155">
        <f t="shared" si="9"/>
        <v>0</v>
      </c>
      <c r="Y39" s="155">
        <f t="shared" si="9"/>
        <v>0</v>
      </c>
      <c r="Z39" s="155">
        <f t="shared" si="10"/>
        <v>0</v>
      </c>
      <c r="AA39" s="155">
        <f t="shared" si="10"/>
        <v>0</v>
      </c>
      <c r="AB39" s="155">
        <f t="shared" si="10"/>
        <v>0</v>
      </c>
      <c r="AC39" s="155">
        <f t="shared" si="10"/>
        <v>0</v>
      </c>
      <c r="AD39" s="155">
        <f t="shared" si="10"/>
        <v>0</v>
      </c>
      <c r="AE39" s="155">
        <f t="shared" si="10"/>
        <v>0</v>
      </c>
      <c r="AF39" s="155">
        <f t="shared" si="10"/>
        <v>0</v>
      </c>
      <c r="AG39" s="155">
        <f t="shared" si="10"/>
        <v>0</v>
      </c>
      <c r="AH39" s="155">
        <f t="shared" si="10"/>
        <v>0</v>
      </c>
      <c r="AI39" s="155">
        <f t="shared" si="10"/>
        <v>0</v>
      </c>
      <c r="AJ39" s="155">
        <f t="shared" si="10"/>
        <v>0</v>
      </c>
      <c r="AK39" s="155">
        <f t="shared" si="10"/>
        <v>0</v>
      </c>
      <c r="AL39" s="155">
        <f t="shared" si="10"/>
        <v>0</v>
      </c>
    </row>
    <row r="40" spans="1:38" s="154" customFormat="1" ht="18.75" customHeight="1">
      <c r="A40" s="176"/>
      <c r="B40" s="156"/>
      <c r="C40" s="157"/>
      <c r="D40" s="157"/>
      <c r="E40" s="197"/>
      <c r="F40" s="197"/>
      <c r="G40" s="252"/>
      <c r="H40" s="157"/>
      <c r="I40" s="253"/>
      <c r="J40" s="165"/>
      <c r="K40" s="157"/>
      <c r="L40" s="184">
        <f t="shared" si="8"/>
        <v>0</v>
      </c>
      <c r="M40" s="158">
        <f t="shared" si="8"/>
        <v>0</v>
      </c>
      <c r="N40" s="158">
        <f t="shared" si="8"/>
        <v>0</v>
      </c>
      <c r="O40" s="158">
        <f t="shared" si="8"/>
        <v>0</v>
      </c>
      <c r="P40" s="158">
        <f t="shared" si="9"/>
        <v>0</v>
      </c>
      <c r="Q40" s="158">
        <f t="shared" si="9"/>
        <v>0</v>
      </c>
      <c r="R40" s="158">
        <f t="shared" si="9"/>
        <v>0</v>
      </c>
      <c r="S40" s="158">
        <f t="shared" si="9"/>
        <v>0</v>
      </c>
      <c r="T40" s="158">
        <f t="shared" si="9"/>
        <v>0</v>
      </c>
      <c r="U40" s="158">
        <f t="shared" si="9"/>
        <v>0</v>
      </c>
      <c r="V40" s="158">
        <f t="shared" si="9"/>
        <v>0</v>
      </c>
      <c r="W40" s="158">
        <f t="shared" si="9"/>
        <v>0</v>
      </c>
      <c r="X40" s="158">
        <f t="shared" si="9"/>
        <v>0</v>
      </c>
      <c r="Y40" s="158">
        <f t="shared" si="9"/>
        <v>0</v>
      </c>
      <c r="Z40" s="158">
        <f t="shared" si="10"/>
        <v>0</v>
      </c>
      <c r="AA40" s="158">
        <f t="shared" si="10"/>
        <v>0</v>
      </c>
      <c r="AB40" s="158">
        <f t="shared" si="10"/>
        <v>0</v>
      </c>
      <c r="AC40" s="158">
        <f t="shared" si="10"/>
        <v>0</v>
      </c>
      <c r="AD40" s="158">
        <f t="shared" si="10"/>
        <v>0</v>
      </c>
      <c r="AE40" s="158">
        <f t="shared" si="10"/>
        <v>0</v>
      </c>
      <c r="AF40" s="158">
        <f t="shared" si="10"/>
        <v>0</v>
      </c>
      <c r="AG40" s="158">
        <f t="shared" si="10"/>
        <v>0</v>
      </c>
      <c r="AH40" s="158">
        <f t="shared" si="10"/>
        <v>0</v>
      </c>
      <c r="AI40" s="158">
        <f t="shared" si="10"/>
        <v>0</v>
      </c>
      <c r="AJ40" s="158">
        <f t="shared" si="10"/>
        <v>0</v>
      </c>
      <c r="AK40" s="158">
        <f t="shared" si="10"/>
        <v>0</v>
      </c>
      <c r="AL40" s="158">
        <f t="shared" si="10"/>
        <v>0</v>
      </c>
    </row>
    <row r="41" spans="1:38" s="154" customFormat="1" ht="18" customHeight="1">
      <c r="A41" s="176"/>
      <c r="B41" s="160" t="s">
        <v>32</v>
      </c>
      <c r="C41" s="153"/>
      <c r="D41" s="196"/>
      <c r="E41" s="153"/>
      <c r="F41" s="198"/>
      <c r="G41" s="195"/>
      <c r="H41" s="198"/>
      <c r="I41" s="203"/>
      <c r="J41" s="135"/>
      <c r="K41" s="135"/>
      <c r="L41" s="183">
        <f t="shared" si="8"/>
        <v>0</v>
      </c>
      <c r="M41" s="155">
        <f t="shared" si="8"/>
        <v>0</v>
      </c>
      <c r="N41" s="155">
        <f t="shared" si="8"/>
        <v>0</v>
      </c>
      <c r="O41" s="155">
        <f t="shared" si="8"/>
        <v>0</v>
      </c>
      <c r="P41" s="155">
        <f t="shared" si="9"/>
        <v>0</v>
      </c>
      <c r="Q41" s="155">
        <f t="shared" si="9"/>
        <v>0</v>
      </c>
      <c r="R41" s="155">
        <f t="shared" si="9"/>
        <v>0</v>
      </c>
      <c r="S41" s="155">
        <f t="shared" si="9"/>
        <v>0</v>
      </c>
      <c r="T41" s="155">
        <f t="shared" si="9"/>
        <v>0</v>
      </c>
      <c r="U41" s="155">
        <f t="shared" si="9"/>
        <v>0</v>
      </c>
      <c r="V41" s="155">
        <f t="shared" si="9"/>
        <v>0</v>
      </c>
      <c r="W41" s="155">
        <f t="shared" si="9"/>
        <v>0</v>
      </c>
      <c r="X41" s="155">
        <f t="shared" si="9"/>
        <v>0</v>
      </c>
      <c r="Y41" s="155">
        <f t="shared" si="9"/>
        <v>0</v>
      </c>
      <c r="Z41" s="155">
        <f t="shared" si="10"/>
        <v>0</v>
      </c>
      <c r="AA41" s="155">
        <f t="shared" si="10"/>
        <v>0</v>
      </c>
      <c r="AB41" s="155">
        <f t="shared" si="10"/>
        <v>0</v>
      </c>
      <c r="AC41" s="155">
        <f t="shared" si="10"/>
        <v>0</v>
      </c>
      <c r="AD41" s="155">
        <f t="shared" si="10"/>
        <v>0</v>
      </c>
      <c r="AE41" s="155">
        <f t="shared" si="10"/>
        <v>0</v>
      </c>
      <c r="AF41" s="155">
        <f t="shared" si="10"/>
        <v>0</v>
      </c>
      <c r="AG41" s="155">
        <f t="shared" si="10"/>
        <v>0</v>
      </c>
      <c r="AH41" s="155">
        <f t="shared" si="10"/>
        <v>0</v>
      </c>
      <c r="AI41" s="155">
        <f t="shared" si="10"/>
        <v>0</v>
      </c>
      <c r="AJ41" s="155">
        <f t="shared" si="10"/>
        <v>0</v>
      </c>
      <c r="AK41" s="155">
        <f t="shared" si="10"/>
        <v>0</v>
      </c>
      <c r="AL41" s="155">
        <f t="shared" si="10"/>
        <v>0</v>
      </c>
    </row>
    <row r="42" spans="1:38" s="154" customFormat="1" ht="24" customHeight="1">
      <c r="A42" s="176"/>
      <c r="B42" s="156"/>
      <c r="C42" s="165"/>
      <c r="D42" s="197"/>
      <c r="E42" s="157"/>
      <c r="F42" s="197"/>
      <c r="G42" s="254"/>
      <c r="H42" s="197"/>
      <c r="I42" s="201"/>
      <c r="J42" s="255"/>
      <c r="K42" s="197"/>
      <c r="L42" s="158">
        <f t="shared" si="8"/>
        <v>0</v>
      </c>
      <c r="M42" s="158">
        <f t="shared" si="8"/>
        <v>0</v>
      </c>
      <c r="N42" s="158">
        <f t="shared" si="8"/>
        <v>0</v>
      </c>
      <c r="O42" s="158">
        <f t="shared" si="8"/>
        <v>0</v>
      </c>
      <c r="P42" s="158">
        <f t="shared" si="9"/>
        <v>0</v>
      </c>
      <c r="Q42" s="158">
        <f t="shared" si="9"/>
        <v>0</v>
      </c>
      <c r="R42" s="158">
        <f t="shared" si="9"/>
        <v>0</v>
      </c>
      <c r="S42" s="158">
        <f t="shared" si="9"/>
        <v>0</v>
      </c>
      <c r="T42" s="158">
        <f t="shared" si="9"/>
        <v>0</v>
      </c>
      <c r="U42" s="158">
        <f t="shared" si="9"/>
        <v>0</v>
      </c>
      <c r="V42" s="158">
        <f t="shared" si="9"/>
        <v>0</v>
      </c>
      <c r="W42" s="158">
        <f t="shared" si="9"/>
        <v>0</v>
      </c>
      <c r="X42" s="158">
        <f t="shared" si="9"/>
        <v>0</v>
      </c>
      <c r="Y42" s="158">
        <f t="shared" si="9"/>
        <v>0</v>
      </c>
      <c r="Z42" s="158">
        <f t="shared" si="10"/>
        <v>0</v>
      </c>
      <c r="AA42" s="158">
        <f t="shared" si="10"/>
        <v>0</v>
      </c>
      <c r="AB42" s="158">
        <f t="shared" si="10"/>
        <v>0</v>
      </c>
      <c r="AC42" s="158">
        <f t="shared" si="10"/>
        <v>0</v>
      </c>
      <c r="AD42" s="158">
        <f t="shared" si="10"/>
        <v>0</v>
      </c>
      <c r="AE42" s="158">
        <f t="shared" si="10"/>
        <v>0</v>
      </c>
      <c r="AF42" s="158">
        <f t="shared" si="10"/>
        <v>0</v>
      </c>
      <c r="AG42" s="158">
        <f t="shared" si="10"/>
        <v>0</v>
      </c>
      <c r="AH42" s="158">
        <f t="shared" si="10"/>
        <v>0</v>
      </c>
      <c r="AI42" s="158">
        <f t="shared" si="10"/>
        <v>0</v>
      </c>
      <c r="AJ42" s="158">
        <f t="shared" si="10"/>
        <v>0</v>
      </c>
      <c r="AK42" s="158">
        <f t="shared" si="10"/>
        <v>0</v>
      </c>
      <c r="AL42" s="158">
        <f t="shared" si="10"/>
        <v>0</v>
      </c>
    </row>
    <row r="43" spans="1:38" s="154" customFormat="1" ht="18" customHeight="1">
      <c r="A43" s="176"/>
      <c r="B43" s="175" t="s">
        <v>33</v>
      </c>
      <c r="C43" s="135"/>
      <c r="D43" s="296"/>
      <c r="E43" s="297"/>
      <c r="F43" s="153"/>
      <c r="G43" s="195"/>
      <c r="H43" s="196"/>
      <c r="I43" s="203"/>
      <c r="J43" s="153"/>
      <c r="K43" s="153"/>
      <c r="L43" s="155">
        <f t="shared" ref="L43:O46" si="11">COUNTIF($C43:$H43,L$8)</f>
        <v>0</v>
      </c>
      <c r="M43" s="155">
        <f t="shared" si="11"/>
        <v>0</v>
      </c>
      <c r="N43" s="155">
        <f t="shared" si="11"/>
        <v>0</v>
      </c>
      <c r="O43" s="155">
        <f t="shared" si="11"/>
        <v>0</v>
      </c>
      <c r="P43" s="155">
        <f t="shared" ref="P43:Y46" si="12">COUNTIF($C43:$H43,P$8)</f>
        <v>0</v>
      </c>
      <c r="Q43" s="155">
        <f t="shared" si="12"/>
        <v>0</v>
      </c>
      <c r="R43" s="155">
        <f t="shared" si="12"/>
        <v>0</v>
      </c>
      <c r="S43" s="155">
        <f t="shared" si="12"/>
        <v>0</v>
      </c>
      <c r="T43" s="155">
        <f t="shared" si="12"/>
        <v>0</v>
      </c>
      <c r="U43" s="155">
        <f t="shared" si="12"/>
        <v>0</v>
      </c>
      <c r="V43" s="155">
        <f t="shared" si="12"/>
        <v>0</v>
      </c>
      <c r="W43" s="155">
        <f t="shared" si="12"/>
        <v>0</v>
      </c>
      <c r="X43" s="155">
        <f t="shared" si="12"/>
        <v>0</v>
      </c>
      <c r="Y43" s="155">
        <f t="shared" si="12"/>
        <v>0</v>
      </c>
      <c r="Z43" s="155">
        <f t="shared" ref="Z43:AL46" si="13">COUNTIF($C43:$H43,Z$8)</f>
        <v>0</v>
      </c>
      <c r="AA43" s="155">
        <f t="shared" si="13"/>
        <v>0</v>
      </c>
      <c r="AB43" s="155">
        <f t="shared" si="13"/>
        <v>0</v>
      </c>
      <c r="AC43" s="155">
        <f t="shared" si="13"/>
        <v>0</v>
      </c>
      <c r="AD43" s="155">
        <f t="shared" si="13"/>
        <v>0</v>
      </c>
      <c r="AE43" s="155">
        <f t="shared" si="13"/>
        <v>0</v>
      </c>
      <c r="AF43" s="155">
        <f t="shared" si="13"/>
        <v>0</v>
      </c>
      <c r="AG43" s="155">
        <f t="shared" si="13"/>
        <v>0</v>
      </c>
      <c r="AH43" s="155">
        <f t="shared" si="13"/>
        <v>0</v>
      </c>
      <c r="AI43" s="155">
        <f t="shared" si="13"/>
        <v>0</v>
      </c>
      <c r="AJ43" s="155">
        <f t="shared" si="13"/>
        <v>0</v>
      </c>
      <c r="AK43" s="155">
        <f t="shared" si="13"/>
        <v>0</v>
      </c>
      <c r="AL43" s="155">
        <f t="shared" si="13"/>
        <v>0</v>
      </c>
    </row>
    <row r="44" spans="1:38" s="154" customFormat="1" ht="21" customHeight="1">
      <c r="A44" s="176"/>
      <c r="B44" s="156"/>
      <c r="C44" s="157"/>
      <c r="D44" s="294"/>
      <c r="E44" s="295"/>
      <c r="F44" s="197"/>
      <c r="G44" s="163"/>
      <c r="H44" s="164"/>
      <c r="I44" s="201"/>
      <c r="J44" s="165"/>
      <c r="K44" s="197"/>
      <c r="L44" s="158">
        <f t="shared" si="11"/>
        <v>0</v>
      </c>
      <c r="M44" s="158">
        <f t="shared" si="11"/>
        <v>0</v>
      </c>
      <c r="N44" s="158">
        <f t="shared" si="11"/>
        <v>0</v>
      </c>
      <c r="O44" s="158">
        <f t="shared" si="11"/>
        <v>0</v>
      </c>
      <c r="P44" s="158">
        <f t="shared" si="12"/>
        <v>0</v>
      </c>
      <c r="Q44" s="158">
        <f t="shared" si="12"/>
        <v>0</v>
      </c>
      <c r="R44" s="158">
        <f t="shared" si="12"/>
        <v>0</v>
      </c>
      <c r="S44" s="158">
        <f t="shared" si="12"/>
        <v>0</v>
      </c>
      <c r="T44" s="158">
        <f t="shared" si="12"/>
        <v>0</v>
      </c>
      <c r="U44" s="158">
        <f t="shared" si="12"/>
        <v>0</v>
      </c>
      <c r="V44" s="158">
        <f t="shared" si="12"/>
        <v>0</v>
      </c>
      <c r="W44" s="158">
        <f t="shared" si="12"/>
        <v>0</v>
      </c>
      <c r="X44" s="158">
        <f t="shared" si="12"/>
        <v>0</v>
      </c>
      <c r="Y44" s="158">
        <f t="shared" si="12"/>
        <v>0</v>
      </c>
      <c r="Z44" s="158">
        <f t="shared" si="13"/>
        <v>0</v>
      </c>
      <c r="AA44" s="158">
        <f t="shared" si="13"/>
        <v>0</v>
      </c>
      <c r="AB44" s="158">
        <f t="shared" si="13"/>
        <v>0</v>
      </c>
      <c r="AC44" s="158">
        <f t="shared" si="13"/>
        <v>0</v>
      </c>
      <c r="AD44" s="158">
        <f t="shared" si="13"/>
        <v>0</v>
      </c>
      <c r="AE44" s="158">
        <f t="shared" si="13"/>
        <v>0</v>
      </c>
      <c r="AF44" s="158">
        <f t="shared" si="13"/>
        <v>0</v>
      </c>
      <c r="AG44" s="158">
        <f t="shared" si="13"/>
        <v>0</v>
      </c>
      <c r="AH44" s="158">
        <f t="shared" si="13"/>
        <v>0</v>
      </c>
      <c r="AI44" s="158">
        <f t="shared" si="13"/>
        <v>0</v>
      </c>
      <c r="AJ44" s="158">
        <f t="shared" si="13"/>
        <v>0</v>
      </c>
      <c r="AK44" s="158">
        <f t="shared" si="13"/>
        <v>0</v>
      </c>
      <c r="AL44" s="158">
        <f t="shared" si="13"/>
        <v>0</v>
      </c>
    </row>
    <row r="45" spans="1:38" s="154" customFormat="1" ht="18" customHeight="1">
      <c r="A45" s="161"/>
      <c r="B45" s="166" t="s">
        <v>34</v>
      </c>
      <c r="C45" s="135"/>
      <c r="D45" s="296"/>
      <c r="E45" s="297"/>
      <c r="F45" s="152"/>
      <c r="G45" s="152"/>
      <c r="H45" s="196"/>
      <c r="I45" s="203"/>
      <c r="J45" s="135"/>
      <c r="K45" s="152"/>
      <c r="L45" s="155">
        <f t="shared" si="11"/>
        <v>0</v>
      </c>
      <c r="M45" s="155">
        <f t="shared" si="11"/>
        <v>0</v>
      </c>
      <c r="N45" s="155">
        <f t="shared" si="11"/>
        <v>0</v>
      </c>
      <c r="O45" s="155">
        <f t="shared" si="11"/>
        <v>0</v>
      </c>
      <c r="P45" s="155">
        <f t="shared" si="12"/>
        <v>0</v>
      </c>
      <c r="Q45" s="155">
        <f t="shared" si="12"/>
        <v>0</v>
      </c>
      <c r="R45" s="155">
        <f t="shared" si="12"/>
        <v>0</v>
      </c>
      <c r="S45" s="155">
        <f t="shared" si="12"/>
        <v>0</v>
      </c>
      <c r="T45" s="155">
        <f t="shared" si="12"/>
        <v>0</v>
      </c>
      <c r="U45" s="155">
        <f t="shared" si="12"/>
        <v>0</v>
      </c>
      <c r="V45" s="155">
        <f t="shared" si="12"/>
        <v>0</v>
      </c>
      <c r="W45" s="155">
        <f t="shared" si="12"/>
        <v>0</v>
      </c>
      <c r="X45" s="155">
        <f t="shared" si="12"/>
        <v>0</v>
      </c>
      <c r="Y45" s="155">
        <f t="shared" si="12"/>
        <v>0</v>
      </c>
      <c r="Z45" s="155">
        <f t="shared" si="13"/>
        <v>0</v>
      </c>
      <c r="AA45" s="155">
        <f t="shared" si="13"/>
        <v>0</v>
      </c>
      <c r="AB45" s="155">
        <f t="shared" si="13"/>
        <v>0</v>
      </c>
      <c r="AC45" s="155">
        <f t="shared" si="13"/>
        <v>0</v>
      </c>
      <c r="AD45" s="155">
        <f t="shared" si="13"/>
        <v>0</v>
      </c>
      <c r="AE45" s="155">
        <f t="shared" si="13"/>
        <v>0</v>
      </c>
      <c r="AF45" s="155">
        <f t="shared" si="13"/>
        <v>0</v>
      </c>
      <c r="AG45" s="155">
        <f t="shared" si="13"/>
        <v>0</v>
      </c>
      <c r="AH45" s="155">
        <f t="shared" si="13"/>
        <v>0</v>
      </c>
      <c r="AI45" s="155">
        <f t="shared" si="13"/>
        <v>0</v>
      </c>
      <c r="AJ45" s="155">
        <f t="shared" si="13"/>
        <v>0</v>
      </c>
      <c r="AK45" s="155">
        <f t="shared" si="13"/>
        <v>0</v>
      </c>
      <c r="AL45" s="155">
        <f t="shared" si="13"/>
        <v>0</v>
      </c>
    </row>
    <row r="46" spans="1:38" s="154" customFormat="1" ht="22.5" customHeight="1" thickBot="1">
      <c r="A46" s="161"/>
      <c r="B46" s="166"/>
      <c r="C46" s="157"/>
      <c r="D46" s="294"/>
      <c r="E46" s="295"/>
      <c r="F46" s="168"/>
      <c r="G46" s="168"/>
      <c r="H46" s="197"/>
      <c r="I46" s="204"/>
      <c r="J46" s="167"/>
      <c r="K46" s="168"/>
      <c r="L46" s="158">
        <f t="shared" si="11"/>
        <v>0</v>
      </c>
      <c r="M46" s="158">
        <f t="shared" si="11"/>
        <v>0</v>
      </c>
      <c r="N46" s="158">
        <f t="shared" si="11"/>
        <v>0</v>
      </c>
      <c r="O46" s="158">
        <f t="shared" si="11"/>
        <v>0</v>
      </c>
      <c r="P46" s="158">
        <f t="shared" si="12"/>
        <v>0</v>
      </c>
      <c r="Q46" s="158">
        <f t="shared" si="12"/>
        <v>0</v>
      </c>
      <c r="R46" s="158">
        <f t="shared" si="12"/>
        <v>0</v>
      </c>
      <c r="S46" s="158">
        <f t="shared" si="12"/>
        <v>0</v>
      </c>
      <c r="T46" s="158">
        <f t="shared" si="12"/>
        <v>0</v>
      </c>
      <c r="U46" s="158">
        <f t="shared" si="12"/>
        <v>0</v>
      </c>
      <c r="V46" s="158">
        <f t="shared" si="12"/>
        <v>0</v>
      </c>
      <c r="W46" s="158">
        <f t="shared" si="12"/>
        <v>0</v>
      </c>
      <c r="X46" s="158">
        <f t="shared" si="12"/>
        <v>0</v>
      </c>
      <c r="Y46" s="158">
        <f t="shared" si="12"/>
        <v>0</v>
      </c>
      <c r="Z46" s="158">
        <f t="shared" si="13"/>
        <v>0</v>
      </c>
      <c r="AA46" s="158">
        <f t="shared" si="13"/>
        <v>0</v>
      </c>
      <c r="AB46" s="158">
        <f t="shared" si="13"/>
        <v>0</v>
      </c>
      <c r="AC46" s="158">
        <f t="shared" si="13"/>
        <v>0</v>
      </c>
      <c r="AD46" s="158">
        <f t="shared" si="13"/>
        <v>0</v>
      </c>
      <c r="AE46" s="158">
        <f t="shared" si="13"/>
        <v>0</v>
      </c>
      <c r="AF46" s="158">
        <f t="shared" si="13"/>
        <v>0</v>
      </c>
      <c r="AG46" s="158">
        <f t="shared" si="13"/>
        <v>0</v>
      </c>
      <c r="AH46" s="158">
        <f t="shared" si="13"/>
        <v>0</v>
      </c>
      <c r="AI46" s="158">
        <f t="shared" si="13"/>
        <v>0</v>
      </c>
      <c r="AJ46" s="158">
        <f t="shared" si="13"/>
        <v>0</v>
      </c>
      <c r="AK46" s="158">
        <f t="shared" si="13"/>
        <v>0</v>
      </c>
      <c r="AL46" s="158">
        <f t="shared" si="13"/>
        <v>0</v>
      </c>
    </row>
    <row r="47" spans="1:38" s="154" customFormat="1" ht="18" customHeight="1" thickBot="1">
      <c r="A47" s="169"/>
      <c r="B47" s="170"/>
      <c r="C47" s="170"/>
      <c r="D47" s="170"/>
      <c r="E47" s="170"/>
      <c r="F47" s="170"/>
      <c r="G47" s="170"/>
      <c r="H47" s="228"/>
      <c r="I47" s="257"/>
      <c r="J47" s="235"/>
      <c r="K47" s="170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</row>
    <row r="48" spans="1:38" s="154" customFormat="1" ht="18" customHeight="1">
      <c r="A48" s="172" t="s">
        <v>37</v>
      </c>
      <c r="B48" s="166" t="s">
        <v>29</v>
      </c>
      <c r="C48" s="200" t="s">
        <v>177</v>
      </c>
      <c r="D48" s="153"/>
      <c r="E48" s="153"/>
      <c r="F48" s="135" t="s">
        <v>162</v>
      </c>
      <c r="G48" s="195"/>
      <c r="H48" s="200"/>
      <c r="I48" s="173"/>
      <c r="J48" s="206" t="s">
        <v>168</v>
      </c>
      <c r="K48" s="173"/>
      <c r="L48" s="155">
        <f t="shared" ref="L48:O59" si="14">COUNTIF($C48:$H48,L$8)</f>
        <v>0</v>
      </c>
      <c r="M48" s="155">
        <f t="shared" si="14"/>
        <v>0</v>
      </c>
      <c r="N48" s="155">
        <f t="shared" si="14"/>
        <v>0</v>
      </c>
      <c r="O48" s="155">
        <f t="shared" si="14"/>
        <v>0</v>
      </c>
      <c r="P48" s="155">
        <f t="shared" ref="P48:Y59" si="15">COUNTIF($C48:$H48,P$8)</f>
        <v>0</v>
      </c>
      <c r="Q48" s="155">
        <f t="shared" si="15"/>
        <v>0</v>
      </c>
      <c r="R48" s="155">
        <f t="shared" si="15"/>
        <v>0</v>
      </c>
      <c r="S48" s="155">
        <f t="shared" si="15"/>
        <v>0</v>
      </c>
      <c r="T48" s="155">
        <f t="shared" si="15"/>
        <v>0</v>
      </c>
      <c r="U48" s="155">
        <f t="shared" si="15"/>
        <v>0</v>
      </c>
      <c r="V48" s="155">
        <f t="shared" si="15"/>
        <v>0</v>
      </c>
      <c r="W48" s="155">
        <f t="shared" si="15"/>
        <v>0</v>
      </c>
      <c r="X48" s="155">
        <f t="shared" si="15"/>
        <v>0</v>
      </c>
      <c r="Y48" s="155">
        <f t="shared" si="15"/>
        <v>0</v>
      </c>
      <c r="Z48" s="155">
        <f t="shared" ref="Z48:AL59" si="16">COUNTIF($C48:$H48,Z$8)</f>
        <v>0</v>
      </c>
      <c r="AA48" s="155">
        <f t="shared" si="16"/>
        <v>0</v>
      </c>
      <c r="AB48" s="155">
        <f t="shared" si="16"/>
        <v>0</v>
      </c>
      <c r="AC48" s="155">
        <f t="shared" si="16"/>
        <v>0</v>
      </c>
      <c r="AD48" s="155">
        <f t="shared" si="16"/>
        <v>0</v>
      </c>
      <c r="AE48" s="155">
        <f t="shared" si="16"/>
        <v>0</v>
      </c>
      <c r="AF48" s="155">
        <f t="shared" si="16"/>
        <v>0</v>
      </c>
      <c r="AG48" s="155">
        <f t="shared" si="16"/>
        <v>0</v>
      </c>
      <c r="AH48" s="155">
        <f t="shared" si="16"/>
        <v>0</v>
      </c>
      <c r="AI48" s="155">
        <f t="shared" si="16"/>
        <v>0</v>
      </c>
      <c r="AJ48" s="155">
        <f t="shared" si="16"/>
        <v>0</v>
      </c>
      <c r="AK48" s="155">
        <f t="shared" si="16"/>
        <v>0</v>
      </c>
      <c r="AL48" s="155">
        <f t="shared" si="16"/>
        <v>0</v>
      </c>
    </row>
    <row r="49" spans="1:38" s="154" customFormat="1" ht="42.75" customHeight="1">
      <c r="A49" s="172"/>
      <c r="B49" s="156"/>
      <c r="C49" s="199" t="s">
        <v>180</v>
      </c>
      <c r="D49" s="165"/>
      <c r="E49" s="165"/>
      <c r="F49" s="157" t="s">
        <v>166</v>
      </c>
      <c r="G49" s="258"/>
      <c r="H49" s="199"/>
      <c r="I49" s="157"/>
      <c r="J49" s="282" t="s">
        <v>234</v>
      </c>
      <c r="K49" s="157"/>
      <c r="L49" s="158">
        <f t="shared" si="14"/>
        <v>0</v>
      </c>
      <c r="M49" s="158">
        <f t="shared" si="14"/>
        <v>0</v>
      </c>
      <c r="N49" s="158">
        <f t="shared" si="14"/>
        <v>0</v>
      </c>
      <c r="O49" s="158">
        <f t="shared" si="14"/>
        <v>0</v>
      </c>
      <c r="P49" s="158">
        <f t="shared" si="15"/>
        <v>0</v>
      </c>
      <c r="Q49" s="158">
        <f t="shared" si="15"/>
        <v>0</v>
      </c>
      <c r="R49" s="158">
        <f t="shared" si="15"/>
        <v>0</v>
      </c>
      <c r="S49" s="158">
        <f t="shared" si="15"/>
        <v>0</v>
      </c>
      <c r="T49" s="158">
        <f t="shared" si="15"/>
        <v>0</v>
      </c>
      <c r="U49" s="158">
        <f t="shared" si="15"/>
        <v>0</v>
      </c>
      <c r="V49" s="158">
        <f t="shared" si="15"/>
        <v>0</v>
      </c>
      <c r="W49" s="158">
        <f t="shared" si="15"/>
        <v>0</v>
      </c>
      <c r="X49" s="158">
        <f t="shared" si="15"/>
        <v>0</v>
      </c>
      <c r="Y49" s="158">
        <f t="shared" si="15"/>
        <v>0</v>
      </c>
      <c r="Z49" s="158">
        <f t="shared" si="16"/>
        <v>0</v>
      </c>
      <c r="AA49" s="158">
        <f t="shared" si="16"/>
        <v>0</v>
      </c>
      <c r="AB49" s="158">
        <f t="shared" si="16"/>
        <v>0</v>
      </c>
      <c r="AC49" s="158">
        <f t="shared" si="16"/>
        <v>0</v>
      </c>
      <c r="AD49" s="158">
        <f t="shared" si="16"/>
        <v>0</v>
      </c>
      <c r="AE49" s="158">
        <f t="shared" si="16"/>
        <v>0</v>
      </c>
      <c r="AF49" s="158">
        <f t="shared" si="16"/>
        <v>0</v>
      </c>
      <c r="AG49" s="158">
        <f t="shared" si="16"/>
        <v>0</v>
      </c>
      <c r="AH49" s="158">
        <f t="shared" si="16"/>
        <v>0</v>
      </c>
      <c r="AI49" s="158">
        <f t="shared" si="16"/>
        <v>0</v>
      </c>
      <c r="AJ49" s="158">
        <f t="shared" si="16"/>
        <v>0</v>
      </c>
      <c r="AK49" s="158">
        <f t="shared" si="16"/>
        <v>0</v>
      </c>
      <c r="AL49" s="158">
        <f t="shared" si="16"/>
        <v>0</v>
      </c>
    </row>
    <row r="50" spans="1:38" s="154" customFormat="1" ht="18" customHeight="1">
      <c r="A50" s="174">
        <f>A37+1</f>
        <v>45456</v>
      </c>
      <c r="B50" s="160" t="s">
        <v>30</v>
      </c>
      <c r="C50" s="200" t="s">
        <v>177</v>
      </c>
      <c r="D50" s="153"/>
      <c r="E50" s="153"/>
      <c r="F50" s="135" t="s">
        <v>162</v>
      </c>
      <c r="G50" s="195"/>
      <c r="H50" s="152" t="s">
        <v>174</v>
      </c>
      <c r="I50" s="203"/>
      <c r="J50" s="153"/>
      <c r="K50" s="153"/>
      <c r="L50" s="155">
        <f t="shared" si="14"/>
        <v>0</v>
      </c>
      <c r="M50" s="155">
        <f t="shared" si="14"/>
        <v>0</v>
      </c>
      <c r="N50" s="155">
        <f t="shared" si="14"/>
        <v>0</v>
      </c>
      <c r="O50" s="155">
        <f t="shared" si="14"/>
        <v>0</v>
      </c>
      <c r="P50" s="155">
        <f t="shared" si="15"/>
        <v>0</v>
      </c>
      <c r="Q50" s="155">
        <f t="shared" si="15"/>
        <v>0</v>
      </c>
      <c r="R50" s="155">
        <f t="shared" si="15"/>
        <v>0</v>
      </c>
      <c r="S50" s="155">
        <f t="shared" si="15"/>
        <v>0</v>
      </c>
      <c r="T50" s="155">
        <f t="shared" si="15"/>
        <v>0</v>
      </c>
      <c r="U50" s="155">
        <f t="shared" si="15"/>
        <v>0</v>
      </c>
      <c r="V50" s="155">
        <f t="shared" si="15"/>
        <v>0</v>
      </c>
      <c r="W50" s="155">
        <f t="shared" si="15"/>
        <v>0</v>
      </c>
      <c r="X50" s="155">
        <f t="shared" si="15"/>
        <v>0</v>
      </c>
      <c r="Y50" s="155">
        <f t="shared" si="15"/>
        <v>0</v>
      </c>
      <c r="Z50" s="155">
        <f t="shared" si="16"/>
        <v>0</v>
      </c>
      <c r="AA50" s="155">
        <f t="shared" si="16"/>
        <v>0</v>
      </c>
      <c r="AB50" s="155">
        <f t="shared" si="16"/>
        <v>0</v>
      </c>
      <c r="AC50" s="155">
        <f t="shared" si="16"/>
        <v>0</v>
      </c>
      <c r="AD50" s="155">
        <f t="shared" si="16"/>
        <v>0</v>
      </c>
      <c r="AE50" s="155">
        <f t="shared" si="16"/>
        <v>0</v>
      </c>
      <c r="AF50" s="155">
        <f t="shared" si="16"/>
        <v>0</v>
      </c>
      <c r="AG50" s="155">
        <f t="shared" si="16"/>
        <v>0</v>
      </c>
      <c r="AH50" s="155">
        <f t="shared" si="16"/>
        <v>0</v>
      </c>
      <c r="AI50" s="155">
        <f t="shared" si="16"/>
        <v>0</v>
      </c>
      <c r="AJ50" s="155">
        <f t="shared" si="16"/>
        <v>0</v>
      </c>
      <c r="AK50" s="155">
        <f t="shared" si="16"/>
        <v>0</v>
      </c>
      <c r="AL50" s="155">
        <f t="shared" si="16"/>
        <v>0</v>
      </c>
    </row>
    <row r="51" spans="1:38" s="154" customFormat="1" ht="18" customHeight="1">
      <c r="A51" s="176"/>
      <c r="B51" s="156"/>
      <c r="C51" s="210" t="s">
        <v>181</v>
      </c>
      <c r="D51" s="157"/>
      <c r="E51" s="165"/>
      <c r="F51" s="165" t="s">
        <v>167</v>
      </c>
      <c r="G51" s="258"/>
      <c r="H51" s="157" t="s">
        <v>175</v>
      </c>
      <c r="I51" s="157"/>
      <c r="J51" s="157"/>
      <c r="K51" s="157"/>
      <c r="L51" s="184">
        <f t="shared" si="14"/>
        <v>0</v>
      </c>
      <c r="M51" s="158">
        <f t="shared" si="14"/>
        <v>0</v>
      </c>
      <c r="N51" s="158">
        <f t="shared" si="14"/>
        <v>0</v>
      </c>
      <c r="O51" s="158">
        <f t="shared" si="14"/>
        <v>0</v>
      </c>
      <c r="P51" s="158">
        <f t="shared" si="15"/>
        <v>0</v>
      </c>
      <c r="Q51" s="158">
        <f t="shared" si="15"/>
        <v>0</v>
      </c>
      <c r="R51" s="158">
        <f t="shared" si="15"/>
        <v>0</v>
      </c>
      <c r="S51" s="158">
        <f t="shared" si="15"/>
        <v>0</v>
      </c>
      <c r="T51" s="158">
        <f t="shared" si="15"/>
        <v>0</v>
      </c>
      <c r="U51" s="158">
        <f t="shared" si="15"/>
        <v>0</v>
      </c>
      <c r="V51" s="158">
        <f t="shared" si="15"/>
        <v>0</v>
      </c>
      <c r="W51" s="158">
        <f t="shared" si="15"/>
        <v>0</v>
      </c>
      <c r="X51" s="158">
        <f t="shared" si="15"/>
        <v>0</v>
      </c>
      <c r="Y51" s="158">
        <f t="shared" si="15"/>
        <v>0</v>
      </c>
      <c r="Z51" s="158">
        <f t="shared" si="16"/>
        <v>0</v>
      </c>
      <c r="AA51" s="158">
        <f t="shared" si="16"/>
        <v>0</v>
      </c>
      <c r="AB51" s="158">
        <f t="shared" si="16"/>
        <v>0</v>
      </c>
      <c r="AC51" s="158">
        <f t="shared" si="16"/>
        <v>0</v>
      </c>
      <c r="AD51" s="158">
        <f t="shared" si="16"/>
        <v>0</v>
      </c>
      <c r="AE51" s="158">
        <f t="shared" si="16"/>
        <v>0</v>
      </c>
      <c r="AF51" s="158">
        <f t="shared" si="16"/>
        <v>0</v>
      </c>
      <c r="AG51" s="158">
        <f t="shared" si="16"/>
        <v>0</v>
      </c>
      <c r="AH51" s="158">
        <f t="shared" si="16"/>
        <v>0</v>
      </c>
      <c r="AI51" s="158">
        <f t="shared" si="16"/>
        <v>0</v>
      </c>
      <c r="AJ51" s="158">
        <f t="shared" si="16"/>
        <v>0</v>
      </c>
      <c r="AK51" s="158">
        <f t="shared" si="16"/>
        <v>0</v>
      </c>
      <c r="AL51" s="158">
        <f t="shared" si="16"/>
        <v>0</v>
      </c>
    </row>
    <row r="52" spans="1:38" s="154" customFormat="1" ht="18" customHeight="1">
      <c r="A52" s="176"/>
      <c r="B52" s="160" t="s">
        <v>31</v>
      </c>
      <c r="C52" s="198"/>
      <c r="D52" s="153"/>
      <c r="E52" s="135" t="s">
        <v>197</v>
      </c>
      <c r="F52" s="135" t="s">
        <v>168</v>
      </c>
      <c r="G52" s="222"/>
      <c r="H52" s="152" t="s">
        <v>174</v>
      </c>
      <c r="I52" s="273"/>
      <c r="J52" s="153"/>
      <c r="K52" s="135"/>
      <c r="L52" s="183">
        <f t="shared" si="14"/>
        <v>0</v>
      </c>
      <c r="M52" s="155">
        <f t="shared" si="14"/>
        <v>0</v>
      </c>
      <c r="N52" s="155">
        <f t="shared" si="14"/>
        <v>0</v>
      </c>
      <c r="O52" s="155">
        <f t="shared" si="14"/>
        <v>0</v>
      </c>
      <c r="P52" s="155">
        <f t="shared" si="15"/>
        <v>0</v>
      </c>
      <c r="Q52" s="155">
        <f t="shared" si="15"/>
        <v>0</v>
      </c>
      <c r="R52" s="155">
        <f t="shared" si="15"/>
        <v>0</v>
      </c>
      <c r="S52" s="155">
        <f t="shared" si="15"/>
        <v>0</v>
      </c>
      <c r="T52" s="155">
        <f t="shared" si="15"/>
        <v>0</v>
      </c>
      <c r="U52" s="155">
        <f t="shared" si="15"/>
        <v>0</v>
      </c>
      <c r="V52" s="155">
        <f t="shared" si="15"/>
        <v>0</v>
      </c>
      <c r="W52" s="155">
        <f t="shared" si="15"/>
        <v>0</v>
      </c>
      <c r="X52" s="155">
        <f t="shared" si="15"/>
        <v>0</v>
      </c>
      <c r="Y52" s="155">
        <f t="shared" si="15"/>
        <v>0</v>
      </c>
      <c r="Z52" s="155">
        <f t="shared" si="16"/>
        <v>0</v>
      </c>
      <c r="AA52" s="155">
        <f t="shared" si="16"/>
        <v>0</v>
      </c>
      <c r="AB52" s="155">
        <f t="shared" si="16"/>
        <v>0</v>
      </c>
      <c r="AC52" s="155">
        <f t="shared" si="16"/>
        <v>0</v>
      </c>
      <c r="AD52" s="155">
        <f t="shared" si="16"/>
        <v>0</v>
      </c>
      <c r="AE52" s="155">
        <f t="shared" si="16"/>
        <v>0</v>
      </c>
      <c r="AF52" s="155">
        <f t="shared" si="16"/>
        <v>0</v>
      </c>
      <c r="AG52" s="155">
        <f t="shared" si="16"/>
        <v>0</v>
      </c>
      <c r="AH52" s="155">
        <f t="shared" si="16"/>
        <v>0</v>
      </c>
      <c r="AI52" s="155">
        <f t="shared" si="16"/>
        <v>0</v>
      </c>
      <c r="AJ52" s="155">
        <f t="shared" si="16"/>
        <v>0</v>
      </c>
      <c r="AK52" s="155">
        <f t="shared" si="16"/>
        <v>0</v>
      </c>
      <c r="AL52" s="155">
        <f t="shared" si="16"/>
        <v>0</v>
      </c>
    </row>
    <row r="53" spans="1:38" s="154" customFormat="1" ht="18" customHeight="1">
      <c r="A53" s="176"/>
      <c r="B53" s="156"/>
      <c r="C53" s="197"/>
      <c r="D53" s="157"/>
      <c r="E53" s="197" t="s">
        <v>216</v>
      </c>
      <c r="F53" s="165" t="s">
        <v>233</v>
      </c>
      <c r="G53" s="259"/>
      <c r="H53" s="165" t="s">
        <v>176</v>
      </c>
      <c r="I53" s="253"/>
      <c r="J53" s="157"/>
      <c r="K53" s="165"/>
      <c r="L53" s="184">
        <f t="shared" si="14"/>
        <v>0</v>
      </c>
      <c r="M53" s="158">
        <f t="shared" si="14"/>
        <v>0</v>
      </c>
      <c r="N53" s="158">
        <f t="shared" si="14"/>
        <v>0</v>
      </c>
      <c r="O53" s="158">
        <f t="shared" si="14"/>
        <v>0</v>
      </c>
      <c r="P53" s="158">
        <f t="shared" si="15"/>
        <v>0</v>
      </c>
      <c r="Q53" s="158">
        <f t="shared" si="15"/>
        <v>0</v>
      </c>
      <c r="R53" s="158">
        <f t="shared" si="15"/>
        <v>0</v>
      </c>
      <c r="S53" s="158">
        <f t="shared" si="15"/>
        <v>0</v>
      </c>
      <c r="T53" s="158">
        <f t="shared" si="15"/>
        <v>0</v>
      </c>
      <c r="U53" s="158">
        <f t="shared" si="15"/>
        <v>0</v>
      </c>
      <c r="V53" s="158">
        <f t="shared" si="15"/>
        <v>0</v>
      </c>
      <c r="W53" s="158">
        <f t="shared" si="15"/>
        <v>0</v>
      </c>
      <c r="X53" s="158">
        <f t="shared" si="15"/>
        <v>0</v>
      </c>
      <c r="Y53" s="158">
        <f t="shared" si="15"/>
        <v>0</v>
      </c>
      <c r="Z53" s="158">
        <f t="shared" si="16"/>
        <v>0</v>
      </c>
      <c r="AA53" s="158">
        <f t="shared" si="16"/>
        <v>0</v>
      </c>
      <c r="AB53" s="158">
        <f t="shared" si="16"/>
        <v>0</v>
      </c>
      <c r="AC53" s="158">
        <f t="shared" si="16"/>
        <v>0</v>
      </c>
      <c r="AD53" s="158">
        <f t="shared" si="16"/>
        <v>0</v>
      </c>
      <c r="AE53" s="158">
        <f t="shared" si="16"/>
        <v>0</v>
      </c>
      <c r="AF53" s="158">
        <f t="shared" si="16"/>
        <v>0</v>
      </c>
      <c r="AG53" s="158">
        <f t="shared" si="16"/>
        <v>0</v>
      </c>
      <c r="AH53" s="158">
        <f t="shared" si="16"/>
        <v>0</v>
      </c>
      <c r="AI53" s="158">
        <f t="shared" si="16"/>
        <v>0</v>
      </c>
      <c r="AJ53" s="158">
        <f t="shared" si="16"/>
        <v>0</v>
      </c>
      <c r="AK53" s="158">
        <f t="shared" si="16"/>
        <v>0</v>
      </c>
      <c r="AL53" s="158">
        <f t="shared" si="16"/>
        <v>0</v>
      </c>
    </row>
    <row r="54" spans="1:38" s="154" customFormat="1" ht="18" customHeight="1">
      <c r="A54" s="176"/>
      <c r="B54" s="160" t="s">
        <v>32</v>
      </c>
      <c r="C54" s="135"/>
      <c r="D54" s="153" t="s">
        <v>199</v>
      </c>
      <c r="E54" s="153" t="s">
        <v>210</v>
      </c>
      <c r="F54" s="135"/>
      <c r="G54" s="235"/>
      <c r="H54" s="219" t="s">
        <v>183</v>
      </c>
      <c r="I54" s="236"/>
      <c r="J54" s="135"/>
      <c r="K54" s="135"/>
      <c r="L54" s="183">
        <f t="shared" si="14"/>
        <v>0</v>
      </c>
      <c r="M54" s="155">
        <f t="shared" si="14"/>
        <v>0</v>
      </c>
      <c r="N54" s="155">
        <f t="shared" si="14"/>
        <v>0</v>
      </c>
      <c r="O54" s="155">
        <f t="shared" si="14"/>
        <v>0</v>
      </c>
      <c r="P54" s="155">
        <f t="shared" si="15"/>
        <v>0</v>
      </c>
      <c r="Q54" s="155">
        <f t="shared" si="15"/>
        <v>0</v>
      </c>
      <c r="R54" s="155">
        <f t="shared" si="15"/>
        <v>0</v>
      </c>
      <c r="S54" s="155">
        <f t="shared" si="15"/>
        <v>0</v>
      </c>
      <c r="T54" s="155">
        <f t="shared" si="15"/>
        <v>0</v>
      </c>
      <c r="U54" s="155">
        <f t="shared" si="15"/>
        <v>0</v>
      </c>
      <c r="V54" s="155">
        <f t="shared" si="15"/>
        <v>0</v>
      </c>
      <c r="W54" s="155">
        <f t="shared" si="15"/>
        <v>0</v>
      </c>
      <c r="X54" s="155">
        <f t="shared" si="15"/>
        <v>0</v>
      </c>
      <c r="Y54" s="155">
        <f t="shared" si="15"/>
        <v>0</v>
      </c>
      <c r="Z54" s="155">
        <f t="shared" si="16"/>
        <v>0</v>
      </c>
      <c r="AA54" s="155">
        <f t="shared" si="16"/>
        <v>0</v>
      </c>
      <c r="AB54" s="155">
        <f t="shared" si="16"/>
        <v>0</v>
      </c>
      <c r="AC54" s="155">
        <f t="shared" si="16"/>
        <v>0</v>
      </c>
      <c r="AD54" s="155">
        <f t="shared" si="16"/>
        <v>0</v>
      </c>
      <c r="AE54" s="155">
        <f t="shared" si="16"/>
        <v>0</v>
      </c>
      <c r="AF54" s="155">
        <f t="shared" si="16"/>
        <v>0</v>
      </c>
      <c r="AG54" s="155">
        <f t="shared" si="16"/>
        <v>0</v>
      </c>
      <c r="AH54" s="155">
        <f t="shared" si="16"/>
        <v>0</v>
      </c>
      <c r="AI54" s="155">
        <f t="shared" si="16"/>
        <v>0</v>
      </c>
      <c r="AJ54" s="155">
        <f t="shared" si="16"/>
        <v>0</v>
      </c>
      <c r="AK54" s="155">
        <f t="shared" si="16"/>
        <v>0</v>
      </c>
      <c r="AL54" s="155">
        <f t="shared" si="16"/>
        <v>0</v>
      </c>
    </row>
    <row r="55" spans="1:38" s="154" customFormat="1" ht="18" customHeight="1">
      <c r="A55" s="176"/>
      <c r="B55" s="156"/>
      <c r="C55" s="157"/>
      <c r="D55" s="157" t="s">
        <v>203</v>
      </c>
      <c r="E55" s="157" t="s">
        <v>212</v>
      </c>
      <c r="F55" s="260"/>
      <c r="G55" s="241"/>
      <c r="H55" s="157" t="s">
        <v>190</v>
      </c>
      <c r="I55" s="202"/>
      <c r="J55" s="157"/>
      <c r="K55" s="165"/>
      <c r="L55" s="184">
        <f t="shared" si="14"/>
        <v>0</v>
      </c>
      <c r="M55" s="158">
        <f t="shared" si="14"/>
        <v>0</v>
      </c>
      <c r="N55" s="158">
        <f t="shared" si="14"/>
        <v>0</v>
      </c>
      <c r="O55" s="158">
        <f t="shared" si="14"/>
        <v>0</v>
      </c>
      <c r="P55" s="158">
        <f t="shared" si="15"/>
        <v>0</v>
      </c>
      <c r="Q55" s="158">
        <f t="shared" si="15"/>
        <v>0</v>
      </c>
      <c r="R55" s="158">
        <f t="shared" si="15"/>
        <v>0</v>
      </c>
      <c r="S55" s="158">
        <f t="shared" si="15"/>
        <v>0</v>
      </c>
      <c r="T55" s="158">
        <f t="shared" si="15"/>
        <v>0</v>
      </c>
      <c r="U55" s="158">
        <f t="shared" si="15"/>
        <v>0</v>
      </c>
      <c r="V55" s="158">
        <f t="shared" si="15"/>
        <v>0</v>
      </c>
      <c r="W55" s="158">
        <f t="shared" si="15"/>
        <v>0</v>
      </c>
      <c r="X55" s="158">
        <f t="shared" si="15"/>
        <v>0</v>
      </c>
      <c r="Y55" s="158">
        <f t="shared" si="15"/>
        <v>0</v>
      </c>
      <c r="Z55" s="158">
        <f t="shared" si="16"/>
        <v>0</v>
      </c>
      <c r="AA55" s="158">
        <f t="shared" si="16"/>
        <v>0</v>
      </c>
      <c r="AB55" s="158">
        <f t="shared" si="16"/>
        <v>0</v>
      </c>
      <c r="AC55" s="158">
        <f t="shared" si="16"/>
        <v>0</v>
      </c>
      <c r="AD55" s="158">
        <f t="shared" si="16"/>
        <v>0</v>
      </c>
      <c r="AE55" s="158">
        <f t="shared" si="16"/>
        <v>0</v>
      </c>
      <c r="AF55" s="158">
        <f t="shared" si="16"/>
        <v>0</v>
      </c>
      <c r="AG55" s="158">
        <f t="shared" si="16"/>
        <v>0</v>
      </c>
      <c r="AH55" s="158">
        <f t="shared" si="16"/>
        <v>0</v>
      </c>
      <c r="AI55" s="158">
        <f t="shared" si="16"/>
        <v>0</v>
      </c>
      <c r="AJ55" s="158">
        <f t="shared" si="16"/>
        <v>0</v>
      </c>
      <c r="AK55" s="158">
        <f t="shared" si="16"/>
        <v>0</v>
      </c>
      <c r="AL55" s="158">
        <f t="shared" si="16"/>
        <v>0</v>
      </c>
    </row>
    <row r="56" spans="1:38" s="154" customFormat="1" ht="18" customHeight="1">
      <c r="A56" s="176"/>
      <c r="B56" s="160" t="s">
        <v>33</v>
      </c>
      <c r="C56" s="135"/>
      <c r="D56" s="153" t="s">
        <v>201</v>
      </c>
      <c r="E56" s="153" t="s">
        <v>210</v>
      </c>
      <c r="F56" s="235"/>
      <c r="G56" s="235"/>
      <c r="H56" s="135" t="s">
        <v>183</v>
      </c>
      <c r="I56" s="236"/>
      <c r="J56" s="261"/>
      <c r="K56" s="261"/>
      <c r="L56" s="183">
        <f t="shared" si="14"/>
        <v>0</v>
      </c>
      <c r="M56" s="155">
        <f t="shared" si="14"/>
        <v>0</v>
      </c>
      <c r="N56" s="155">
        <f t="shared" si="14"/>
        <v>0</v>
      </c>
      <c r="O56" s="155">
        <f t="shared" si="14"/>
        <v>0</v>
      </c>
      <c r="P56" s="155">
        <f t="shared" si="15"/>
        <v>0</v>
      </c>
      <c r="Q56" s="155">
        <f t="shared" si="15"/>
        <v>0</v>
      </c>
      <c r="R56" s="155">
        <f t="shared" si="15"/>
        <v>0</v>
      </c>
      <c r="S56" s="155">
        <f t="shared" si="15"/>
        <v>0</v>
      </c>
      <c r="T56" s="155">
        <f t="shared" si="15"/>
        <v>0</v>
      </c>
      <c r="U56" s="155">
        <f t="shared" si="15"/>
        <v>0</v>
      </c>
      <c r="V56" s="155">
        <f t="shared" si="15"/>
        <v>0</v>
      </c>
      <c r="W56" s="155">
        <f t="shared" si="15"/>
        <v>0</v>
      </c>
      <c r="X56" s="155">
        <f t="shared" si="15"/>
        <v>0</v>
      </c>
      <c r="Y56" s="155">
        <f t="shared" si="15"/>
        <v>0</v>
      </c>
      <c r="Z56" s="155">
        <f t="shared" si="16"/>
        <v>0</v>
      </c>
      <c r="AA56" s="155">
        <f t="shared" si="16"/>
        <v>0</v>
      </c>
      <c r="AB56" s="155">
        <f t="shared" si="16"/>
        <v>0</v>
      </c>
      <c r="AC56" s="155">
        <f t="shared" si="16"/>
        <v>0</v>
      </c>
      <c r="AD56" s="155">
        <f t="shared" si="16"/>
        <v>0</v>
      </c>
      <c r="AE56" s="155">
        <f t="shared" si="16"/>
        <v>0</v>
      </c>
      <c r="AF56" s="155">
        <f t="shared" si="16"/>
        <v>0</v>
      </c>
      <c r="AG56" s="155">
        <f t="shared" si="16"/>
        <v>0</v>
      </c>
      <c r="AH56" s="155">
        <f t="shared" si="16"/>
        <v>0</v>
      </c>
      <c r="AI56" s="155">
        <f t="shared" si="16"/>
        <v>0</v>
      </c>
      <c r="AJ56" s="155">
        <f t="shared" si="16"/>
        <v>0</v>
      </c>
      <c r="AK56" s="155">
        <f t="shared" si="16"/>
        <v>0</v>
      </c>
      <c r="AL56" s="155">
        <f t="shared" si="16"/>
        <v>0</v>
      </c>
    </row>
    <row r="57" spans="1:38" s="154" customFormat="1" ht="18" customHeight="1">
      <c r="A57" s="176"/>
      <c r="B57" s="156"/>
      <c r="C57" s="157"/>
      <c r="D57" s="157" t="s">
        <v>204</v>
      </c>
      <c r="E57" s="157" t="s">
        <v>211</v>
      </c>
      <c r="F57" s="262"/>
      <c r="G57" s="235"/>
      <c r="H57" s="157" t="s">
        <v>191</v>
      </c>
      <c r="I57" s="202"/>
      <c r="J57" s="261"/>
      <c r="K57" s="224"/>
      <c r="L57" s="184">
        <f t="shared" si="14"/>
        <v>0</v>
      </c>
      <c r="M57" s="158">
        <f t="shared" si="14"/>
        <v>0</v>
      </c>
      <c r="N57" s="158">
        <f t="shared" si="14"/>
        <v>0</v>
      </c>
      <c r="O57" s="158">
        <f t="shared" si="14"/>
        <v>0</v>
      </c>
      <c r="P57" s="158">
        <f t="shared" si="15"/>
        <v>0</v>
      </c>
      <c r="Q57" s="158">
        <f t="shared" si="15"/>
        <v>0</v>
      </c>
      <c r="R57" s="158">
        <f t="shared" si="15"/>
        <v>0</v>
      </c>
      <c r="S57" s="158">
        <f t="shared" si="15"/>
        <v>0</v>
      </c>
      <c r="T57" s="158">
        <f t="shared" si="15"/>
        <v>0</v>
      </c>
      <c r="U57" s="158">
        <f t="shared" si="15"/>
        <v>0</v>
      </c>
      <c r="V57" s="158">
        <f t="shared" si="15"/>
        <v>0</v>
      </c>
      <c r="W57" s="158">
        <f t="shared" si="15"/>
        <v>0</v>
      </c>
      <c r="X57" s="158">
        <f t="shared" si="15"/>
        <v>0</v>
      </c>
      <c r="Y57" s="158">
        <f t="shared" si="15"/>
        <v>0</v>
      </c>
      <c r="Z57" s="158">
        <f t="shared" si="16"/>
        <v>0</v>
      </c>
      <c r="AA57" s="158">
        <f t="shared" si="16"/>
        <v>0</v>
      </c>
      <c r="AB57" s="158">
        <f t="shared" si="16"/>
        <v>0</v>
      </c>
      <c r="AC57" s="158">
        <f t="shared" si="16"/>
        <v>0</v>
      </c>
      <c r="AD57" s="158">
        <f t="shared" si="16"/>
        <v>0</v>
      </c>
      <c r="AE57" s="158">
        <f t="shared" si="16"/>
        <v>0</v>
      </c>
      <c r="AF57" s="158">
        <f t="shared" si="16"/>
        <v>0</v>
      </c>
      <c r="AG57" s="158">
        <f t="shared" si="16"/>
        <v>0</v>
      </c>
      <c r="AH57" s="158">
        <f t="shared" si="16"/>
        <v>0</v>
      </c>
      <c r="AI57" s="158">
        <f t="shared" si="16"/>
        <v>0</v>
      </c>
      <c r="AJ57" s="158">
        <f t="shared" si="16"/>
        <v>0</v>
      </c>
      <c r="AK57" s="158">
        <f t="shared" si="16"/>
        <v>0</v>
      </c>
      <c r="AL57" s="158">
        <f t="shared" si="16"/>
        <v>0</v>
      </c>
    </row>
    <row r="58" spans="1:38" s="154" customFormat="1" ht="18" customHeight="1">
      <c r="A58" s="161"/>
      <c r="B58" s="166" t="s">
        <v>34</v>
      </c>
      <c r="C58" s="135"/>
      <c r="D58" s="196"/>
      <c r="E58" s="153"/>
      <c r="F58" s="153"/>
      <c r="G58" s="243"/>
      <c r="H58" s="135"/>
      <c r="I58" s="273" t="s">
        <v>226</v>
      </c>
      <c r="J58" s="135"/>
      <c r="K58" s="153" t="s">
        <v>153</v>
      </c>
      <c r="L58" s="183">
        <f t="shared" si="14"/>
        <v>0</v>
      </c>
      <c r="M58" s="155">
        <f t="shared" si="14"/>
        <v>0</v>
      </c>
      <c r="N58" s="155">
        <f t="shared" si="14"/>
        <v>0</v>
      </c>
      <c r="O58" s="155">
        <f t="shared" si="14"/>
        <v>0</v>
      </c>
      <c r="P58" s="155">
        <f t="shared" si="15"/>
        <v>0</v>
      </c>
      <c r="Q58" s="155">
        <f t="shared" si="15"/>
        <v>0</v>
      </c>
      <c r="R58" s="155">
        <f t="shared" si="15"/>
        <v>0</v>
      </c>
      <c r="S58" s="155">
        <f t="shared" si="15"/>
        <v>0</v>
      </c>
      <c r="T58" s="155">
        <f t="shared" si="15"/>
        <v>0</v>
      </c>
      <c r="U58" s="155">
        <f t="shared" si="15"/>
        <v>0</v>
      </c>
      <c r="V58" s="155">
        <f t="shared" si="15"/>
        <v>0</v>
      </c>
      <c r="W58" s="155">
        <f t="shared" si="15"/>
        <v>0</v>
      </c>
      <c r="X58" s="155">
        <f t="shared" si="15"/>
        <v>0</v>
      </c>
      <c r="Y58" s="155">
        <f t="shared" si="15"/>
        <v>0</v>
      </c>
      <c r="Z58" s="155">
        <f t="shared" si="16"/>
        <v>0</v>
      </c>
      <c r="AA58" s="155">
        <f t="shared" si="16"/>
        <v>0</v>
      </c>
      <c r="AB58" s="155">
        <f t="shared" si="16"/>
        <v>0</v>
      </c>
      <c r="AC58" s="155">
        <f t="shared" si="16"/>
        <v>0</v>
      </c>
      <c r="AD58" s="155">
        <f t="shared" si="16"/>
        <v>0</v>
      </c>
      <c r="AE58" s="155">
        <f t="shared" si="16"/>
        <v>0</v>
      </c>
      <c r="AF58" s="155">
        <f t="shared" si="16"/>
        <v>0</v>
      </c>
      <c r="AG58" s="155">
        <f t="shared" si="16"/>
        <v>0</v>
      </c>
      <c r="AH58" s="155">
        <f t="shared" si="16"/>
        <v>0</v>
      </c>
      <c r="AI58" s="155">
        <f t="shared" si="16"/>
        <v>0</v>
      </c>
      <c r="AJ58" s="155">
        <f t="shared" si="16"/>
        <v>0</v>
      </c>
      <c r="AK58" s="155">
        <f t="shared" si="16"/>
        <v>0</v>
      </c>
      <c r="AL58" s="155">
        <f t="shared" si="16"/>
        <v>0</v>
      </c>
    </row>
    <row r="59" spans="1:38" s="154" customFormat="1" ht="18" customHeight="1" thickBot="1">
      <c r="A59" s="161"/>
      <c r="B59" s="166"/>
      <c r="C59" s="167"/>
      <c r="D59" s="168"/>
      <c r="E59" s="208"/>
      <c r="F59" s="209"/>
      <c r="G59" s="263"/>
      <c r="H59" s="167"/>
      <c r="I59" s="253" t="s">
        <v>230</v>
      </c>
      <c r="J59" s="167"/>
      <c r="K59" s="208" t="s">
        <v>159</v>
      </c>
      <c r="L59" s="184">
        <f t="shared" si="14"/>
        <v>0</v>
      </c>
      <c r="M59" s="158">
        <f t="shared" si="14"/>
        <v>0</v>
      </c>
      <c r="N59" s="158">
        <f t="shared" si="14"/>
        <v>0</v>
      </c>
      <c r="O59" s="158">
        <f t="shared" si="14"/>
        <v>0</v>
      </c>
      <c r="P59" s="158">
        <f t="shared" si="15"/>
        <v>0</v>
      </c>
      <c r="Q59" s="158">
        <f t="shared" si="15"/>
        <v>0</v>
      </c>
      <c r="R59" s="158">
        <f t="shared" si="15"/>
        <v>0</v>
      </c>
      <c r="S59" s="158">
        <f t="shared" si="15"/>
        <v>0</v>
      </c>
      <c r="T59" s="158">
        <f t="shared" si="15"/>
        <v>0</v>
      </c>
      <c r="U59" s="158">
        <f t="shared" si="15"/>
        <v>0</v>
      </c>
      <c r="V59" s="158">
        <f t="shared" si="15"/>
        <v>0</v>
      </c>
      <c r="W59" s="158">
        <f t="shared" si="15"/>
        <v>0</v>
      </c>
      <c r="X59" s="158">
        <f t="shared" si="15"/>
        <v>0</v>
      </c>
      <c r="Y59" s="158">
        <f t="shared" si="15"/>
        <v>0</v>
      </c>
      <c r="Z59" s="158">
        <f t="shared" si="16"/>
        <v>0</v>
      </c>
      <c r="AA59" s="158">
        <f t="shared" si="16"/>
        <v>0</v>
      </c>
      <c r="AB59" s="158">
        <f t="shared" si="16"/>
        <v>0</v>
      </c>
      <c r="AC59" s="158">
        <f t="shared" si="16"/>
        <v>0</v>
      </c>
      <c r="AD59" s="158">
        <f t="shared" si="16"/>
        <v>0</v>
      </c>
      <c r="AE59" s="158">
        <f t="shared" si="16"/>
        <v>0</v>
      </c>
      <c r="AF59" s="158">
        <f t="shared" si="16"/>
        <v>0</v>
      </c>
      <c r="AG59" s="158">
        <f t="shared" si="16"/>
        <v>0</v>
      </c>
      <c r="AH59" s="158">
        <f t="shared" si="16"/>
        <v>0</v>
      </c>
      <c r="AI59" s="158">
        <f t="shared" si="16"/>
        <v>0</v>
      </c>
      <c r="AJ59" s="158">
        <f t="shared" si="16"/>
        <v>0</v>
      </c>
      <c r="AK59" s="158">
        <f t="shared" si="16"/>
        <v>0</v>
      </c>
      <c r="AL59" s="158">
        <f t="shared" si="16"/>
        <v>0</v>
      </c>
    </row>
    <row r="60" spans="1:38" s="154" customFormat="1" ht="18" customHeight="1" thickBot="1">
      <c r="A60" s="169"/>
      <c r="B60" s="170"/>
      <c r="C60" s="228"/>
      <c r="D60" s="170"/>
      <c r="E60" s="170"/>
      <c r="F60" s="170"/>
      <c r="G60" s="170"/>
      <c r="H60" s="228"/>
      <c r="I60" s="257"/>
      <c r="J60" s="284"/>
      <c r="K60" s="170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</row>
    <row r="61" spans="1:38" s="154" customFormat="1" ht="18" customHeight="1">
      <c r="A61" s="172" t="s">
        <v>38</v>
      </c>
      <c r="B61" s="166" t="s">
        <v>29</v>
      </c>
      <c r="C61" s="200" t="s">
        <v>177</v>
      </c>
      <c r="D61" s="206"/>
      <c r="E61" s="135" t="s">
        <v>197</v>
      </c>
      <c r="F61" s="173" t="s">
        <v>169</v>
      </c>
      <c r="G61" s="232"/>
      <c r="H61" s="135" t="s">
        <v>183</v>
      </c>
      <c r="I61" s="291"/>
      <c r="J61" s="289"/>
      <c r="K61" s="173"/>
      <c r="L61" s="155">
        <f t="shared" ref="L61:O72" si="17">COUNTIF($C61:$H61,L$8)</f>
        <v>0</v>
      </c>
      <c r="M61" s="155">
        <f t="shared" si="17"/>
        <v>0</v>
      </c>
      <c r="N61" s="155">
        <f t="shared" si="17"/>
        <v>0</v>
      </c>
      <c r="O61" s="155">
        <f t="shared" si="17"/>
        <v>0</v>
      </c>
      <c r="P61" s="155">
        <f t="shared" ref="P61:Y72" si="18">COUNTIF($C61:$H61,P$8)</f>
        <v>0</v>
      </c>
      <c r="Q61" s="155">
        <f t="shared" si="18"/>
        <v>0</v>
      </c>
      <c r="R61" s="155">
        <f t="shared" si="18"/>
        <v>0</v>
      </c>
      <c r="S61" s="155">
        <f t="shared" si="18"/>
        <v>0</v>
      </c>
      <c r="T61" s="155">
        <f t="shared" si="18"/>
        <v>0</v>
      </c>
      <c r="U61" s="155">
        <f t="shared" si="18"/>
        <v>0</v>
      </c>
      <c r="V61" s="155">
        <f t="shared" si="18"/>
        <v>0</v>
      </c>
      <c r="W61" s="155">
        <f t="shared" si="18"/>
        <v>0</v>
      </c>
      <c r="X61" s="155">
        <f t="shared" si="18"/>
        <v>0</v>
      </c>
      <c r="Y61" s="155">
        <f t="shared" si="18"/>
        <v>0</v>
      </c>
      <c r="Z61" s="155">
        <f t="shared" ref="Z61:AL72" si="19">COUNTIF($C61:$H61,Z$8)</f>
        <v>0</v>
      </c>
      <c r="AA61" s="155">
        <f t="shared" si="19"/>
        <v>0</v>
      </c>
      <c r="AB61" s="155">
        <f t="shared" si="19"/>
        <v>0</v>
      </c>
      <c r="AC61" s="155">
        <f t="shared" si="19"/>
        <v>0</v>
      </c>
      <c r="AD61" s="155">
        <f t="shared" si="19"/>
        <v>0</v>
      </c>
      <c r="AE61" s="155">
        <f t="shared" si="19"/>
        <v>0</v>
      </c>
      <c r="AF61" s="155">
        <f t="shared" si="19"/>
        <v>0</v>
      </c>
      <c r="AG61" s="155">
        <f t="shared" si="19"/>
        <v>0</v>
      </c>
      <c r="AH61" s="155">
        <f t="shared" si="19"/>
        <v>0</v>
      </c>
      <c r="AI61" s="155">
        <f t="shared" si="19"/>
        <v>0</v>
      </c>
      <c r="AJ61" s="155">
        <f t="shared" si="19"/>
        <v>0</v>
      </c>
      <c r="AK61" s="155">
        <f t="shared" si="19"/>
        <v>0</v>
      </c>
      <c r="AL61" s="155">
        <f t="shared" si="19"/>
        <v>0</v>
      </c>
    </row>
    <row r="62" spans="1:38" s="154" customFormat="1" ht="18.75" customHeight="1">
      <c r="A62" s="172"/>
      <c r="B62" s="156"/>
      <c r="C62" s="210" t="s">
        <v>182</v>
      </c>
      <c r="D62" s="157"/>
      <c r="E62" s="197" t="s">
        <v>214</v>
      </c>
      <c r="F62" s="157" t="s">
        <v>170</v>
      </c>
      <c r="G62" s="234"/>
      <c r="H62" s="157" t="s">
        <v>192</v>
      </c>
      <c r="I62" s="288"/>
      <c r="J62" s="290"/>
      <c r="K62" s="165"/>
      <c r="L62" s="158">
        <f t="shared" si="17"/>
        <v>0</v>
      </c>
      <c r="M62" s="158">
        <f t="shared" si="17"/>
        <v>0</v>
      </c>
      <c r="N62" s="158">
        <f t="shared" si="17"/>
        <v>0</v>
      </c>
      <c r="O62" s="158">
        <f t="shared" si="17"/>
        <v>0</v>
      </c>
      <c r="P62" s="158">
        <f t="shared" si="18"/>
        <v>0</v>
      </c>
      <c r="Q62" s="158">
        <f t="shared" si="18"/>
        <v>0</v>
      </c>
      <c r="R62" s="158">
        <f t="shared" si="18"/>
        <v>0</v>
      </c>
      <c r="S62" s="158">
        <f t="shared" si="18"/>
        <v>0</v>
      </c>
      <c r="T62" s="158">
        <f t="shared" si="18"/>
        <v>0</v>
      </c>
      <c r="U62" s="158">
        <f t="shared" si="18"/>
        <v>0</v>
      </c>
      <c r="V62" s="158">
        <f t="shared" si="18"/>
        <v>0</v>
      </c>
      <c r="W62" s="158">
        <f t="shared" si="18"/>
        <v>0</v>
      </c>
      <c r="X62" s="158">
        <f t="shared" si="18"/>
        <v>0</v>
      </c>
      <c r="Y62" s="158">
        <f t="shared" si="18"/>
        <v>0</v>
      </c>
      <c r="Z62" s="158">
        <f t="shared" si="19"/>
        <v>0</v>
      </c>
      <c r="AA62" s="158">
        <f t="shared" si="19"/>
        <v>0</v>
      </c>
      <c r="AB62" s="158">
        <f t="shared" si="19"/>
        <v>0</v>
      </c>
      <c r="AC62" s="158">
        <f t="shared" si="19"/>
        <v>0</v>
      </c>
      <c r="AD62" s="158">
        <f t="shared" si="19"/>
        <v>0</v>
      </c>
      <c r="AE62" s="158">
        <f t="shared" si="19"/>
        <v>0</v>
      </c>
      <c r="AF62" s="158">
        <f t="shared" si="19"/>
        <v>0</v>
      </c>
      <c r="AG62" s="158">
        <f t="shared" si="19"/>
        <v>0</v>
      </c>
      <c r="AH62" s="158">
        <f t="shared" si="19"/>
        <v>0</v>
      </c>
      <c r="AI62" s="158">
        <f t="shared" si="19"/>
        <v>0</v>
      </c>
      <c r="AJ62" s="158">
        <f t="shared" si="19"/>
        <v>0</v>
      </c>
      <c r="AK62" s="158">
        <f t="shared" si="19"/>
        <v>0</v>
      </c>
      <c r="AL62" s="158">
        <f t="shared" si="19"/>
        <v>0</v>
      </c>
    </row>
    <row r="63" spans="1:38" s="149" customFormat="1" ht="18" customHeight="1">
      <c r="A63" s="179">
        <f>A50+1</f>
        <v>45457</v>
      </c>
      <c r="B63" s="180" t="s">
        <v>30</v>
      </c>
      <c r="C63" s="153"/>
      <c r="D63" s="135" t="s">
        <v>197</v>
      </c>
      <c r="E63" s="196" t="s">
        <v>206</v>
      </c>
      <c r="F63" s="153" t="s">
        <v>169</v>
      </c>
      <c r="G63" s="238"/>
      <c r="H63" s="135" t="s">
        <v>183</v>
      </c>
      <c r="I63" s="149" t="s">
        <v>177</v>
      </c>
      <c r="J63" s="285"/>
      <c r="K63" s="153"/>
      <c r="L63" s="155">
        <f t="shared" si="17"/>
        <v>0</v>
      </c>
      <c r="M63" s="155">
        <f t="shared" si="17"/>
        <v>0</v>
      </c>
      <c r="N63" s="155">
        <f t="shared" si="17"/>
        <v>0</v>
      </c>
      <c r="O63" s="155">
        <f t="shared" si="17"/>
        <v>0</v>
      </c>
      <c r="P63" s="155">
        <f t="shared" si="18"/>
        <v>0</v>
      </c>
      <c r="Q63" s="155">
        <f t="shared" si="18"/>
        <v>0</v>
      </c>
      <c r="R63" s="155">
        <f t="shared" si="18"/>
        <v>0</v>
      </c>
      <c r="S63" s="155">
        <f t="shared" si="18"/>
        <v>0</v>
      </c>
      <c r="T63" s="155">
        <f t="shared" si="18"/>
        <v>0</v>
      </c>
      <c r="U63" s="155">
        <f t="shared" si="18"/>
        <v>0</v>
      </c>
      <c r="V63" s="155">
        <f t="shared" si="18"/>
        <v>0</v>
      </c>
      <c r="W63" s="155">
        <f t="shared" si="18"/>
        <v>0</v>
      </c>
      <c r="X63" s="155">
        <f t="shared" si="18"/>
        <v>0</v>
      </c>
      <c r="Y63" s="155">
        <f t="shared" si="18"/>
        <v>0</v>
      </c>
      <c r="Z63" s="155">
        <f t="shared" si="19"/>
        <v>0</v>
      </c>
      <c r="AA63" s="155">
        <f t="shared" si="19"/>
        <v>0</v>
      </c>
      <c r="AB63" s="155">
        <f t="shared" si="19"/>
        <v>0</v>
      </c>
      <c r="AC63" s="155">
        <f t="shared" si="19"/>
        <v>0</v>
      </c>
      <c r="AD63" s="155">
        <f t="shared" si="19"/>
        <v>0</v>
      </c>
      <c r="AE63" s="155">
        <f t="shared" si="19"/>
        <v>0</v>
      </c>
      <c r="AF63" s="155">
        <f t="shared" si="19"/>
        <v>0</v>
      </c>
      <c r="AG63" s="155">
        <f t="shared" si="19"/>
        <v>0</v>
      </c>
      <c r="AH63" s="155">
        <f t="shared" si="19"/>
        <v>0</v>
      </c>
      <c r="AI63" s="155">
        <f t="shared" si="19"/>
        <v>0</v>
      </c>
      <c r="AJ63" s="155">
        <f t="shared" si="19"/>
        <v>0</v>
      </c>
      <c r="AK63" s="155">
        <f t="shared" si="19"/>
        <v>0</v>
      </c>
      <c r="AL63" s="155">
        <f t="shared" si="19"/>
        <v>0</v>
      </c>
    </row>
    <row r="64" spans="1:38" s="149" customFormat="1" ht="17.25" customHeight="1">
      <c r="A64" s="181"/>
      <c r="B64" s="182"/>
      <c r="C64" s="157"/>
      <c r="D64" s="165" t="s">
        <v>240</v>
      </c>
      <c r="E64" s="197" t="s">
        <v>213</v>
      </c>
      <c r="F64" s="157" t="s">
        <v>171</v>
      </c>
      <c r="G64" s="234"/>
      <c r="H64" s="157" t="s">
        <v>193</v>
      </c>
      <c r="I64" s="277" t="s">
        <v>223</v>
      </c>
      <c r="J64" s="286"/>
      <c r="K64" s="157"/>
      <c r="L64" s="184">
        <f>COUNTIF($C64:$H64,L$8)</f>
        <v>0</v>
      </c>
      <c r="M64" s="158">
        <f t="shared" si="17"/>
        <v>0</v>
      </c>
      <c r="N64" s="158">
        <f t="shared" si="17"/>
        <v>0</v>
      </c>
      <c r="O64" s="158">
        <f t="shared" si="17"/>
        <v>0</v>
      </c>
      <c r="P64" s="158">
        <f t="shared" si="18"/>
        <v>0</v>
      </c>
      <c r="Q64" s="158">
        <f t="shared" si="18"/>
        <v>0</v>
      </c>
      <c r="R64" s="158">
        <f t="shared" si="18"/>
        <v>0</v>
      </c>
      <c r="S64" s="158">
        <f t="shared" si="18"/>
        <v>0</v>
      </c>
      <c r="T64" s="158">
        <f t="shared" si="18"/>
        <v>0</v>
      </c>
      <c r="U64" s="158">
        <f t="shared" si="18"/>
        <v>0</v>
      </c>
      <c r="V64" s="158">
        <f t="shared" si="18"/>
        <v>0</v>
      </c>
      <c r="W64" s="158">
        <f t="shared" si="18"/>
        <v>0</v>
      </c>
      <c r="X64" s="158">
        <f t="shared" si="18"/>
        <v>0</v>
      </c>
      <c r="Y64" s="158">
        <f t="shared" si="18"/>
        <v>0</v>
      </c>
      <c r="Z64" s="158">
        <f t="shared" si="19"/>
        <v>0</v>
      </c>
      <c r="AA64" s="158">
        <f t="shared" si="19"/>
        <v>0</v>
      </c>
      <c r="AB64" s="158">
        <f t="shared" si="19"/>
        <v>0</v>
      </c>
      <c r="AC64" s="158">
        <f t="shared" si="19"/>
        <v>0</v>
      </c>
      <c r="AD64" s="158">
        <f t="shared" si="19"/>
        <v>0</v>
      </c>
      <c r="AE64" s="158">
        <f t="shared" si="19"/>
        <v>0</v>
      </c>
      <c r="AF64" s="158">
        <f t="shared" si="19"/>
        <v>0</v>
      </c>
      <c r="AG64" s="158">
        <f t="shared" si="19"/>
        <v>0</v>
      </c>
      <c r="AH64" s="158">
        <f t="shared" si="19"/>
        <v>0</v>
      </c>
      <c r="AI64" s="158">
        <f t="shared" si="19"/>
        <v>0</v>
      </c>
      <c r="AJ64" s="158">
        <f t="shared" si="19"/>
        <v>0</v>
      </c>
      <c r="AK64" s="158">
        <f t="shared" si="19"/>
        <v>0</v>
      </c>
      <c r="AL64" s="158">
        <f t="shared" si="19"/>
        <v>0</v>
      </c>
    </row>
    <row r="65" spans="1:38" s="149" customFormat="1" ht="18" customHeight="1">
      <c r="A65" s="181"/>
      <c r="B65" s="180" t="s">
        <v>31</v>
      </c>
      <c r="C65" s="153"/>
      <c r="D65" s="153" t="s">
        <v>169</v>
      </c>
      <c r="E65" s="153" t="s">
        <v>235</v>
      </c>
      <c r="F65" s="196"/>
      <c r="G65" s="218"/>
      <c r="H65" s="135" t="s">
        <v>183</v>
      </c>
      <c r="I65" s="236" t="s">
        <v>133</v>
      </c>
      <c r="J65" s="287"/>
      <c r="K65" s="135"/>
      <c r="L65" s="183">
        <f t="shared" si="17"/>
        <v>0</v>
      </c>
      <c r="M65" s="155">
        <f t="shared" si="17"/>
        <v>0</v>
      </c>
      <c r="N65" s="155">
        <f t="shared" si="17"/>
        <v>0</v>
      </c>
      <c r="O65" s="155">
        <f t="shared" si="17"/>
        <v>0</v>
      </c>
      <c r="P65" s="155">
        <f t="shared" si="18"/>
        <v>0</v>
      </c>
      <c r="Q65" s="155">
        <f t="shared" si="18"/>
        <v>0</v>
      </c>
      <c r="R65" s="155">
        <f t="shared" si="18"/>
        <v>0</v>
      </c>
      <c r="S65" s="155">
        <f t="shared" si="18"/>
        <v>0</v>
      </c>
      <c r="T65" s="155">
        <f t="shared" si="18"/>
        <v>0</v>
      </c>
      <c r="U65" s="155">
        <f t="shared" si="18"/>
        <v>0</v>
      </c>
      <c r="V65" s="155">
        <f t="shared" si="18"/>
        <v>0</v>
      </c>
      <c r="W65" s="155">
        <f t="shared" si="18"/>
        <v>0</v>
      </c>
      <c r="X65" s="155">
        <f t="shared" si="18"/>
        <v>0</v>
      </c>
      <c r="Y65" s="155">
        <f t="shared" si="18"/>
        <v>0</v>
      </c>
      <c r="Z65" s="155">
        <f t="shared" si="19"/>
        <v>0</v>
      </c>
      <c r="AA65" s="155">
        <f t="shared" si="19"/>
        <v>0</v>
      </c>
      <c r="AB65" s="155">
        <f t="shared" si="19"/>
        <v>0</v>
      </c>
      <c r="AC65" s="155">
        <f t="shared" si="19"/>
        <v>0</v>
      </c>
      <c r="AD65" s="155">
        <f t="shared" si="19"/>
        <v>0</v>
      </c>
      <c r="AE65" s="155">
        <f t="shared" si="19"/>
        <v>0</v>
      </c>
      <c r="AF65" s="155">
        <f t="shared" si="19"/>
        <v>0</v>
      </c>
      <c r="AG65" s="155">
        <f t="shared" si="19"/>
        <v>0</v>
      </c>
      <c r="AH65" s="155">
        <f t="shared" si="19"/>
        <v>0</v>
      </c>
      <c r="AI65" s="155">
        <f t="shared" si="19"/>
        <v>0</v>
      </c>
      <c r="AJ65" s="155">
        <f t="shared" si="19"/>
        <v>0</v>
      </c>
      <c r="AK65" s="155">
        <f t="shared" si="19"/>
        <v>0</v>
      </c>
      <c r="AL65" s="155">
        <f t="shared" si="19"/>
        <v>0</v>
      </c>
    </row>
    <row r="66" spans="1:38" s="149" customFormat="1" ht="20.25" customHeight="1">
      <c r="A66" s="181"/>
      <c r="B66" s="182"/>
      <c r="C66" s="165"/>
      <c r="D66" s="165" t="s">
        <v>241</v>
      </c>
      <c r="E66" s="164" t="s">
        <v>236</v>
      </c>
      <c r="F66" s="197"/>
      <c r="G66" s="217"/>
      <c r="H66" s="165" t="s">
        <v>194</v>
      </c>
      <c r="I66" s="202" t="s">
        <v>237</v>
      </c>
      <c r="J66" s="288"/>
      <c r="K66" s="157"/>
      <c r="L66" s="184">
        <f t="shared" si="17"/>
        <v>0</v>
      </c>
      <c r="M66" s="158">
        <f t="shared" si="17"/>
        <v>0</v>
      </c>
      <c r="N66" s="158">
        <f t="shared" si="17"/>
        <v>0</v>
      </c>
      <c r="O66" s="158">
        <f t="shared" si="17"/>
        <v>0</v>
      </c>
      <c r="P66" s="158">
        <f t="shared" si="18"/>
        <v>0</v>
      </c>
      <c r="Q66" s="158">
        <f t="shared" si="18"/>
        <v>0</v>
      </c>
      <c r="R66" s="158">
        <f t="shared" si="18"/>
        <v>0</v>
      </c>
      <c r="S66" s="158">
        <f t="shared" si="18"/>
        <v>0</v>
      </c>
      <c r="T66" s="158">
        <f t="shared" si="18"/>
        <v>0</v>
      </c>
      <c r="U66" s="158">
        <f t="shared" si="18"/>
        <v>0</v>
      </c>
      <c r="V66" s="158">
        <f t="shared" si="18"/>
        <v>0</v>
      </c>
      <c r="W66" s="158">
        <f t="shared" si="18"/>
        <v>0</v>
      </c>
      <c r="X66" s="158">
        <f t="shared" si="18"/>
        <v>0</v>
      </c>
      <c r="Y66" s="158">
        <f t="shared" si="18"/>
        <v>0</v>
      </c>
      <c r="Z66" s="158">
        <f t="shared" si="19"/>
        <v>0</v>
      </c>
      <c r="AA66" s="158">
        <f t="shared" si="19"/>
        <v>0</v>
      </c>
      <c r="AB66" s="158">
        <f t="shared" si="19"/>
        <v>0</v>
      </c>
      <c r="AC66" s="158">
        <f t="shared" si="19"/>
        <v>0</v>
      </c>
      <c r="AD66" s="158">
        <f t="shared" si="19"/>
        <v>0</v>
      </c>
      <c r="AE66" s="158">
        <f t="shared" si="19"/>
        <v>0</v>
      </c>
      <c r="AF66" s="158">
        <f t="shared" si="19"/>
        <v>0</v>
      </c>
      <c r="AG66" s="158">
        <f t="shared" si="19"/>
        <v>0</v>
      </c>
      <c r="AH66" s="158">
        <f t="shared" si="19"/>
        <v>0</v>
      </c>
      <c r="AI66" s="158">
        <f t="shared" si="19"/>
        <v>0</v>
      </c>
      <c r="AJ66" s="158">
        <f t="shared" si="19"/>
        <v>0</v>
      </c>
      <c r="AK66" s="158">
        <f t="shared" si="19"/>
        <v>0</v>
      </c>
      <c r="AL66" s="158">
        <f t="shared" si="19"/>
        <v>0</v>
      </c>
    </row>
    <row r="67" spans="1:38" s="149" customFormat="1" ht="18" customHeight="1">
      <c r="A67" s="181"/>
      <c r="B67" s="180" t="s">
        <v>32</v>
      </c>
      <c r="C67" s="135"/>
      <c r="D67" s="196"/>
      <c r="E67" s="153"/>
      <c r="F67" s="196"/>
      <c r="G67" s="218"/>
      <c r="H67" s="153"/>
      <c r="I67" s="236" t="s">
        <v>133</v>
      </c>
      <c r="J67" s="287"/>
      <c r="K67" s="135"/>
      <c r="L67" s="183">
        <f t="shared" si="17"/>
        <v>0</v>
      </c>
      <c r="M67" s="155">
        <f t="shared" si="17"/>
        <v>0</v>
      </c>
      <c r="N67" s="155">
        <f t="shared" si="17"/>
        <v>0</v>
      </c>
      <c r="O67" s="155">
        <f t="shared" si="17"/>
        <v>0</v>
      </c>
      <c r="P67" s="155">
        <f t="shared" si="18"/>
        <v>0</v>
      </c>
      <c r="Q67" s="155">
        <f t="shared" si="18"/>
        <v>0</v>
      </c>
      <c r="R67" s="155">
        <f t="shared" si="18"/>
        <v>0</v>
      </c>
      <c r="S67" s="155">
        <f t="shared" si="18"/>
        <v>0</v>
      </c>
      <c r="T67" s="155">
        <f t="shared" si="18"/>
        <v>0</v>
      </c>
      <c r="U67" s="155">
        <f t="shared" si="18"/>
        <v>0</v>
      </c>
      <c r="V67" s="155">
        <f t="shared" si="18"/>
        <v>0</v>
      </c>
      <c r="W67" s="155">
        <f t="shared" si="18"/>
        <v>0</v>
      </c>
      <c r="X67" s="155">
        <f t="shared" si="18"/>
        <v>0</v>
      </c>
      <c r="Y67" s="155">
        <f t="shared" si="18"/>
        <v>0</v>
      </c>
      <c r="Z67" s="155">
        <f t="shared" si="19"/>
        <v>0</v>
      </c>
      <c r="AA67" s="155">
        <f t="shared" si="19"/>
        <v>0</v>
      </c>
      <c r="AB67" s="155">
        <f t="shared" si="19"/>
        <v>0</v>
      </c>
      <c r="AC67" s="155">
        <f t="shared" si="19"/>
        <v>0</v>
      </c>
      <c r="AD67" s="155">
        <f t="shared" si="19"/>
        <v>0</v>
      </c>
      <c r="AE67" s="155">
        <f t="shared" si="19"/>
        <v>0</v>
      </c>
      <c r="AF67" s="155">
        <f t="shared" si="19"/>
        <v>0</v>
      </c>
      <c r="AG67" s="155">
        <f t="shared" si="19"/>
        <v>0</v>
      </c>
      <c r="AH67" s="155">
        <f t="shared" si="19"/>
        <v>0</v>
      </c>
      <c r="AI67" s="155">
        <f t="shared" si="19"/>
        <v>0</v>
      </c>
      <c r="AJ67" s="155">
        <f t="shared" si="19"/>
        <v>0</v>
      </c>
      <c r="AK67" s="155">
        <f t="shared" si="19"/>
        <v>0</v>
      </c>
      <c r="AL67" s="155">
        <f t="shared" si="19"/>
        <v>0</v>
      </c>
    </row>
    <row r="68" spans="1:38" s="149" customFormat="1" ht="21.75" customHeight="1">
      <c r="A68" s="181"/>
      <c r="B68" s="182"/>
      <c r="C68" s="157"/>
      <c r="D68" s="264"/>
      <c r="E68" s="157"/>
      <c r="F68" s="157"/>
      <c r="G68" s="217"/>
      <c r="H68" s="165"/>
      <c r="I68" s="202" t="s">
        <v>238</v>
      </c>
      <c r="J68" s="286"/>
      <c r="K68" s="157"/>
      <c r="L68" s="184">
        <f t="shared" si="17"/>
        <v>0</v>
      </c>
      <c r="M68" s="158">
        <f t="shared" si="17"/>
        <v>0</v>
      </c>
      <c r="N68" s="158">
        <f t="shared" si="17"/>
        <v>0</v>
      </c>
      <c r="O68" s="158">
        <f t="shared" si="17"/>
        <v>0</v>
      </c>
      <c r="P68" s="158">
        <f t="shared" si="18"/>
        <v>0</v>
      </c>
      <c r="Q68" s="158">
        <f t="shared" si="18"/>
        <v>0</v>
      </c>
      <c r="R68" s="158">
        <f t="shared" si="18"/>
        <v>0</v>
      </c>
      <c r="S68" s="158">
        <f t="shared" si="18"/>
        <v>0</v>
      </c>
      <c r="T68" s="158">
        <f t="shared" si="18"/>
        <v>0</v>
      </c>
      <c r="U68" s="158">
        <f t="shared" si="18"/>
        <v>0</v>
      </c>
      <c r="V68" s="158">
        <f t="shared" si="18"/>
        <v>0</v>
      </c>
      <c r="W68" s="158">
        <f t="shared" si="18"/>
        <v>0</v>
      </c>
      <c r="X68" s="158">
        <f t="shared" si="18"/>
        <v>0</v>
      </c>
      <c r="Y68" s="158">
        <f t="shared" si="18"/>
        <v>0</v>
      </c>
      <c r="Z68" s="158">
        <f t="shared" si="19"/>
        <v>0</v>
      </c>
      <c r="AA68" s="158">
        <f t="shared" si="19"/>
        <v>0</v>
      </c>
      <c r="AB68" s="158">
        <f t="shared" si="19"/>
        <v>0</v>
      </c>
      <c r="AC68" s="158">
        <f t="shared" si="19"/>
        <v>0</v>
      </c>
      <c r="AD68" s="158">
        <f t="shared" si="19"/>
        <v>0</v>
      </c>
      <c r="AE68" s="158">
        <f t="shared" si="19"/>
        <v>0</v>
      </c>
      <c r="AF68" s="158">
        <f t="shared" si="19"/>
        <v>0</v>
      </c>
      <c r="AG68" s="158">
        <f t="shared" si="19"/>
        <v>0</v>
      </c>
      <c r="AH68" s="158">
        <f t="shared" si="19"/>
        <v>0</v>
      </c>
      <c r="AI68" s="158">
        <f t="shared" si="19"/>
        <v>0</v>
      </c>
      <c r="AJ68" s="158">
        <f t="shared" si="19"/>
        <v>0</v>
      </c>
      <c r="AK68" s="158">
        <f t="shared" si="19"/>
        <v>0</v>
      </c>
      <c r="AL68" s="158">
        <f t="shared" si="19"/>
        <v>0</v>
      </c>
    </row>
    <row r="69" spans="1:38" s="154" customFormat="1" ht="18" customHeight="1">
      <c r="A69" s="176"/>
      <c r="B69" s="160" t="s">
        <v>33</v>
      </c>
      <c r="C69" s="135"/>
      <c r="D69" s="153"/>
      <c r="E69" s="153"/>
      <c r="F69" s="153"/>
      <c r="G69" s="265"/>
      <c r="H69" s="153"/>
      <c r="I69" s="236"/>
      <c r="J69" s="153"/>
      <c r="K69" s="153"/>
      <c r="L69" s="183">
        <f t="shared" si="17"/>
        <v>0</v>
      </c>
      <c r="M69" s="155">
        <f t="shared" si="17"/>
        <v>0</v>
      </c>
      <c r="N69" s="155">
        <f t="shared" si="17"/>
        <v>0</v>
      </c>
      <c r="O69" s="155">
        <f t="shared" si="17"/>
        <v>0</v>
      </c>
      <c r="P69" s="155">
        <f t="shared" si="18"/>
        <v>0</v>
      </c>
      <c r="Q69" s="155">
        <f t="shared" si="18"/>
        <v>0</v>
      </c>
      <c r="R69" s="155">
        <f t="shared" si="18"/>
        <v>0</v>
      </c>
      <c r="S69" s="155">
        <f t="shared" si="18"/>
        <v>0</v>
      </c>
      <c r="T69" s="155">
        <f t="shared" si="18"/>
        <v>0</v>
      </c>
      <c r="U69" s="155">
        <f t="shared" si="18"/>
        <v>0</v>
      </c>
      <c r="V69" s="155">
        <f t="shared" si="18"/>
        <v>0</v>
      </c>
      <c r="W69" s="155">
        <f t="shared" si="18"/>
        <v>0</v>
      </c>
      <c r="X69" s="155">
        <f t="shared" si="18"/>
        <v>0</v>
      </c>
      <c r="Y69" s="155">
        <f t="shared" si="18"/>
        <v>0</v>
      </c>
      <c r="Z69" s="155">
        <f t="shared" si="19"/>
        <v>0</v>
      </c>
      <c r="AA69" s="155">
        <f t="shared" si="19"/>
        <v>0</v>
      </c>
      <c r="AB69" s="155">
        <f t="shared" si="19"/>
        <v>0</v>
      </c>
      <c r="AC69" s="155">
        <f t="shared" si="19"/>
        <v>0</v>
      </c>
      <c r="AD69" s="155">
        <f t="shared" si="19"/>
        <v>0</v>
      </c>
      <c r="AE69" s="155">
        <f t="shared" si="19"/>
        <v>0</v>
      </c>
      <c r="AF69" s="155">
        <f t="shared" si="19"/>
        <v>0</v>
      </c>
      <c r="AG69" s="155">
        <f t="shared" si="19"/>
        <v>0</v>
      </c>
      <c r="AH69" s="155">
        <f t="shared" si="19"/>
        <v>0</v>
      </c>
      <c r="AI69" s="155">
        <f t="shared" si="19"/>
        <v>0</v>
      </c>
      <c r="AJ69" s="155">
        <f t="shared" si="19"/>
        <v>0</v>
      </c>
      <c r="AK69" s="155">
        <f t="shared" si="19"/>
        <v>0</v>
      </c>
      <c r="AL69" s="155">
        <f t="shared" si="19"/>
        <v>0</v>
      </c>
    </row>
    <row r="70" spans="1:38" s="154" customFormat="1" ht="16.5" customHeight="1">
      <c r="A70" s="176"/>
      <c r="B70" s="156"/>
      <c r="C70" s="165"/>
      <c r="D70" s="165"/>
      <c r="E70" s="157"/>
      <c r="F70" s="165"/>
      <c r="G70" s="265"/>
      <c r="H70" s="165"/>
      <c r="I70" s="202"/>
      <c r="J70" s="165"/>
      <c r="K70" s="165"/>
      <c r="L70" s="184">
        <f t="shared" si="17"/>
        <v>0</v>
      </c>
      <c r="M70" s="158">
        <f t="shared" si="17"/>
        <v>0</v>
      </c>
      <c r="N70" s="158">
        <f t="shared" si="17"/>
        <v>0</v>
      </c>
      <c r="O70" s="158">
        <f t="shared" si="17"/>
        <v>0</v>
      </c>
      <c r="P70" s="158">
        <f t="shared" si="18"/>
        <v>0</v>
      </c>
      <c r="Q70" s="158">
        <f t="shared" si="18"/>
        <v>0</v>
      </c>
      <c r="R70" s="158">
        <f t="shared" si="18"/>
        <v>0</v>
      </c>
      <c r="S70" s="158">
        <f t="shared" si="18"/>
        <v>0</v>
      </c>
      <c r="T70" s="158">
        <f t="shared" si="18"/>
        <v>0</v>
      </c>
      <c r="U70" s="158">
        <f t="shared" si="18"/>
        <v>0</v>
      </c>
      <c r="V70" s="158">
        <f t="shared" si="18"/>
        <v>0</v>
      </c>
      <c r="W70" s="158">
        <f t="shared" si="18"/>
        <v>0</v>
      </c>
      <c r="X70" s="158">
        <f t="shared" si="18"/>
        <v>0</v>
      </c>
      <c r="Y70" s="158">
        <f t="shared" si="18"/>
        <v>0</v>
      </c>
      <c r="Z70" s="158">
        <f t="shared" si="19"/>
        <v>0</v>
      </c>
      <c r="AA70" s="158">
        <f t="shared" si="19"/>
        <v>0</v>
      </c>
      <c r="AB70" s="158">
        <f t="shared" si="19"/>
        <v>0</v>
      </c>
      <c r="AC70" s="158">
        <f t="shared" si="19"/>
        <v>0</v>
      </c>
      <c r="AD70" s="158">
        <f t="shared" si="19"/>
        <v>0</v>
      </c>
      <c r="AE70" s="158">
        <f t="shared" si="19"/>
        <v>0</v>
      </c>
      <c r="AF70" s="158">
        <f t="shared" si="19"/>
        <v>0</v>
      </c>
      <c r="AG70" s="158">
        <f t="shared" si="19"/>
        <v>0</v>
      </c>
      <c r="AH70" s="158">
        <f t="shared" si="19"/>
        <v>0</v>
      </c>
      <c r="AI70" s="158">
        <f t="shared" si="19"/>
        <v>0</v>
      </c>
      <c r="AJ70" s="158">
        <f t="shared" si="19"/>
        <v>0</v>
      </c>
      <c r="AK70" s="158">
        <f t="shared" si="19"/>
        <v>0</v>
      </c>
      <c r="AL70" s="158">
        <f t="shared" si="19"/>
        <v>0</v>
      </c>
    </row>
    <row r="71" spans="1:38" s="154" customFormat="1" ht="18" customHeight="1">
      <c r="A71" s="161"/>
      <c r="B71" s="166" t="s">
        <v>34</v>
      </c>
      <c r="C71" s="135"/>
      <c r="D71" s="196"/>
      <c r="E71" s="153"/>
      <c r="F71" s="153"/>
      <c r="G71" s="238"/>
      <c r="H71" s="266"/>
      <c r="I71" s="236"/>
      <c r="J71" s="195"/>
      <c r="K71" s="153" t="s">
        <v>153</v>
      </c>
      <c r="L71" s="183">
        <f t="shared" si="17"/>
        <v>0</v>
      </c>
      <c r="M71" s="155">
        <f t="shared" si="17"/>
        <v>0</v>
      </c>
      <c r="N71" s="155">
        <f t="shared" si="17"/>
        <v>0</v>
      </c>
      <c r="O71" s="155">
        <f t="shared" si="17"/>
        <v>0</v>
      </c>
      <c r="P71" s="155">
        <f t="shared" si="18"/>
        <v>0</v>
      </c>
      <c r="Q71" s="155">
        <f t="shared" si="18"/>
        <v>0</v>
      </c>
      <c r="R71" s="155">
        <f t="shared" si="18"/>
        <v>0</v>
      </c>
      <c r="S71" s="155">
        <f t="shared" si="18"/>
        <v>0</v>
      </c>
      <c r="T71" s="155">
        <f t="shared" si="18"/>
        <v>0</v>
      </c>
      <c r="U71" s="155">
        <f t="shared" si="18"/>
        <v>0</v>
      </c>
      <c r="V71" s="155">
        <f t="shared" si="18"/>
        <v>0</v>
      </c>
      <c r="W71" s="155">
        <f t="shared" si="18"/>
        <v>0</v>
      </c>
      <c r="X71" s="155">
        <f t="shared" si="18"/>
        <v>0</v>
      </c>
      <c r="Y71" s="155">
        <f t="shared" si="18"/>
        <v>0</v>
      </c>
      <c r="Z71" s="155">
        <f t="shared" si="19"/>
        <v>0</v>
      </c>
      <c r="AA71" s="155">
        <f t="shared" si="19"/>
        <v>0</v>
      </c>
      <c r="AB71" s="155">
        <f t="shared" si="19"/>
        <v>0</v>
      </c>
      <c r="AC71" s="155">
        <f t="shared" si="19"/>
        <v>0</v>
      </c>
      <c r="AD71" s="155">
        <f t="shared" si="19"/>
        <v>0</v>
      </c>
      <c r="AE71" s="155">
        <f t="shared" si="19"/>
        <v>0</v>
      </c>
      <c r="AF71" s="155">
        <f t="shared" si="19"/>
        <v>0</v>
      </c>
      <c r="AG71" s="155">
        <f t="shared" si="19"/>
        <v>0</v>
      </c>
      <c r="AH71" s="155">
        <f t="shared" si="19"/>
        <v>0</v>
      </c>
      <c r="AI71" s="155">
        <f t="shared" si="19"/>
        <v>0</v>
      </c>
      <c r="AJ71" s="155">
        <f t="shared" si="19"/>
        <v>0</v>
      </c>
      <c r="AK71" s="155">
        <f t="shared" si="19"/>
        <v>0</v>
      </c>
      <c r="AL71" s="155">
        <f t="shared" si="19"/>
        <v>0</v>
      </c>
    </row>
    <row r="72" spans="1:38" s="154" customFormat="1" ht="18" customHeight="1" thickBot="1">
      <c r="A72" s="161"/>
      <c r="B72" s="166"/>
      <c r="C72" s="165"/>
      <c r="D72" s="164"/>
      <c r="E72" s="165"/>
      <c r="F72" s="209"/>
      <c r="G72" s="267"/>
      <c r="H72" s="227"/>
      <c r="I72" s="281"/>
      <c r="J72" s="268"/>
      <c r="K72" s="208" t="s">
        <v>158</v>
      </c>
      <c r="L72" s="184">
        <f t="shared" si="17"/>
        <v>0</v>
      </c>
      <c r="M72" s="158">
        <f t="shared" si="17"/>
        <v>0</v>
      </c>
      <c r="N72" s="158">
        <f t="shared" si="17"/>
        <v>0</v>
      </c>
      <c r="O72" s="158">
        <f t="shared" si="17"/>
        <v>0</v>
      </c>
      <c r="P72" s="158">
        <f t="shared" si="18"/>
        <v>0</v>
      </c>
      <c r="Q72" s="158">
        <f t="shared" si="18"/>
        <v>0</v>
      </c>
      <c r="R72" s="158">
        <f t="shared" si="18"/>
        <v>0</v>
      </c>
      <c r="S72" s="158">
        <f t="shared" si="18"/>
        <v>0</v>
      </c>
      <c r="T72" s="158">
        <f t="shared" si="18"/>
        <v>0</v>
      </c>
      <c r="U72" s="158">
        <f t="shared" si="18"/>
        <v>0</v>
      </c>
      <c r="V72" s="158">
        <f t="shared" si="18"/>
        <v>0</v>
      </c>
      <c r="W72" s="158">
        <f t="shared" si="18"/>
        <v>0</v>
      </c>
      <c r="X72" s="158">
        <f t="shared" si="18"/>
        <v>0</v>
      </c>
      <c r="Y72" s="158">
        <f t="shared" si="18"/>
        <v>0</v>
      </c>
      <c r="Z72" s="158">
        <f t="shared" si="19"/>
        <v>0</v>
      </c>
      <c r="AA72" s="158">
        <f t="shared" si="19"/>
        <v>0</v>
      </c>
      <c r="AB72" s="158">
        <f t="shared" si="19"/>
        <v>0</v>
      </c>
      <c r="AC72" s="158">
        <f t="shared" si="19"/>
        <v>0</v>
      </c>
      <c r="AD72" s="158">
        <f t="shared" si="19"/>
        <v>0</v>
      </c>
      <c r="AE72" s="158">
        <f t="shared" si="19"/>
        <v>0</v>
      </c>
      <c r="AF72" s="158">
        <f t="shared" si="19"/>
        <v>0</v>
      </c>
      <c r="AG72" s="158">
        <f t="shared" si="19"/>
        <v>0</v>
      </c>
      <c r="AH72" s="158">
        <f t="shared" si="19"/>
        <v>0</v>
      </c>
      <c r="AI72" s="158">
        <f t="shared" si="19"/>
        <v>0</v>
      </c>
      <c r="AJ72" s="158">
        <f t="shared" si="19"/>
        <v>0</v>
      </c>
      <c r="AK72" s="158">
        <f t="shared" si="19"/>
        <v>0</v>
      </c>
      <c r="AL72" s="158">
        <f t="shared" si="19"/>
        <v>0</v>
      </c>
    </row>
    <row r="73" spans="1:38" s="154" customFormat="1" ht="18" customHeight="1" thickBot="1">
      <c r="A73" s="169"/>
      <c r="B73" s="170"/>
      <c r="C73" s="170"/>
      <c r="D73" s="170"/>
      <c r="E73" s="170"/>
      <c r="F73" s="170"/>
      <c r="G73" s="170"/>
      <c r="H73" s="228"/>
      <c r="I73" s="269"/>
      <c r="J73" s="170"/>
      <c r="K73" s="170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</row>
    <row r="74" spans="1:38" s="154" customFormat="1" ht="18" customHeight="1">
      <c r="A74" s="172" t="s">
        <v>39</v>
      </c>
      <c r="B74" s="166" t="s">
        <v>29</v>
      </c>
      <c r="C74" s="153"/>
      <c r="D74" s="153" t="s">
        <v>235</v>
      </c>
      <c r="E74" s="135"/>
      <c r="F74" s="173" t="s">
        <v>169</v>
      </c>
      <c r="G74" s="270"/>
      <c r="H74" s="196" t="s">
        <v>185</v>
      </c>
      <c r="I74" s="236" t="s">
        <v>133</v>
      </c>
      <c r="J74" s="153"/>
      <c r="K74" s="196"/>
      <c r="L74" s="183">
        <f t="shared" ref="L74:O79" si="20">COUNTIF($C74:$H74,L$8)</f>
        <v>0</v>
      </c>
      <c r="M74" s="155">
        <f t="shared" si="20"/>
        <v>0</v>
      </c>
      <c r="N74" s="155">
        <f t="shared" si="20"/>
        <v>0</v>
      </c>
      <c r="O74" s="155">
        <f t="shared" si="20"/>
        <v>0</v>
      </c>
      <c r="P74" s="155">
        <f t="shared" ref="P74:Y79" si="21">COUNTIF($C74:$H74,P$8)</f>
        <v>0</v>
      </c>
      <c r="Q74" s="155">
        <f t="shared" si="21"/>
        <v>0</v>
      </c>
      <c r="R74" s="155">
        <f t="shared" si="21"/>
        <v>0</v>
      </c>
      <c r="S74" s="155">
        <f t="shared" si="21"/>
        <v>0</v>
      </c>
      <c r="T74" s="155">
        <f t="shared" si="21"/>
        <v>0</v>
      </c>
      <c r="U74" s="155">
        <f t="shared" si="21"/>
        <v>0</v>
      </c>
      <c r="V74" s="155">
        <f t="shared" si="21"/>
        <v>0</v>
      </c>
      <c r="W74" s="155">
        <f t="shared" si="21"/>
        <v>0</v>
      </c>
      <c r="X74" s="155">
        <f t="shared" si="21"/>
        <v>0</v>
      </c>
      <c r="Y74" s="155">
        <f t="shared" si="21"/>
        <v>0</v>
      </c>
      <c r="Z74" s="155">
        <f t="shared" ref="Z74:AL79" si="22">COUNTIF($C74:$H74,Z$8)</f>
        <v>0</v>
      </c>
      <c r="AA74" s="155">
        <f t="shared" si="22"/>
        <v>0</v>
      </c>
      <c r="AB74" s="155">
        <f t="shared" si="22"/>
        <v>0</v>
      </c>
      <c r="AC74" s="155">
        <f t="shared" si="22"/>
        <v>0</v>
      </c>
      <c r="AD74" s="155">
        <f t="shared" si="22"/>
        <v>0</v>
      </c>
      <c r="AE74" s="155">
        <f t="shared" si="22"/>
        <v>0</v>
      </c>
      <c r="AF74" s="155">
        <f t="shared" si="22"/>
        <v>0</v>
      </c>
      <c r="AG74" s="155">
        <f t="shared" si="22"/>
        <v>0</v>
      </c>
      <c r="AH74" s="155">
        <f t="shared" si="22"/>
        <v>0</v>
      </c>
      <c r="AI74" s="155">
        <f t="shared" si="22"/>
        <v>0</v>
      </c>
      <c r="AJ74" s="155">
        <f t="shared" si="22"/>
        <v>0</v>
      </c>
      <c r="AK74" s="155">
        <f t="shared" si="22"/>
        <v>0</v>
      </c>
      <c r="AL74" s="155">
        <f t="shared" si="22"/>
        <v>0</v>
      </c>
    </row>
    <row r="75" spans="1:38" s="154" customFormat="1" ht="20.25" customHeight="1">
      <c r="A75" s="172"/>
      <c r="B75" s="156"/>
      <c r="C75" s="157"/>
      <c r="D75" s="164" t="s">
        <v>236</v>
      </c>
      <c r="E75" s="157"/>
      <c r="F75" s="157" t="s">
        <v>172</v>
      </c>
      <c r="G75" s="217"/>
      <c r="H75" s="197" t="s">
        <v>195</v>
      </c>
      <c r="I75" s="253" t="s">
        <v>239</v>
      </c>
      <c r="J75" s="165"/>
      <c r="K75" s="164"/>
      <c r="L75" s="184">
        <f t="shared" si="20"/>
        <v>0</v>
      </c>
      <c r="M75" s="158">
        <f t="shared" si="20"/>
        <v>0</v>
      </c>
      <c r="N75" s="158">
        <f t="shared" si="20"/>
        <v>0</v>
      </c>
      <c r="O75" s="158">
        <f t="shared" si="20"/>
        <v>0</v>
      </c>
      <c r="P75" s="158">
        <f t="shared" si="21"/>
        <v>0</v>
      </c>
      <c r="Q75" s="158">
        <f t="shared" si="21"/>
        <v>0</v>
      </c>
      <c r="R75" s="158">
        <f t="shared" si="21"/>
        <v>0</v>
      </c>
      <c r="S75" s="158">
        <f t="shared" si="21"/>
        <v>0</v>
      </c>
      <c r="T75" s="158">
        <f t="shared" si="21"/>
        <v>0</v>
      </c>
      <c r="U75" s="158">
        <f t="shared" si="21"/>
        <v>0</v>
      </c>
      <c r="V75" s="158">
        <f t="shared" si="21"/>
        <v>0</v>
      </c>
      <c r="W75" s="158">
        <f t="shared" si="21"/>
        <v>0</v>
      </c>
      <c r="X75" s="158">
        <f t="shared" si="21"/>
        <v>0</v>
      </c>
      <c r="Y75" s="158">
        <f t="shared" si="21"/>
        <v>0</v>
      </c>
      <c r="Z75" s="158">
        <f t="shared" si="22"/>
        <v>0</v>
      </c>
      <c r="AA75" s="158">
        <f t="shared" si="22"/>
        <v>0</v>
      </c>
      <c r="AB75" s="158">
        <f t="shared" si="22"/>
        <v>0</v>
      </c>
      <c r="AC75" s="158">
        <f t="shared" si="22"/>
        <v>0</v>
      </c>
      <c r="AD75" s="158">
        <f t="shared" si="22"/>
        <v>0</v>
      </c>
      <c r="AE75" s="158">
        <f t="shared" si="22"/>
        <v>0</v>
      </c>
      <c r="AF75" s="158">
        <f t="shared" si="22"/>
        <v>0</v>
      </c>
      <c r="AG75" s="158">
        <f t="shared" si="22"/>
        <v>0</v>
      </c>
      <c r="AH75" s="158">
        <f t="shared" si="22"/>
        <v>0</v>
      </c>
      <c r="AI75" s="158">
        <f t="shared" si="22"/>
        <v>0</v>
      </c>
      <c r="AJ75" s="158">
        <f t="shared" si="22"/>
        <v>0</v>
      </c>
      <c r="AK75" s="158">
        <f t="shared" si="22"/>
        <v>0</v>
      </c>
      <c r="AL75" s="158">
        <f t="shared" si="22"/>
        <v>0</v>
      </c>
    </row>
    <row r="76" spans="1:38" s="154" customFormat="1" ht="18" customHeight="1">
      <c r="A76" s="174">
        <f>A63+1</f>
        <v>45458</v>
      </c>
      <c r="B76" s="160" t="s">
        <v>30</v>
      </c>
      <c r="C76" s="153"/>
      <c r="D76" s="271"/>
      <c r="E76" s="135"/>
      <c r="F76" s="153" t="s">
        <v>169</v>
      </c>
      <c r="G76" s="218"/>
      <c r="H76" s="196" t="s">
        <v>185</v>
      </c>
      <c r="I76" s="203"/>
      <c r="J76" s="153"/>
      <c r="K76" s="196"/>
      <c r="L76" s="183">
        <f t="shared" si="20"/>
        <v>0</v>
      </c>
      <c r="M76" s="155">
        <f t="shared" si="20"/>
        <v>0</v>
      </c>
      <c r="N76" s="155">
        <f t="shared" si="20"/>
        <v>0</v>
      </c>
      <c r="O76" s="155">
        <f t="shared" si="20"/>
        <v>0</v>
      </c>
      <c r="P76" s="155">
        <f t="shared" si="21"/>
        <v>0</v>
      </c>
      <c r="Q76" s="155">
        <f t="shared" si="21"/>
        <v>0</v>
      </c>
      <c r="R76" s="155">
        <f t="shared" si="21"/>
        <v>0</v>
      </c>
      <c r="S76" s="155">
        <f t="shared" si="21"/>
        <v>0</v>
      </c>
      <c r="T76" s="155">
        <f t="shared" si="21"/>
        <v>0</v>
      </c>
      <c r="U76" s="155">
        <f t="shared" si="21"/>
        <v>0</v>
      </c>
      <c r="V76" s="155">
        <f t="shared" si="21"/>
        <v>0</v>
      </c>
      <c r="W76" s="155">
        <f t="shared" si="21"/>
        <v>0</v>
      </c>
      <c r="X76" s="155">
        <f t="shared" si="21"/>
        <v>0</v>
      </c>
      <c r="Y76" s="155">
        <f t="shared" si="21"/>
        <v>0</v>
      </c>
      <c r="Z76" s="155">
        <f t="shared" si="22"/>
        <v>0</v>
      </c>
      <c r="AA76" s="155">
        <f t="shared" si="22"/>
        <v>0</v>
      </c>
      <c r="AB76" s="155">
        <f t="shared" si="22"/>
        <v>0</v>
      </c>
      <c r="AC76" s="155">
        <f t="shared" si="22"/>
        <v>0</v>
      </c>
      <c r="AD76" s="155">
        <f t="shared" si="22"/>
        <v>0</v>
      </c>
      <c r="AE76" s="155">
        <f t="shared" si="22"/>
        <v>0</v>
      </c>
      <c r="AF76" s="155">
        <f t="shared" si="22"/>
        <v>0</v>
      </c>
      <c r="AG76" s="155">
        <f t="shared" si="22"/>
        <v>0</v>
      </c>
      <c r="AH76" s="155">
        <f t="shared" si="22"/>
        <v>0</v>
      </c>
      <c r="AI76" s="155">
        <f t="shared" si="22"/>
        <v>0</v>
      </c>
      <c r="AJ76" s="155">
        <f t="shared" si="22"/>
        <v>0</v>
      </c>
      <c r="AK76" s="155">
        <f t="shared" si="22"/>
        <v>0</v>
      </c>
      <c r="AL76" s="155">
        <f t="shared" si="22"/>
        <v>0</v>
      </c>
    </row>
    <row r="77" spans="1:38" s="154" customFormat="1" ht="17.25" customHeight="1">
      <c r="A77" s="176"/>
      <c r="B77" s="156"/>
      <c r="C77" s="157"/>
      <c r="D77" s="272"/>
      <c r="E77" s="157"/>
      <c r="F77" s="165" t="s">
        <v>173</v>
      </c>
      <c r="G77" s="217"/>
      <c r="H77" s="164" t="s">
        <v>196</v>
      </c>
      <c r="I77" s="204"/>
      <c r="J77" s="157"/>
      <c r="K77" s="197"/>
      <c r="L77" s="184">
        <f t="shared" si="20"/>
        <v>0</v>
      </c>
      <c r="M77" s="158">
        <f t="shared" si="20"/>
        <v>0</v>
      </c>
      <c r="N77" s="158">
        <f t="shared" si="20"/>
        <v>0</v>
      </c>
      <c r="O77" s="158">
        <f t="shared" si="20"/>
        <v>0</v>
      </c>
      <c r="P77" s="158">
        <f t="shared" si="21"/>
        <v>0</v>
      </c>
      <c r="Q77" s="158">
        <f t="shared" si="21"/>
        <v>0</v>
      </c>
      <c r="R77" s="158">
        <f t="shared" si="21"/>
        <v>0</v>
      </c>
      <c r="S77" s="158">
        <f t="shared" si="21"/>
        <v>0</v>
      </c>
      <c r="T77" s="158">
        <f t="shared" si="21"/>
        <v>0</v>
      </c>
      <c r="U77" s="158">
        <f t="shared" si="21"/>
        <v>0</v>
      </c>
      <c r="V77" s="158">
        <f t="shared" si="21"/>
        <v>0</v>
      </c>
      <c r="W77" s="158">
        <f t="shared" si="21"/>
        <v>0</v>
      </c>
      <c r="X77" s="158">
        <f t="shared" si="21"/>
        <v>0</v>
      </c>
      <c r="Y77" s="158">
        <f t="shared" si="21"/>
        <v>0</v>
      </c>
      <c r="Z77" s="158">
        <f t="shared" si="22"/>
        <v>0</v>
      </c>
      <c r="AA77" s="158">
        <f t="shared" si="22"/>
        <v>0</v>
      </c>
      <c r="AB77" s="158">
        <f t="shared" si="22"/>
        <v>0</v>
      </c>
      <c r="AC77" s="158">
        <f t="shared" si="22"/>
        <v>0</v>
      </c>
      <c r="AD77" s="158">
        <f t="shared" si="22"/>
        <v>0</v>
      </c>
      <c r="AE77" s="158">
        <f t="shared" si="22"/>
        <v>0</v>
      </c>
      <c r="AF77" s="158">
        <f t="shared" si="22"/>
        <v>0</v>
      </c>
      <c r="AG77" s="158">
        <f t="shared" si="22"/>
        <v>0</v>
      </c>
      <c r="AH77" s="158">
        <f t="shared" si="22"/>
        <v>0</v>
      </c>
      <c r="AI77" s="158">
        <f t="shared" si="22"/>
        <v>0</v>
      </c>
      <c r="AJ77" s="158">
        <f t="shared" si="22"/>
        <v>0</v>
      </c>
      <c r="AK77" s="158">
        <f t="shared" si="22"/>
        <v>0</v>
      </c>
      <c r="AL77" s="158">
        <f t="shared" si="22"/>
        <v>0</v>
      </c>
    </row>
    <row r="78" spans="1:38" s="154" customFormat="1" ht="18" customHeight="1">
      <c r="A78" s="176"/>
      <c r="B78" s="160" t="s">
        <v>31</v>
      </c>
      <c r="C78" s="135"/>
      <c r="D78" s="196"/>
      <c r="E78" s="153" t="s">
        <v>169</v>
      </c>
      <c r="F78" s="196"/>
      <c r="G78" s="218"/>
      <c r="H78" s="196"/>
      <c r="I78" s="236"/>
      <c r="J78" s="153"/>
      <c r="K78" s="196"/>
      <c r="L78" s="155">
        <f t="shared" si="20"/>
        <v>0</v>
      </c>
      <c r="M78" s="155">
        <f t="shared" si="20"/>
        <v>0</v>
      </c>
      <c r="N78" s="155">
        <f t="shared" si="20"/>
        <v>0</v>
      </c>
      <c r="O78" s="155">
        <f t="shared" si="20"/>
        <v>0</v>
      </c>
      <c r="P78" s="155">
        <f t="shared" si="21"/>
        <v>0</v>
      </c>
      <c r="Q78" s="155">
        <f t="shared" si="21"/>
        <v>0</v>
      </c>
      <c r="R78" s="155">
        <f t="shared" si="21"/>
        <v>0</v>
      </c>
      <c r="S78" s="155">
        <f t="shared" si="21"/>
        <v>0</v>
      </c>
      <c r="T78" s="155">
        <f t="shared" si="21"/>
        <v>0</v>
      </c>
      <c r="U78" s="155">
        <f t="shared" si="21"/>
        <v>0</v>
      </c>
      <c r="V78" s="155">
        <f t="shared" si="21"/>
        <v>0</v>
      </c>
      <c r="W78" s="155">
        <f t="shared" si="21"/>
        <v>0</v>
      </c>
      <c r="X78" s="155">
        <f t="shared" si="21"/>
        <v>0</v>
      </c>
      <c r="Y78" s="155">
        <f t="shared" si="21"/>
        <v>0</v>
      </c>
      <c r="Z78" s="155">
        <f t="shared" si="22"/>
        <v>0</v>
      </c>
      <c r="AA78" s="155">
        <f t="shared" si="22"/>
        <v>0</v>
      </c>
      <c r="AB78" s="155">
        <f t="shared" si="22"/>
        <v>0</v>
      </c>
      <c r="AC78" s="155">
        <f t="shared" si="22"/>
        <v>0</v>
      </c>
      <c r="AD78" s="155">
        <f t="shared" si="22"/>
        <v>0</v>
      </c>
      <c r="AE78" s="155">
        <f t="shared" si="22"/>
        <v>0</v>
      </c>
      <c r="AF78" s="155">
        <f t="shared" si="22"/>
        <v>0</v>
      </c>
      <c r="AG78" s="155">
        <f t="shared" si="22"/>
        <v>0</v>
      </c>
      <c r="AH78" s="155">
        <f t="shared" si="22"/>
        <v>0</v>
      </c>
      <c r="AI78" s="155">
        <f t="shared" si="22"/>
        <v>0</v>
      </c>
      <c r="AJ78" s="155">
        <f t="shared" si="22"/>
        <v>0</v>
      </c>
      <c r="AK78" s="155">
        <f t="shared" si="22"/>
        <v>0</v>
      </c>
      <c r="AL78" s="155">
        <f t="shared" si="22"/>
        <v>0</v>
      </c>
    </row>
    <row r="79" spans="1:38" s="154" customFormat="1" ht="15.75" customHeight="1">
      <c r="A79" s="176"/>
      <c r="B79" s="156"/>
      <c r="C79" s="152"/>
      <c r="D79" s="157"/>
      <c r="E79" s="165" t="s">
        <v>241</v>
      </c>
      <c r="F79" s="197"/>
      <c r="G79" s="217"/>
      <c r="H79" s="197"/>
      <c r="I79" s="253"/>
      <c r="J79" s="157"/>
      <c r="K79" s="197"/>
      <c r="L79" s="158">
        <f t="shared" si="20"/>
        <v>0</v>
      </c>
      <c r="M79" s="158">
        <f t="shared" si="20"/>
        <v>0</v>
      </c>
      <c r="N79" s="158">
        <f t="shared" si="20"/>
        <v>0</v>
      </c>
      <c r="O79" s="158">
        <f t="shared" si="20"/>
        <v>0</v>
      </c>
      <c r="P79" s="158">
        <f t="shared" si="21"/>
        <v>0</v>
      </c>
      <c r="Q79" s="158">
        <f t="shared" si="21"/>
        <v>0</v>
      </c>
      <c r="R79" s="158">
        <f t="shared" si="21"/>
        <v>0</v>
      </c>
      <c r="S79" s="158">
        <f t="shared" si="21"/>
        <v>0</v>
      </c>
      <c r="T79" s="158">
        <f t="shared" si="21"/>
        <v>0</v>
      </c>
      <c r="U79" s="158">
        <f t="shared" si="21"/>
        <v>0</v>
      </c>
      <c r="V79" s="158">
        <f t="shared" si="21"/>
        <v>0</v>
      </c>
      <c r="W79" s="158">
        <f t="shared" si="21"/>
        <v>0</v>
      </c>
      <c r="X79" s="158">
        <f t="shared" si="21"/>
        <v>0</v>
      </c>
      <c r="Y79" s="158">
        <f t="shared" si="21"/>
        <v>0</v>
      </c>
      <c r="Z79" s="158">
        <f t="shared" si="22"/>
        <v>0</v>
      </c>
      <c r="AA79" s="158">
        <f t="shared" si="22"/>
        <v>0</v>
      </c>
      <c r="AB79" s="158">
        <f t="shared" si="22"/>
        <v>0</v>
      </c>
      <c r="AC79" s="158">
        <f t="shared" si="22"/>
        <v>0</v>
      </c>
      <c r="AD79" s="158">
        <f t="shared" si="22"/>
        <v>0</v>
      </c>
      <c r="AE79" s="158">
        <f t="shared" si="22"/>
        <v>0</v>
      </c>
      <c r="AF79" s="158">
        <f t="shared" si="22"/>
        <v>0</v>
      </c>
      <c r="AG79" s="158">
        <f t="shared" si="22"/>
        <v>0</v>
      </c>
      <c r="AH79" s="158">
        <f t="shared" si="22"/>
        <v>0</v>
      </c>
      <c r="AI79" s="158">
        <f t="shared" si="22"/>
        <v>0</v>
      </c>
      <c r="AJ79" s="158">
        <f t="shared" si="22"/>
        <v>0</v>
      </c>
      <c r="AK79" s="158">
        <f t="shared" si="22"/>
        <v>0</v>
      </c>
      <c r="AL79" s="158">
        <f t="shared" si="22"/>
        <v>0</v>
      </c>
    </row>
    <row r="80" spans="1:38" s="154" customFormat="1" ht="18" customHeight="1">
      <c r="A80" s="176"/>
      <c r="B80" s="160" t="s">
        <v>134</v>
      </c>
      <c r="C80" s="196"/>
      <c r="D80" s="153"/>
      <c r="E80" s="135" t="s">
        <v>197</v>
      </c>
      <c r="F80" s="196"/>
      <c r="G80" s="222"/>
      <c r="I80" s="273"/>
      <c r="J80" s="135"/>
      <c r="K80" s="196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</row>
    <row r="81" spans="1:38" s="154" customFormat="1" ht="18" customHeight="1">
      <c r="A81" s="176"/>
      <c r="B81" s="166"/>
      <c r="C81" s="152"/>
      <c r="D81" s="165"/>
      <c r="E81" s="157" t="s">
        <v>198</v>
      </c>
      <c r="F81" s="197"/>
      <c r="G81" s="220"/>
      <c r="I81" s="253"/>
      <c r="J81" s="157"/>
      <c r="K81" s="197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</row>
    <row r="82" spans="1:38" s="154" customFormat="1" ht="18" customHeight="1">
      <c r="A82" s="176"/>
      <c r="B82" s="160" t="s">
        <v>135</v>
      </c>
      <c r="C82" s="221"/>
      <c r="D82" s="196"/>
      <c r="E82" s="135"/>
      <c r="F82" s="196"/>
      <c r="G82" s="265"/>
      <c r="H82" s="274"/>
      <c r="I82" s="275"/>
      <c r="J82" s="135"/>
      <c r="K82" s="196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</row>
    <row r="83" spans="1:38" s="154" customFormat="1" ht="18" customHeight="1">
      <c r="A83" s="176"/>
      <c r="B83" s="156"/>
      <c r="C83" s="261"/>
      <c r="D83" s="152"/>
      <c r="E83" s="153"/>
      <c r="F83" s="197"/>
      <c r="G83" s="265"/>
      <c r="I83" s="276"/>
      <c r="J83" s="277"/>
      <c r="K83" s="197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</row>
    <row r="84" spans="1:38" s="154" customFormat="1" ht="18" customHeight="1">
      <c r="A84" s="176"/>
      <c r="B84" s="160" t="s">
        <v>136</v>
      </c>
      <c r="C84" s="135"/>
      <c r="D84" s="196"/>
      <c r="E84" s="135"/>
      <c r="F84" s="196"/>
      <c r="G84" s="222"/>
      <c r="H84" s="226"/>
      <c r="I84" s="278"/>
      <c r="J84" s="279"/>
      <c r="K84" s="196"/>
      <c r="L84" s="155">
        <f t="shared" ref="L84:O85" si="23">COUNTIF($C84:$H84,L$8)</f>
        <v>0</v>
      </c>
      <c r="M84" s="155">
        <f t="shared" si="23"/>
        <v>0</v>
      </c>
      <c r="N84" s="155">
        <f t="shared" si="23"/>
        <v>0</v>
      </c>
      <c r="O84" s="155">
        <f t="shared" si="23"/>
        <v>0</v>
      </c>
      <c r="P84" s="155">
        <f t="shared" ref="P84:Y85" si="24">COUNTIF($C84:$H84,P$8)</f>
        <v>0</v>
      </c>
      <c r="Q84" s="155">
        <f t="shared" si="24"/>
        <v>0</v>
      </c>
      <c r="R84" s="155">
        <f t="shared" si="24"/>
        <v>0</v>
      </c>
      <c r="S84" s="155">
        <f t="shared" si="24"/>
        <v>0</v>
      </c>
      <c r="T84" s="155">
        <f t="shared" si="24"/>
        <v>0</v>
      </c>
      <c r="U84" s="155">
        <f t="shared" si="24"/>
        <v>0</v>
      </c>
      <c r="V84" s="155">
        <f t="shared" si="24"/>
        <v>0</v>
      </c>
      <c r="W84" s="155">
        <f t="shared" si="24"/>
        <v>0</v>
      </c>
      <c r="X84" s="155">
        <f t="shared" si="24"/>
        <v>0</v>
      </c>
      <c r="Y84" s="155">
        <f t="shared" si="24"/>
        <v>0</v>
      </c>
      <c r="Z84" s="155">
        <f t="shared" ref="Z84:AL85" si="25">COUNTIF($C84:$H84,Z$8)</f>
        <v>0</v>
      </c>
      <c r="AA84" s="155">
        <f t="shared" si="25"/>
        <v>0</v>
      </c>
      <c r="AB84" s="155">
        <f t="shared" si="25"/>
        <v>0</v>
      </c>
      <c r="AC84" s="155">
        <f t="shared" si="25"/>
        <v>0</v>
      </c>
      <c r="AD84" s="155">
        <f t="shared" si="25"/>
        <v>0</v>
      </c>
      <c r="AE84" s="155">
        <f t="shared" si="25"/>
        <v>0</v>
      </c>
      <c r="AF84" s="155">
        <f t="shared" si="25"/>
        <v>0</v>
      </c>
      <c r="AG84" s="155">
        <f t="shared" si="25"/>
        <v>0</v>
      </c>
      <c r="AH84" s="155">
        <f t="shared" si="25"/>
        <v>0</v>
      </c>
      <c r="AI84" s="155">
        <f t="shared" si="25"/>
        <v>0</v>
      </c>
      <c r="AJ84" s="155">
        <f t="shared" si="25"/>
        <v>0</v>
      </c>
      <c r="AK84" s="155">
        <f t="shared" si="25"/>
        <v>0</v>
      </c>
      <c r="AL84" s="155">
        <f t="shared" si="25"/>
        <v>0</v>
      </c>
    </row>
    <row r="85" spans="1:38" ht="18" customHeight="1" thickBot="1">
      <c r="A85" s="176"/>
      <c r="B85" s="166"/>
      <c r="C85" s="167"/>
      <c r="D85" s="168"/>
      <c r="E85" s="167"/>
      <c r="F85" s="168"/>
      <c r="G85" s="186"/>
      <c r="H85" s="168"/>
      <c r="I85" s="187"/>
      <c r="J85" s="188"/>
      <c r="K85" s="168"/>
      <c r="L85" s="158">
        <f t="shared" si="23"/>
        <v>0</v>
      </c>
      <c r="M85" s="158">
        <f t="shared" si="23"/>
        <v>0</v>
      </c>
      <c r="N85" s="158">
        <f t="shared" si="23"/>
        <v>0</v>
      </c>
      <c r="O85" s="158">
        <f t="shared" si="23"/>
        <v>0</v>
      </c>
      <c r="P85" s="158">
        <f t="shared" si="24"/>
        <v>0</v>
      </c>
      <c r="Q85" s="158">
        <f t="shared" si="24"/>
        <v>0</v>
      </c>
      <c r="R85" s="158">
        <f t="shared" si="24"/>
        <v>0</v>
      </c>
      <c r="S85" s="158">
        <f t="shared" si="24"/>
        <v>0</v>
      </c>
      <c r="T85" s="158">
        <f t="shared" si="24"/>
        <v>0</v>
      </c>
      <c r="U85" s="158">
        <f t="shared" si="24"/>
        <v>0</v>
      </c>
      <c r="V85" s="158">
        <f t="shared" si="24"/>
        <v>0</v>
      </c>
      <c r="W85" s="158">
        <f t="shared" si="24"/>
        <v>0</v>
      </c>
      <c r="X85" s="158">
        <f t="shared" si="24"/>
        <v>0</v>
      </c>
      <c r="Y85" s="158">
        <f t="shared" si="24"/>
        <v>0</v>
      </c>
      <c r="Z85" s="158">
        <f t="shared" si="25"/>
        <v>0</v>
      </c>
      <c r="AA85" s="158">
        <f t="shared" si="25"/>
        <v>0</v>
      </c>
      <c r="AB85" s="158">
        <f t="shared" si="25"/>
        <v>0</v>
      </c>
      <c r="AC85" s="158">
        <f t="shared" si="25"/>
        <v>0</v>
      </c>
      <c r="AD85" s="158">
        <f t="shared" si="25"/>
        <v>0</v>
      </c>
      <c r="AE85" s="158">
        <f t="shared" si="25"/>
        <v>0</v>
      </c>
      <c r="AF85" s="158">
        <f t="shared" si="25"/>
        <v>0</v>
      </c>
      <c r="AG85" s="158">
        <f t="shared" si="25"/>
        <v>0</v>
      </c>
      <c r="AH85" s="158">
        <f t="shared" si="25"/>
        <v>0</v>
      </c>
      <c r="AI85" s="158">
        <f t="shared" si="25"/>
        <v>0</v>
      </c>
      <c r="AJ85" s="158">
        <f t="shared" si="25"/>
        <v>0</v>
      </c>
      <c r="AK85" s="158">
        <f t="shared" si="25"/>
        <v>0</v>
      </c>
      <c r="AL85" s="158">
        <f t="shared" si="25"/>
        <v>0</v>
      </c>
    </row>
    <row r="86" spans="1:38" ht="17.25" thickTop="1" thickBot="1">
      <c r="A86" s="189"/>
      <c r="B86" s="190"/>
      <c r="C86" s="190"/>
      <c r="D86" s="191"/>
      <c r="E86" s="190"/>
      <c r="F86" s="190"/>
      <c r="G86" s="190"/>
      <c r="H86" s="191"/>
      <c r="I86" s="192"/>
      <c r="J86" s="192"/>
      <c r="K86" s="193"/>
      <c r="L86" s="136"/>
      <c r="M86" s="136"/>
      <c r="AI86" s="148">
        <f>COUNTIF($C86:$I86,AI$8)</f>
        <v>0</v>
      </c>
    </row>
    <row r="87" spans="1:38">
      <c r="J87" s="136"/>
      <c r="K87" s="136"/>
      <c r="L87" s="136"/>
      <c r="M87" s="136"/>
    </row>
    <row r="88" spans="1:38" ht="15.75" customHeight="1"/>
    <row r="89" spans="1:38">
      <c r="C89" s="194" t="s">
        <v>133</v>
      </c>
    </row>
    <row r="90" spans="1:38" ht="15.75" customHeight="1"/>
  </sheetData>
  <mergeCells count="7">
    <mergeCell ref="D46:E46"/>
    <mergeCell ref="D43:E43"/>
    <mergeCell ref="D1:I2"/>
    <mergeCell ref="D3:I3"/>
    <mergeCell ref="D44:E44"/>
    <mergeCell ref="D45:E45"/>
    <mergeCell ref="C34:D34"/>
  </mergeCells>
  <conditionalFormatting sqref="J1:Q5 J87:Q65549">
    <cfRule type="cellIs" dxfId="49" priority="3" operator="greaterThan">
      <formula>1</formula>
    </cfRule>
  </conditionalFormatting>
  <conditionalFormatting sqref="L7:Q7 L86:Q86">
    <cfRule type="cellIs" dxfId="48" priority="5" operator="greaterThan">
      <formula>1</formula>
    </cfRule>
  </conditionalFormatting>
  <conditionalFormatting sqref="L8:Q8">
    <cfRule type="cellIs" dxfId="47" priority="6" operator="greaterThan">
      <formula>1</formula>
    </cfRule>
  </conditionalFormatting>
  <conditionalFormatting sqref="U8">
    <cfRule type="cellIs" dxfId="46" priority="7" operator="greaterThan">
      <formula>1</formula>
    </cfRule>
  </conditionalFormatting>
  <conditionalFormatting sqref="W8">
    <cfRule type="cellIs" dxfId="45" priority="8" operator="greaterThan">
      <formula>1</formula>
    </cfRule>
  </conditionalFormatting>
  <conditionalFormatting sqref="AB8:AJ8">
    <cfRule type="cellIs" dxfId="44" priority="9" operator="greaterThan">
      <formula>1</formula>
    </cfRule>
  </conditionalFormatting>
  <conditionalFormatting sqref="AK21 AK34 AK47 AK60 AK73">
    <cfRule type="cellIs" dxfId="43" priority="10" operator="greaterThan">
      <formula>1</formula>
    </cfRule>
  </conditionalFormatting>
  <conditionalFormatting sqref="AK21 AK34 AK47 AK60 AK73">
    <cfRule type="cellIs" dxfId="42" priority="11" operator="equal">
      <formula>0</formula>
    </cfRule>
  </conditionalFormatting>
  <conditionalFormatting sqref="AI86">
    <cfRule type="cellIs" dxfId="41" priority="12" operator="equal">
      <formula>0</formula>
    </cfRule>
  </conditionalFormatting>
  <conditionalFormatting sqref="AI86">
    <cfRule type="cellIs" dxfId="40" priority="13" operator="greaterThan">
      <formula>1</formula>
    </cfRule>
  </conditionalFormatting>
  <conditionalFormatting sqref="AL21 AL34 AL47 AL60 AL73">
    <cfRule type="cellIs" dxfId="39" priority="14" operator="greaterThan">
      <formula>1</formula>
    </cfRule>
  </conditionalFormatting>
  <conditionalFormatting sqref="L6:Q6">
    <cfRule type="cellIs" dxfId="38" priority="16" operator="greaterThan">
      <formula>1</formula>
    </cfRule>
  </conditionalFormatting>
  <conditionalFormatting sqref="L61:AL72 L74:AL85">
    <cfRule type="cellIs" dxfId="37" priority="17" operator="equal">
      <formula>0</formula>
    </cfRule>
  </conditionalFormatting>
  <conditionalFormatting sqref="L9:AL20 L61:AL72 L74:AL85">
    <cfRule type="cellIs" dxfId="36" priority="18" operator="greaterThan">
      <formula>1</formula>
    </cfRule>
  </conditionalFormatting>
  <conditionalFormatting sqref="L9:AL20">
    <cfRule type="cellIs" dxfId="35" priority="19" operator="equal">
      <formula>0</formula>
    </cfRule>
  </conditionalFormatting>
  <conditionalFormatting sqref="R8:T8">
    <cfRule type="cellIs" dxfId="34" priority="20" operator="greaterThan">
      <formula>1</formula>
    </cfRule>
  </conditionalFormatting>
  <conditionalFormatting sqref="V8 X8:Z8">
    <cfRule type="cellIs" dxfId="33" priority="21" operator="greaterThan">
      <formula>1</formula>
    </cfRule>
  </conditionalFormatting>
  <conditionalFormatting sqref="AA8">
    <cfRule type="cellIs" dxfId="32" priority="22" operator="greaterThan">
      <formula>1</formula>
    </cfRule>
  </conditionalFormatting>
  <conditionalFormatting sqref="L21:AJ21 L34:AJ34 L47:AJ47 L60:AJ60 L73:AJ73">
    <cfRule type="cellIs" dxfId="31" priority="23" operator="greaterThan">
      <formula>1</formula>
    </cfRule>
  </conditionalFormatting>
  <conditionalFormatting sqref="L21:AJ21 L34:AJ34 L47:AJ47 L60:AJ60 L73:AJ73">
    <cfRule type="cellIs" dxfId="30" priority="24" operator="equal">
      <formula>0</formula>
    </cfRule>
  </conditionalFormatting>
  <conditionalFormatting sqref="L19:AL20">
    <cfRule type="cellIs" dxfId="29" priority="25" operator="greaterThan">
      <formula>1</formula>
    </cfRule>
  </conditionalFormatting>
  <conditionalFormatting sqref="L19:AL20">
    <cfRule type="cellIs" dxfId="28" priority="26" operator="equal">
      <formula>0</formula>
    </cfRule>
  </conditionalFormatting>
  <conditionalFormatting sqref="L32:AL32">
    <cfRule type="cellIs" dxfId="27" priority="27" operator="greaterThan">
      <formula>1</formula>
    </cfRule>
  </conditionalFormatting>
  <conditionalFormatting sqref="L32:AL32">
    <cfRule type="cellIs" dxfId="26" priority="28" operator="equal">
      <formula>0</formula>
    </cfRule>
  </conditionalFormatting>
  <conditionalFormatting sqref="AK8">
    <cfRule type="cellIs" dxfId="25" priority="29" operator="greaterThan">
      <formula>1</formula>
    </cfRule>
  </conditionalFormatting>
  <conditionalFormatting sqref="L21:AK21 L34:AK34 L47:AK47 L9:AL20 L60:AK60 L73:AK73 L61:AL72 L74:AL85">
    <cfRule type="cellIs" dxfId="24" priority="30" operator="equal">
      <formula>1</formula>
    </cfRule>
  </conditionalFormatting>
  <conditionalFormatting sqref="AL8">
    <cfRule type="cellIs" dxfId="23" priority="31" operator="greaterThan">
      <formula>1</formula>
    </cfRule>
  </conditionalFormatting>
  <conditionalFormatting sqref="AL21 AL34 AL47 AL60 AL73">
    <cfRule type="cellIs" dxfId="22" priority="32" operator="equal">
      <formula>0</formula>
    </cfRule>
  </conditionalFormatting>
  <conditionalFormatting sqref="L58:AL59">
    <cfRule type="cellIs" dxfId="21" priority="33" operator="greaterThan">
      <formula>1</formula>
    </cfRule>
  </conditionalFormatting>
  <conditionalFormatting sqref="L58:AL59">
    <cfRule type="cellIs" dxfId="20" priority="34" operator="equal">
      <formula>0</formula>
    </cfRule>
  </conditionalFormatting>
  <conditionalFormatting sqref="AL21 AL34 AL47 AL60 AL73">
    <cfRule type="cellIs" dxfId="19" priority="35" operator="equal">
      <formula>1</formula>
    </cfRule>
  </conditionalFormatting>
  <conditionalFormatting sqref="L19:AL19">
    <cfRule type="cellIs" dxfId="18" priority="36" operator="greaterThan">
      <formula>1</formula>
    </cfRule>
  </conditionalFormatting>
  <conditionalFormatting sqref="L19:AL19">
    <cfRule type="cellIs" dxfId="17" priority="37" operator="equal">
      <formula>0</formula>
    </cfRule>
  </conditionalFormatting>
  <conditionalFormatting sqref="L22:AL33">
    <cfRule type="cellIs" dxfId="16" priority="38" operator="greaterThan">
      <formula>1</formula>
    </cfRule>
  </conditionalFormatting>
  <conditionalFormatting sqref="L22:AL33">
    <cfRule type="cellIs" dxfId="15" priority="39" operator="equal">
      <formula>0</formula>
    </cfRule>
  </conditionalFormatting>
  <conditionalFormatting sqref="L32:AL33">
    <cfRule type="cellIs" dxfId="14" priority="40" operator="greaterThan">
      <formula>1</formula>
    </cfRule>
  </conditionalFormatting>
  <conditionalFormatting sqref="L32:AL33">
    <cfRule type="cellIs" dxfId="13" priority="41" operator="equal">
      <formula>0</formula>
    </cfRule>
  </conditionalFormatting>
  <conditionalFormatting sqref="L22:AL33">
    <cfRule type="cellIs" dxfId="12" priority="42" operator="equal">
      <formula>1</formula>
    </cfRule>
  </conditionalFormatting>
  <conditionalFormatting sqref="L35:AL46">
    <cfRule type="cellIs" dxfId="11" priority="43" operator="greaterThan">
      <formula>1</formula>
    </cfRule>
  </conditionalFormatting>
  <conditionalFormatting sqref="L35:AL46">
    <cfRule type="cellIs" dxfId="10" priority="44" operator="equal">
      <formula>0</formula>
    </cfRule>
  </conditionalFormatting>
  <conditionalFormatting sqref="L45:AL46">
    <cfRule type="cellIs" dxfId="9" priority="45" operator="greaterThan">
      <formula>1</formula>
    </cfRule>
  </conditionalFormatting>
  <conditionalFormatting sqref="L45:AL46">
    <cfRule type="cellIs" dxfId="8" priority="46" operator="equal">
      <formula>0</formula>
    </cfRule>
  </conditionalFormatting>
  <conditionalFormatting sqref="L35:AL46">
    <cfRule type="cellIs" dxfId="7" priority="47" operator="equal">
      <formula>1</formula>
    </cfRule>
  </conditionalFormatting>
  <conditionalFormatting sqref="L45:AL45">
    <cfRule type="cellIs" dxfId="6" priority="48" operator="greaterThan">
      <formula>1</formula>
    </cfRule>
  </conditionalFormatting>
  <conditionalFormatting sqref="L45:AL45">
    <cfRule type="cellIs" dxfId="5" priority="49" operator="equal">
      <formula>0</formula>
    </cfRule>
  </conditionalFormatting>
  <conditionalFormatting sqref="L48:AL59">
    <cfRule type="cellIs" dxfId="4" priority="50" operator="greaterThan">
      <formula>1</formula>
    </cfRule>
  </conditionalFormatting>
  <conditionalFormatting sqref="L48:AL59">
    <cfRule type="cellIs" dxfId="3" priority="51" operator="equal">
      <formula>0</formula>
    </cfRule>
  </conditionalFormatting>
  <conditionalFormatting sqref="L48:AL59">
    <cfRule type="cellIs" dxfId="2" priority="52" operator="equal">
      <formula>1</formula>
    </cfRule>
  </conditionalFormatting>
  <conditionalFormatting sqref="L58:AL58">
    <cfRule type="cellIs" dxfId="1" priority="53" operator="greaterThan">
      <formula>1</formula>
    </cfRule>
  </conditionalFormatting>
  <conditionalFormatting sqref="L58:AL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49" fitToWidth="0" orientation="portrait" r:id="rId1"/>
  <colBreaks count="2" manualBreakCount="2">
    <brk id="4" max="88" man="1"/>
    <brk id="8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3 неделя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2024-06-07T10:45:44Z</cp:lastPrinted>
  <dcterms:created xsi:type="dcterms:W3CDTF">2018-08-28T09:02:53Z</dcterms:created>
  <dcterms:modified xsi:type="dcterms:W3CDTF">2024-06-07T10:45:46Z</dcterms:modified>
  <dc:language>ru-RU</dc:language>
</cp:coreProperties>
</file>