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8800" windowHeight="12375" tabRatio="894" activeTab="2"/>
  </bookViews>
  <sheets>
    <sheet name="аудитории" sheetId="8" r:id="rId1"/>
    <sheet name="Преп" sheetId="2" r:id="rId2"/>
    <sheet name="1 курс" sheetId="12" r:id="rId3"/>
  </sheets>
  <calcPr calcId="144525"/>
</workbook>
</file>

<file path=xl/calcChain.xml><?xml version="1.0" encoding="utf-8"?>
<calcChain xmlns="http://schemas.openxmlformats.org/spreadsheetml/2006/main">
  <c r="AT86" i="12" l="1"/>
  <c r="AW85" i="12"/>
  <c r="AV85" i="12"/>
  <c r="AU85" i="12"/>
  <c r="AT85" i="12"/>
  <c r="AS85" i="12"/>
  <c r="AR85" i="12"/>
  <c r="AQ85" i="12"/>
  <c r="AP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AW84" i="12"/>
  <c r="AV84" i="12"/>
  <c r="AU84" i="12"/>
  <c r="AT84" i="12"/>
  <c r="AS84" i="12"/>
  <c r="AR84" i="12"/>
  <c r="AQ84" i="12"/>
  <c r="AP84" i="12"/>
  <c r="AO84" i="12"/>
  <c r="AN84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AW79" i="12"/>
  <c r="AV79" i="12"/>
  <c r="AU79" i="12"/>
  <c r="AT79" i="12"/>
  <c r="AS79" i="12"/>
  <c r="AR79" i="12"/>
  <c r="AQ79" i="12"/>
  <c r="AP79" i="12"/>
  <c r="AO79" i="12"/>
  <c r="AN79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AW78" i="12"/>
  <c r="AV78" i="12"/>
  <c r="AU78" i="12"/>
  <c r="AT78" i="12"/>
  <c r="AS78" i="12"/>
  <c r="AR78" i="12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AW77" i="12"/>
  <c r="AV77" i="12"/>
  <c r="AU77" i="12"/>
  <c r="AT77" i="12"/>
  <c r="AS77" i="12"/>
  <c r="AR77" i="12"/>
  <c r="AQ77" i="12"/>
  <c r="AP77" i="12"/>
  <c r="AO77" i="12"/>
  <c r="AN77" i="12"/>
  <c r="AM77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AW76" i="12"/>
  <c r="AV76" i="12"/>
  <c r="AU76" i="12"/>
  <c r="AT76" i="12"/>
  <c r="AS76" i="12"/>
  <c r="AR76" i="12"/>
  <c r="AQ76" i="12"/>
  <c r="AP76" i="12"/>
  <c r="AO76" i="12"/>
  <c r="AN76" i="12"/>
  <c r="AM76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AW75" i="12"/>
  <c r="AV75" i="12"/>
  <c r="AU75" i="12"/>
  <c r="AT75" i="12"/>
  <c r="AS75" i="12"/>
  <c r="AR75" i="12"/>
  <c r="AQ75" i="12"/>
  <c r="AP75" i="12"/>
  <c r="AO75" i="12"/>
  <c r="AN75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AW74" i="12"/>
  <c r="AV74" i="12"/>
  <c r="AU74" i="12"/>
  <c r="AT74" i="12"/>
  <c r="AS74" i="12"/>
  <c r="AR74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AW72" i="12"/>
  <c r="AV72" i="12"/>
  <c r="AU72" i="12"/>
  <c r="AT72" i="12"/>
  <c r="AS72" i="12"/>
  <c r="AR72" i="12"/>
  <c r="AQ72" i="12"/>
  <c r="AP72" i="12"/>
  <c r="AO72" i="12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AW71" i="12"/>
  <c r="AV71" i="12"/>
  <c r="AU71" i="12"/>
  <c r="AT71" i="12"/>
  <c r="AS71" i="12"/>
  <c r="AR71" i="12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AW70" i="12"/>
  <c r="AV70" i="12"/>
  <c r="AU70" i="12"/>
  <c r="AT70" i="12"/>
  <c r="AS70" i="12"/>
  <c r="AR70" i="12"/>
  <c r="AQ70" i="12"/>
  <c r="AP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AW69" i="12"/>
  <c r="AV69" i="12"/>
  <c r="AU69" i="12"/>
  <c r="AT69" i="12"/>
  <c r="AS69" i="12"/>
  <c r="AR69" i="12"/>
  <c r="AQ69" i="12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AW68" i="12"/>
  <c r="AV68" i="12"/>
  <c r="AU68" i="12"/>
  <c r="AT68" i="12"/>
  <c r="AS68" i="12"/>
  <c r="AR68" i="12"/>
  <c r="AQ68" i="12"/>
  <c r="AP68" i="12"/>
  <c r="AO68" i="12"/>
  <c r="AN68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AW67" i="12"/>
  <c r="AV67" i="12"/>
  <c r="AU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AW66" i="12"/>
  <c r="AV66" i="12"/>
  <c r="AU66" i="12"/>
  <c r="AT66" i="12"/>
  <c r="AS66" i="12"/>
  <c r="AR66" i="12"/>
  <c r="AQ66" i="12"/>
  <c r="AP66" i="12"/>
  <c r="AO66" i="12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AW65" i="12"/>
  <c r="AV65" i="12"/>
  <c r="AU65" i="12"/>
  <c r="AT65" i="12"/>
  <c r="AS65" i="12"/>
  <c r="AR65" i="12"/>
  <c r="AQ65" i="12"/>
  <c r="AP65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AW64" i="12"/>
  <c r="AV64" i="12"/>
  <c r="AU64" i="12"/>
  <c r="AT64" i="12"/>
  <c r="AS64" i="12"/>
  <c r="AR64" i="12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AW63" i="12"/>
  <c r="AV63" i="12"/>
  <c r="AU63" i="12"/>
  <c r="AT63" i="12"/>
  <c r="AS63" i="12"/>
  <c r="AR63" i="12"/>
  <c r="AQ63" i="12"/>
  <c r="AP63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AW62" i="12"/>
  <c r="AV62" i="12"/>
  <c r="AU62" i="12"/>
  <c r="AT62" i="12"/>
  <c r="AS62" i="12"/>
  <c r="AR62" i="12"/>
  <c r="AQ62" i="12"/>
  <c r="AP62" i="12"/>
  <c r="AO62" i="12"/>
  <c r="AN62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AW61" i="12"/>
  <c r="AV61" i="12"/>
  <c r="AU61" i="12"/>
  <c r="AT61" i="12"/>
  <c r="AS61" i="12"/>
  <c r="AR61" i="12"/>
  <c r="AQ61" i="12"/>
  <c r="AP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AW59" i="12"/>
  <c r="AV59" i="12"/>
  <c r="AU59" i="12"/>
  <c r="AT59" i="12"/>
  <c r="AS59" i="12"/>
  <c r="AR59" i="12"/>
  <c r="AQ59" i="12"/>
  <c r="AP59" i="12"/>
  <c r="AO59" i="12"/>
  <c r="AN59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AW58" i="12"/>
  <c r="AV58" i="12"/>
  <c r="AU58" i="12"/>
  <c r="AT58" i="12"/>
  <c r="AS58" i="12"/>
  <c r="AR58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AW57" i="12"/>
  <c r="AV57" i="12"/>
  <c r="AU57" i="12"/>
  <c r="AT57" i="12"/>
  <c r="AS57" i="12"/>
  <c r="AR57" i="12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A24" i="12"/>
  <c r="A37" i="12" s="1"/>
  <c r="A50" i="12" s="1"/>
  <c r="A63" i="12" s="1"/>
  <c r="A76" i="12" s="1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<sst xmlns="http://schemas.openxmlformats.org/spreadsheetml/2006/main" count="3403" uniqueCount="411">
  <si>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</si>
  <si>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</si>
  <si>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</si>
  <si>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</si>
  <si>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</si>
  <si>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</si>
  <si>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</si>
  <si>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</si>
  <si>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</si>
  <si>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</si>
  <si>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</si>
  <si>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</si>
  <si>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</si>
  <si>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</si>
  <si>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</si>
  <si>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</si>
  <si>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</si>
  <si>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</si>
  <si>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</si>
  <si>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</si>
  <si>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</si>
  <si>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</si>
  <si>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</si>
  <si>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</si>
  <si>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</si>
  <si>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</si>
  <si>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</si>
  <si>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</si>
  <si>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</si>
  <si>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</si>
  <si>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</si>
  <si>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</si>
  <si>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</si>
  <si>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</si>
  <si>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</si>
  <si>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</si>
  <si>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</si>
  <si>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</si>
  <si>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</si>
  <si>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</si>
  <si>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</si>
  <si>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</si>
  <si>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</si>
  <si>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</si>
  <si>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</si>
  <si>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</si>
  <si>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</si>
  <si>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</si>
  <si>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</si>
  <si>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</si>
  <si>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</si>
  <si>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</si>
  <si>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</si>
  <si>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</si>
  <si>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</si>
  <si>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</si>
  <si>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</si>
  <si>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</si>
  <si>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</si>
  <si>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</si>
  <si>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</si>
  <si>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</si>
  <si>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</si>
  <si>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</si>
  <si>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</si>
  <si>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</si>
  <si>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</si>
  <si>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</si>
  <si>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</si>
  <si>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</si>
  <si>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</si>
  <si>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</si>
  <si>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</si>
  <si>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</si>
  <si>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</si>
  <si>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</si>
  <si>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</si>
  <si>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</si>
  <si>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</si>
  <si>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</si>
  <si>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</si>
  <si>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</si>
  <si>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</si>
  <si>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</si>
  <si>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</si>
  <si>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</si>
  <si>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</si>
  <si>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</si>
  <si>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</si>
  <si>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</si>
  <si>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</si>
  <si>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</si>
  <si>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«_____»____________________2023 г.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</si>
  <si>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</si>
  <si>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</si>
  <si>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</si>
  <si>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</si>
  <si>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</si>
  <si>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</si>
  <si>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</si>
  <si>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</si>
  <si>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</si>
  <si>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</si>
  <si>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</si>
  <si>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</si>
  <si>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</si>
  <si>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</si>
  <si>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</si>
  <si>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</si>
  <si>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</si>
  <si>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</si>
  <si>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</si>
  <si>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</si>
  <si>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</si>
  <si>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</si>
  <si>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</si>
  <si>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</si>
  <si>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</si>
  <si>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</si>
  <si>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</si>
  <si>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</si>
  <si>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</si>
  <si>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</si>
  <si>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</si>
  <si>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</si>
  <si>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</si>
  <si>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</si>
  <si>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</si>
  <si>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</si>
  <si>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</si>
  <si>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</si>
  <si>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</si>
  <si>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</si>
  <si>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Быкова Е.А.</t>
  </si>
  <si>
    <t>13.00-14.40</t>
  </si>
  <si>
    <t>14.40-16.10</t>
  </si>
  <si>
    <t>16.20-17.50</t>
  </si>
  <si>
    <t>ИНСТИТУТА ПСИХОЛОГИИ И ПЕДАГОГИКИ (заочная форма обучения)</t>
  </si>
  <si>
    <t>ПРиО</t>
  </si>
  <si>
    <t>28</t>
  </si>
  <si>
    <t>СП</t>
  </si>
  <si>
    <t>14</t>
  </si>
  <si>
    <t>Лог</t>
  </si>
  <si>
    <t>34</t>
  </si>
  <si>
    <t>Деф</t>
  </si>
  <si>
    <t>1-13</t>
  </si>
  <si>
    <t>НО</t>
  </si>
  <si>
    <t>24</t>
  </si>
  <si>
    <t>НО,ДО</t>
  </si>
  <si>
    <t>3</t>
  </si>
  <si>
    <t>ДО</t>
  </si>
  <si>
    <t>МО, ДО</t>
  </si>
  <si>
    <t>1-16</t>
  </si>
  <si>
    <t>5</t>
  </si>
  <si>
    <t>Соцраб</t>
  </si>
  <si>
    <t>19</t>
  </si>
  <si>
    <t>1-23</t>
  </si>
  <si>
    <t>1-24а</t>
  </si>
  <si>
    <t>1-24б</t>
  </si>
  <si>
    <t>23</t>
  </si>
  <si>
    <t>11</t>
  </si>
  <si>
    <t>37</t>
  </si>
  <si>
    <t>32</t>
  </si>
  <si>
    <t>4</t>
  </si>
  <si>
    <t>21</t>
  </si>
  <si>
    <t>15</t>
  </si>
  <si>
    <t>История России Дежнев С1</t>
  </si>
  <si>
    <t>ЦТвПД Осокина 312В П2</t>
  </si>
  <si>
    <t>1-10Б</t>
  </si>
  <si>
    <t>1-11Б</t>
  </si>
  <si>
    <t>1-12Б</t>
  </si>
  <si>
    <t>1-13Б</t>
  </si>
  <si>
    <t>1-14Б-а</t>
  </si>
  <si>
    <t>1-14Б-б</t>
  </si>
  <si>
    <t>1-15Б</t>
  </si>
  <si>
    <t>1-17Б</t>
  </si>
  <si>
    <t>Шерешкова Е.А.</t>
  </si>
  <si>
    <t>Практикум по возрасной психологии (л1)</t>
  </si>
  <si>
    <t>Кропачева М.Н.</t>
  </si>
  <si>
    <t>Психол.и пед. лиц с нарушен. слуха (с1)</t>
  </si>
  <si>
    <t>Пяшкур Ю.С.</t>
  </si>
  <si>
    <t>Дислалия (л1)</t>
  </si>
  <si>
    <t>Практикум по возрасной психологии (с1)</t>
  </si>
  <si>
    <t>Практикум по возрасной психологии (зачет)</t>
  </si>
  <si>
    <t>Коновалова О.В.</t>
  </si>
  <si>
    <t>Общая и экспериментальная психология (с1)</t>
  </si>
  <si>
    <t>Психол.разв.и возр.психол. (л1)</t>
  </si>
  <si>
    <t>Психол.разв.и возр.психол. (л2)</t>
  </si>
  <si>
    <t>Психол.разв.и возр.психол. (с1)</t>
  </si>
  <si>
    <t>Истомина С.В.</t>
  </si>
  <si>
    <t>Финансово-экономический практикум  Л2 316В</t>
  </si>
  <si>
    <t>Технологии ЦО 312В П2</t>
  </si>
  <si>
    <t>Колосовская Т.А.</t>
  </si>
  <si>
    <t>НПОПДиАКП я С1</t>
  </si>
  <si>
    <t>БЖД С1</t>
  </si>
  <si>
    <t>Борисов С.Б.</t>
  </si>
  <si>
    <t>Философия С2</t>
  </si>
  <si>
    <t>Технологии ЦО 223В/ 215В П2</t>
  </si>
  <si>
    <t>ФЭП С1</t>
  </si>
  <si>
    <t>ОМЗ а С1</t>
  </si>
  <si>
    <t>Ган Н.Ю.</t>
  </si>
  <si>
    <t>Педагогика (зачет)</t>
  </si>
  <si>
    <t>Евдокимова В.Е.223В/Кириллова О.А.215В П2</t>
  </si>
  <si>
    <t>Алексеев И.А.</t>
  </si>
  <si>
    <t>Специальная педагогика (л1)</t>
  </si>
  <si>
    <t>Самылова О.А.</t>
  </si>
  <si>
    <t>Анат., физиол. и патология слуха, речи и зр. (с2)</t>
  </si>
  <si>
    <t>Дислалия (л2)</t>
  </si>
  <si>
    <t>ОМЗ  С1</t>
  </si>
  <si>
    <t>ФЭП  С1</t>
  </si>
  <si>
    <t>ОМЗ С1</t>
  </si>
  <si>
    <t>Байбародских И.Н.</t>
  </si>
  <si>
    <t>Педагогика Л2 228А</t>
  </si>
  <si>
    <t>Спицына О.А.</t>
  </si>
  <si>
    <t>Психология  Л2 228А</t>
  </si>
  <si>
    <t>ФилософияС2</t>
  </si>
  <si>
    <t xml:space="preserve"> Евдокимова В.Е. 223В/ Кириллова О.А. 222В П2</t>
  </si>
  <si>
    <t>Технологии ЦО  223В/  222В П2</t>
  </si>
  <si>
    <t>Психология  С1</t>
  </si>
  <si>
    <t>ЦТвПД  312В П2</t>
  </si>
  <si>
    <t>Психология С1</t>
  </si>
  <si>
    <t>Философия с2</t>
  </si>
  <si>
    <t>Пс.и пед. лиц с наруш. сл. (с1)</t>
  </si>
  <si>
    <t>Пс.и пед. лиц с наруш. сл. (консультация)</t>
  </si>
  <si>
    <t>Психол.и пед. лиц с нарушен. интелл. и ЗПР (с1)</t>
  </si>
  <si>
    <t>Анат., физиол. и патология слуха, речи и зр. (с3)</t>
  </si>
  <si>
    <t>Психол.и пед. лиц с нар. интелл. и ЗПР (экзамен)</t>
  </si>
  <si>
    <t>Психол.и пед. лиц с нарушен. слуха (консультация)</t>
  </si>
  <si>
    <t>Ринолоалия и нарушения голоса (л1)</t>
  </si>
  <si>
    <t>Ринолоалия и нарушения голоса (л2)</t>
  </si>
  <si>
    <t>Технологии ЦО  312В П2</t>
  </si>
  <si>
    <t xml:space="preserve"> Евдокимова В.Е. 223В/ Кириллова О.А. 210В П2</t>
  </si>
  <si>
    <t>Технологии ЦО 223В/ 210В П2</t>
  </si>
  <si>
    <t>НПОПДиАКП С1</t>
  </si>
  <si>
    <t>Педагогика  С1</t>
  </si>
  <si>
    <t>Педагогика С1</t>
  </si>
  <si>
    <t>Философия С3</t>
  </si>
  <si>
    <t>Специальная педагогика (л2)</t>
  </si>
  <si>
    <t>Специальная педагогика (с1)</t>
  </si>
  <si>
    <t>Онтогенез речевой деятельности (л1)</t>
  </si>
  <si>
    <t>Онтогенез речевой деятельности (л2)</t>
  </si>
  <si>
    <t>Скоробогатова Н.В.</t>
  </si>
  <si>
    <t>Пс.и пед. лиц с наруш. речи (л1)</t>
  </si>
  <si>
    <t>Специальная педагогика (с2)</t>
  </si>
  <si>
    <t>Дислалия (с1)</t>
  </si>
  <si>
    <t>Пс.и пед. лиц с наруш. речи (л2)</t>
  </si>
  <si>
    <t>Нормативно-правовые основы профессиональной деятельности и антикоррупционное поведение  Л2 316В</t>
  </si>
  <si>
    <t>Колмогорцева Н.Н.</t>
  </si>
  <si>
    <t xml:space="preserve">    Шадрин А.А.</t>
  </si>
  <si>
    <t>1-20Б</t>
  </si>
  <si>
    <t>1-21Б</t>
  </si>
  <si>
    <t>1-22Б</t>
  </si>
  <si>
    <t>1-23Б</t>
  </si>
  <si>
    <t>1-24Б-а</t>
  </si>
  <si>
    <t>1-25Б</t>
  </si>
  <si>
    <t>1-26Б</t>
  </si>
  <si>
    <t>1-27Б</t>
  </si>
  <si>
    <t>Колосвская Т.А.</t>
  </si>
  <si>
    <t>ФКиС  С1</t>
  </si>
  <si>
    <t>Кузнецова Н.А.</t>
  </si>
  <si>
    <t>История России С1</t>
  </si>
  <si>
    <t>Дежнев В.Н.</t>
  </si>
  <si>
    <t>Технологии ЦО 215В П2</t>
  </si>
  <si>
    <t>История России  С1</t>
  </si>
  <si>
    <t>Технологии ЦО  223В П2</t>
  </si>
  <si>
    <t xml:space="preserve"> Евдокимова В.Е.</t>
  </si>
  <si>
    <t>Суетина О.Н.</t>
  </si>
  <si>
    <t>Пушкарева М.П. (а) 143А/ Колосовская Т.А.(н) 132А П2</t>
  </si>
  <si>
    <t>ИЯ  (а) 143А/  (н) 132А П3</t>
  </si>
  <si>
    <t>ИЯ  (а) 143А/  (н) 132А П2</t>
  </si>
  <si>
    <t>ИЯ  133А (а)/  (н) 132А П2</t>
  </si>
  <si>
    <t>ИЯ  (а) 133А/  (н) 132А П3</t>
  </si>
  <si>
    <t>История России  Л3 110</t>
  </si>
  <si>
    <t>Технологии ЦО  215В П2</t>
  </si>
  <si>
    <t>Евдокимова В.Е. 223В/ Козловских М.Е. 210В</t>
  </si>
  <si>
    <t>Технологии ЦО  223В/  210В П2</t>
  </si>
  <si>
    <t>История России  Л4 110</t>
  </si>
  <si>
    <t>История России Л3 224В</t>
  </si>
  <si>
    <t>История России Л4 224В</t>
  </si>
  <si>
    <t>Технологии ЦО  210В П2</t>
  </si>
  <si>
    <t>ФКиС а С1</t>
  </si>
  <si>
    <t>ИЯ 133А (а)/  (н) 132А П2</t>
  </si>
  <si>
    <t xml:space="preserve">Сорокина Е.А. (а) 133А/Колосовская Т.А. (н) 132А </t>
  </si>
  <si>
    <t>Общая и экспериментальная психология (л1)</t>
  </si>
  <si>
    <t>Общая и экспериментальная психология (л2)</t>
  </si>
  <si>
    <t>Введение в пс.-пед. деят. (с2)</t>
  </si>
  <si>
    <t>Основы нейрофизиологии и ВНД (л1)</t>
  </si>
  <si>
    <t>Введение в пс.-пед. деят. (зачет)</t>
  </si>
  <si>
    <t>Психол.разв. и возр.психол.(л1)</t>
  </si>
  <si>
    <t>Абрамова С.В.</t>
  </si>
  <si>
    <t>Милованова Л.А.</t>
  </si>
  <si>
    <t>Основы генетики (л1)</t>
  </si>
  <si>
    <t>Основы генетики (л2)</t>
  </si>
  <si>
    <t>Психол. и пед. лиц с нураш. зр. (л1) 204А</t>
  </si>
  <si>
    <t xml:space="preserve">Возр.анатом. и физиология (с1) </t>
  </si>
  <si>
    <t xml:space="preserve">Психол. и пед. лиц с нураш. зр. (л2) </t>
  </si>
  <si>
    <t>Общая психология (с1)</t>
  </si>
  <si>
    <t>Психология развития и возрастная психология (л1)</t>
  </si>
  <si>
    <t>Психология развития и возрастная психология (л2)</t>
  </si>
  <si>
    <t xml:space="preserve">Возр.анатом. и физиология (с2) </t>
  </si>
  <si>
    <t xml:space="preserve">Основы генетики (с1) </t>
  </si>
  <si>
    <t>Тютюева И.А.</t>
  </si>
  <si>
    <t>Психология сам. работы (с2)</t>
  </si>
  <si>
    <t>Основы логопедии (с4)</t>
  </si>
  <si>
    <t>Основы логопедии (с5)</t>
  </si>
  <si>
    <t>Психология сам. работы (с1)</t>
  </si>
  <si>
    <t>Речевые практики (п1)</t>
  </si>
  <si>
    <t>Психология (л3)</t>
  </si>
  <si>
    <t>Разливинских И.Н.</t>
  </si>
  <si>
    <t>Математ.и информат. (с1)</t>
  </si>
  <si>
    <t>Речевые практики (пр1)</t>
  </si>
  <si>
    <t>Речевые практика (пр4)</t>
  </si>
  <si>
    <t>Галущинская Ю.О.</t>
  </si>
  <si>
    <t>Введ.в проф. "Соц.раб" (с1)</t>
  </si>
  <si>
    <t>Конфлитология (с2)</t>
  </si>
  <si>
    <t>Проф.этика (л1)</t>
  </si>
  <si>
    <t>Русский язык (с1)</t>
  </si>
  <si>
    <t>Теор.лит.и ПЧД (л2)</t>
  </si>
  <si>
    <t>Комп.сопровожд.док.уч.нач.кл. (пр1)</t>
  </si>
  <si>
    <t>Речевые практика (пр2)</t>
  </si>
  <si>
    <t>Крежевских О.В.</t>
  </si>
  <si>
    <t>Детская психология (с1)</t>
  </si>
  <si>
    <t>Введ.в проф. "Соц.раб" (с2)</t>
  </si>
  <si>
    <t>Введен.в пед.проф. (с2)</t>
  </si>
  <si>
    <t>Вакуленко О.В.</t>
  </si>
  <si>
    <t>Антропология (с1)</t>
  </si>
  <si>
    <t>Математ.и информат. (с2)</t>
  </si>
  <si>
    <t>Введ.в проф. "Соц.раб" (консультация)</t>
  </si>
  <si>
    <t>Введ.в проф. "Соц.раб" (с3)</t>
  </si>
  <si>
    <t>Теор.лит.и ПЧД (л3)</t>
  </si>
  <si>
    <t>Теор.лит.и ПЧД (с1)</t>
  </si>
  <si>
    <t>Комп.сопровожд.док.уч.нач.кл. (пр2)</t>
  </si>
  <si>
    <t>Психология (с1)</t>
  </si>
  <si>
    <t>Детская психология (с2)</t>
  </si>
  <si>
    <t>Проф.этика (л2)</t>
  </si>
  <si>
    <t>Библ.дело, гл.корп., чит.зал</t>
  </si>
  <si>
    <t>Речевые практика (пр3)</t>
  </si>
  <si>
    <t>Социал.экология (л1)</t>
  </si>
  <si>
    <t>Социал.экология (л2)</t>
  </si>
  <si>
    <t>Введ.в проф. "Соц.раб" (экзамен)</t>
  </si>
  <si>
    <t>Жданова Н.М.</t>
  </si>
  <si>
    <t>Крючкова Т.А.</t>
  </si>
  <si>
    <t>Мет.преп.русс.яз. в нач.шк. (с3)</t>
  </si>
  <si>
    <t>Мет.преп.русс.яз. в нач.шк. (зачет)</t>
  </si>
  <si>
    <t>Барабаш В.Г.</t>
  </si>
  <si>
    <t>Дошкол.педагог. (л3)</t>
  </si>
  <si>
    <t>Детс.псих. (с1)</t>
  </si>
  <si>
    <t>Касьянова Л.Г.</t>
  </si>
  <si>
    <t>Осн.добров.деятел. (с1)</t>
  </si>
  <si>
    <t>Дошкол.педагог. (л4)</t>
  </si>
  <si>
    <t>Русский язык (л1)</t>
  </si>
  <si>
    <t>Русский язык (л2)</t>
  </si>
  <si>
    <t>Дошкол.педагог. (с1)</t>
  </si>
  <si>
    <t>Дошкол.педагог. (с2)</t>
  </si>
  <si>
    <t>Норм.-правов.осн. соц.раб. и антикор.повед. (с1)</t>
  </si>
  <si>
    <t>Детс.псих. (с2)</t>
  </si>
  <si>
    <t>Вакуленко О.А.</t>
  </si>
  <si>
    <t>Теор.соц.работы (с1)</t>
  </si>
  <si>
    <t>Осн.ест. и общест. (с1)</t>
  </si>
  <si>
    <t>Дошкол.педагог. (с3)</t>
  </si>
  <si>
    <t>Дошкол.педагог. (с4)</t>
  </si>
  <si>
    <t>Мет.актив.соц.-психол.обуч. (зачет)</t>
  </si>
  <si>
    <t>Речевые практики (п4)</t>
  </si>
  <si>
    <t>Конфликтология (зачет)</t>
  </si>
  <si>
    <t>Общая и экспериментальная психология (л3)</t>
  </si>
  <si>
    <t>Основы логопедии (экзамен)</t>
  </si>
  <si>
    <t>Основы логопедии (консультация)</t>
  </si>
  <si>
    <t>Установочная конференция по учебной практике</t>
  </si>
  <si>
    <t>Вебер А.А.</t>
  </si>
  <si>
    <r>
      <rPr>
        <b/>
        <i/>
        <u/>
        <sz val="14"/>
        <rFont val="Times New Roman"/>
        <family val="1"/>
        <charset val="204"/>
      </rPr>
      <t>9.00</t>
    </r>
    <r>
      <rPr>
        <b/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Установочная конференция по практике</t>
    </r>
  </si>
  <si>
    <t>Психол.и пед. лиц с нарушен. слуха (п1)</t>
  </si>
  <si>
    <t>Возр.анатом. и физиология (л3) 110</t>
  </si>
  <si>
    <t>Основы нейрофизиологии и ВНД (л2) 110</t>
  </si>
  <si>
    <t>Основы речевой культуры дефектолога (л1) 110</t>
  </si>
  <si>
    <t>Основы речевой культуры дефектолога (л2) 110</t>
  </si>
  <si>
    <t>Комп.сопровожд.док.уч.нач.кл. (пр3) 316</t>
  </si>
  <si>
    <t>Комп.сопровожд.док.уч.нач.кл. (пр4) 316</t>
  </si>
  <si>
    <t>Общая и экспериментальная психология (с1) 210</t>
  </si>
  <si>
    <t>Психолого-педагогическая диагностика лиц с ОВЗ (л1) 301</t>
  </si>
  <si>
    <t>Психолого-педагогическая диагностика лиц с ОВЗ (л2) 301</t>
  </si>
  <si>
    <t>Математ. и информат. (л1) 306</t>
  </si>
  <si>
    <t>Математ. и информат. (л2) 306</t>
  </si>
  <si>
    <t>Русский язык (зачет с оценкой) 306</t>
  </si>
  <si>
    <t>Сдача уч.пр. (зачет) 306</t>
  </si>
  <si>
    <t xml:space="preserve">Проектный практикум (с1) </t>
  </si>
  <si>
    <t xml:space="preserve">Проектный практикум (с2) </t>
  </si>
  <si>
    <t>Москвина И.В.</t>
  </si>
  <si>
    <t>Гармония (л2)</t>
  </si>
  <si>
    <t>Гармония (с1)</t>
  </si>
  <si>
    <t>Муз.инстр.исполн. (п2)</t>
  </si>
  <si>
    <t>Гармония (с2)</t>
  </si>
  <si>
    <t>Гармония (зачет)</t>
  </si>
  <si>
    <t>Ист.отеч.муз. (л1)</t>
  </si>
  <si>
    <t>Ист.отеч.муз. (л2)</t>
  </si>
  <si>
    <t>Муз.инстр.исполн. (п3)</t>
  </si>
  <si>
    <t>Хор.дирижир.и ЧХП  (п1)</t>
  </si>
  <si>
    <t>Вокал.исполнительство (п2)</t>
  </si>
  <si>
    <t>Муз.инстр.исполн. (п4)</t>
  </si>
  <si>
    <t>Норм.-правов.осн. соц.раб. и антикор.повед. (с2)</t>
  </si>
  <si>
    <t>Осн.добров.деятел. (с2)</t>
  </si>
  <si>
    <t>Учебная практика  (зачет с оценкой)</t>
  </si>
  <si>
    <t>Психология сам. работы (с1) 102А</t>
  </si>
  <si>
    <t>Психология сам. работы (с2) 102А</t>
  </si>
  <si>
    <t xml:space="preserve"> </t>
  </si>
  <si>
    <t>Истор.соц.раб. (л1) 314</t>
  </si>
  <si>
    <t>Истор.соц.раб. (л2) 314</t>
  </si>
  <si>
    <t>Антропология (л2)</t>
  </si>
  <si>
    <t>Антропология (с2)</t>
  </si>
  <si>
    <t>УП (ознакомительная) зачет</t>
  </si>
  <si>
    <t>Осн.пед.и гиг.дет.ран.и дошк.возр (с1) 308</t>
  </si>
  <si>
    <t>Осн.пед.и гиг.дет.ран.и дошк.возр (с2) 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</si>
</sst>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3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ck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auto="1"/>
      </top>
      <bottom style="thick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indexed="64"/>
      </bottom>
      <diagonal/>
    </border>
    <border>
      <left style="thick">
        <color indexed="64"/>
      </left>
      <right style="thick">
        <color auto="1"/>
      </right>
      <top/>
      <bottom style="hair">
        <color indexed="64"/>
      </bottom>
      <diagonal/>
    </border>
    <border>
      <left/>
      <right style="thick">
        <color auto="1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hair">
        <color indexed="64"/>
      </bottom>
      <diagonal/>
    </border>
    <border>
      <left/>
      <right style="thick">
        <color auto="1"/>
      </right>
      <top style="thin">
        <color auto="1"/>
      </top>
      <bottom style="hair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56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4" fillId="0" borderId="25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1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3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4" xfId="0" applyFont="1" applyBorder="1" applyAlignment="1" applyProtection="1"/>
    <xf numFmtId="0" fontId="3" fillId="0" borderId="35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3" xfId="0" applyFont="1" applyBorder="1" applyAlignment="1" applyProtection="1"/>
    <xf numFmtId="0" fontId="3" fillId="4" borderId="35" xfId="0" applyFont="1" applyFill="1" applyBorder="1" applyAlignment="1" applyProtection="1"/>
    <xf numFmtId="0" fontId="3" fillId="0" borderId="35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3" xfId="0" applyFill="1" applyBorder="1" applyAlignment="1" applyProtection="1"/>
    <xf numFmtId="0" fontId="0" fillId="0" borderId="12" xfId="0" applyBorder="1" applyAlignment="1" applyProtection="1"/>
    <xf numFmtId="0" fontId="0" fillId="0" borderId="33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4" xfId="0" applyFill="1" applyBorder="1" applyAlignment="1" applyProtection="1"/>
    <xf numFmtId="0" fontId="0" fillId="4" borderId="34" xfId="0" applyFill="1" applyBorder="1" applyAlignment="1" applyProtection="1"/>
    <xf numFmtId="0" fontId="0" fillId="0" borderId="24" xfId="0" applyBorder="1" applyAlignment="1" applyProtection="1"/>
    <xf numFmtId="0" fontId="0" fillId="0" borderId="34" xfId="0" applyBorder="1" applyAlignment="1" applyProtection="1"/>
    <xf numFmtId="0" fontId="0" fillId="0" borderId="24" xfId="0" applyBorder="1" applyAlignment="1" applyProtection="1"/>
    <xf numFmtId="0" fontId="0" fillId="0" borderId="17" xfId="0" applyBorder="1" applyAlignment="1" applyProtection="1"/>
    <xf numFmtId="0" fontId="0" fillId="4" borderId="27" xfId="0" applyFill="1" applyBorder="1" applyAlignment="1" applyProtection="1"/>
    <xf numFmtId="0" fontId="0" fillId="4" borderId="35" xfId="0" applyFill="1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0" borderId="33" xfId="0" applyBorder="1" applyAlignment="1" applyProtection="1"/>
    <xf numFmtId="0" fontId="0" fillId="0" borderId="34" xfId="0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2" borderId="35" xfId="0" applyFill="1" applyBorder="1" applyAlignment="1" applyProtection="1"/>
    <xf numFmtId="0" fontId="0" fillId="2" borderId="33" xfId="0" applyFill="1" applyBorder="1" applyAlignment="1" applyProtection="1"/>
    <xf numFmtId="0" fontId="0" fillId="2" borderId="34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8" fillId="0" borderId="19" xfId="0" applyFont="1" applyFill="1" applyBorder="1" applyAlignment="1" applyProtection="1"/>
    <xf numFmtId="0" fontId="8" fillId="0" borderId="36" xfId="0" applyFont="1" applyFill="1" applyBorder="1" applyAlignment="1" applyProtection="1"/>
    <xf numFmtId="0" fontId="8" fillId="0" borderId="0" xfId="0" applyFont="1" applyFill="1" applyAlignment="1" applyProtection="1"/>
    <xf numFmtId="0" fontId="5" fillId="0" borderId="23" xfId="0" applyFont="1" applyFill="1" applyBorder="1" applyAlignment="1" applyProtection="1"/>
    <xf numFmtId="0" fontId="5" fillId="0" borderId="22" xfId="0" applyFont="1" applyFill="1" applyBorder="1" applyAlignment="1" applyProtection="1"/>
    <xf numFmtId="0" fontId="5" fillId="0" borderId="0" xfId="0" applyFont="1" applyFill="1" applyAlignment="1" applyProtection="1">
      <alignment horizontal="center" wrapText="1"/>
    </xf>
    <xf numFmtId="0" fontId="5" fillId="0" borderId="38" xfId="0" applyFont="1" applyFill="1" applyBorder="1" applyAlignment="1" applyProtection="1">
      <alignment horizontal="center" wrapText="1"/>
    </xf>
    <xf numFmtId="0" fontId="5" fillId="0" borderId="39" xfId="0" applyFont="1" applyFill="1" applyBorder="1" applyAlignment="1" applyProtection="1">
      <alignment horizontal="center" wrapText="1"/>
    </xf>
    <xf numFmtId="0" fontId="3" fillId="0" borderId="21" xfId="0" applyFont="1" applyFill="1" applyBorder="1" applyAlignment="1" applyProtection="1">
      <alignment wrapText="1"/>
    </xf>
    <xf numFmtId="0" fontId="3" fillId="0" borderId="42" xfId="0" applyFont="1" applyFill="1" applyBorder="1" applyAlignment="1" applyProtection="1">
      <alignment wrapText="1"/>
    </xf>
    <xf numFmtId="0" fontId="5" fillId="0" borderId="0" xfId="0" applyFont="1" applyFill="1" applyAlignment="1" applyProtection="1">
      <alignment wrapText="1"/>
    </xf>
    <xf numFmtId="0" fontId="3" fillId="0" borderId="15" xfId="0" applyFont="1" applyFill="1" applyBorder="1" applyAlignment="1" applyProtection="1">
      <alignment wrapText="1"/>
    </xf>
    <xf numFmtId="164" fontId="3" fillId="0" borderId="21" xfId="0" applyNumberFormat="1" applyFont="1" applyFill="1" applyBorder="1" applyAlignment="1" applyProtection="1">
      <alignment wrapText="1"/>
    </xf>
    <xf numFmtId="0" fontId="3" fillId="0" borderId="36" xfId="0" applyFont="1" applyFill="1" applyBorder="1" applyAlignment="1" applyProtection="1">
      <alignment wrapText="1"/>
    </xf>
    <xf numFmtId="166" fontId="3" fillId="0" borderId="21" xfId="0" applyNumberFormat="1" applyFont="1" applyFill="1" applyBorder="1" applyAlignment="1" applyProtection="1">
      <alignment wrapText="1"/>
    </xf>
    <xf numFmtId="165" fontId="3" fillId="0" borderId="21" xfId="0" applyNumberFormat="1" applyFont="1" applyFill="1" applyBorder="1" applyAlignment="1" applyProtection="1">
      <alignment wrapText="1"/>
    </xf>
    <xf numFmtId="0" fontId="3" fillId="0" borderId="22" xfId="0" applyFont="1" applyFill="1" applyBorder="1" applyAlignment="1" applyProtection="1">
      <alignment wrapText="1"/>
    </xf>
    <xf numFmtId="0" fontId="3" fillId="0" borderId="23" xfId="0" applyFont="1" applyFill="1" applyBorder="1" applyAlignment="1" applyProtection="1">
      <alignment wrapText="1"/>
    </xf>
    <xf numFmtId="164" fontId="3" fillId="0" borderId="23" xfId="0" applyNumberFormat="1" applyFont="1" applyFill="1" applyBorder="1" applyAlignment="1" applyProtection="1">
      <alignment wrapText="1"/>
    </xf>
    <xf numFmtId="166" fontId="3" fillId="0" borderId="23" xfId="0" applyNumberFormat="1" applyFont="1" applyFill="1" applyBorder="1" applyAlignment="1" applyProtection="1">
      <alignment wrapText="1"/>
    </xf>
    <xf numFmtId="164" fontId="3" fillId="0" borderId="23" xfId="0" applyNumberFormat="1" applyFont="1" applyFill="1" applyBorder="1" applyAlignment="1" applyProtection="1">
      <alignment horizontal="center" wrapText="1"/>
    </xf>
    <xf numFmtId="0" fontId="3" fillId="0" borderId="36" xfId="0" applyFont="1" applyFill="1" applyBorder="1" applyAlignment="1" applyProtection="1">
      <alignment horizontal="center" wrapText="1"/>
    </xf>
    <xf numFmtId="166" fontId="3" fillId="0" borderId="23" xfId="0" applyNumberFormat="1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center" wrapText="1"/>
    </xf>
    <xf numFmtId="0" fontId="4" fillId="0" borderId="0" xfId="0" applyFont="1" applyFill="1" applyAlignment="1" applyProtection="1"/>
    <xf numFmtId="0" fontId="4" fillId="0" borderId="19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23" xfId="0" applyFont="1" applyFill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wrapText="1"/>
    </xf>
    <xf numFmtId="0" fontId="5" fillId="6" borderId="0" xfId="0" applyFont="1" applyFill="1" applyAlignment="1" applyProtection="1"/>
    <xf numFmtId="0" fontId="5" fillId="0" borderId="66" xfId="0" applyFont="1" applyFill="1" applyBorder="1" applyAlignment="1" applyProtection="1"/>
    <xf numFmtId="0" fontId="5" fillId="6" borderId="66" xfId="0" applyFont="1" applyFill="1" applyBorder="1" applyAlignment="1" applyProtection="1"/>
    <xf numFmtId="49" fontId="3" fillId="6" borderId="60" xfId="0" applyNumberFormat="1" applyFont="1" applyFill="1" applyBorder="1" applyAlignment="1">
      <alignment horizontal="center" vertical="center"/>
    </xf>
    <xf numFmtId="49" fontId="3" fillId="6" borderId="74" xfId="0" applyNumberFormat="1" applyFont="1" applyFill="1" applyBorder="1" applyAlignment="1">
      <alignment horizontal="center" vertical="center"/>
    </xf>
    <xf numFmtId="49" fontId="3" fillId="6" borderId="67" xfId="0" applyNumberFormat="1" applyFont="1" applyFill="1" applyBorder="1" applyAlignment="1">
      <alignment horizontal="center" vertical="center"/>
    </xf>
    <xf numFmtId="49" fontId="3" fillId="6" borderId="33" xfId="0" applyNumberFormat="1" applyFont="1" applyFill="1" applyBorder="1" applyAlignment="1">
      <alignment horizontal="center" vertical="center"/>
    </xf>
    <xf numFmtId="49" fontId="3" fillId="6" borderId="54" xfId="0" applyNumberFormat="1" applyFont="1" applyFill="1" applyBorder="1" applyAlignment="1">
      <alignment horizontal="center" vertical="center"/>
    </xf>
    <xf numFmtId="49" fontId="3" fillId="6" borderId="52" xfId="0" applyNumberFormat="1" applyFont="1" applyFill="1" applyBorder="1" applyAlignment="1">
      <alignment horizontal="center" vertical="center"/>
    </xf>
    <xf numFmtId="49" fontId="3" fillId="6" borderId="34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center" vertical="center"/>
    </xf>
    <xf numFmtId="49" fontId="3" fillId="6" borderId="55" xfId="0" applyNumberFormat="1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center"/>
    </xf>
    <xf numFmtId="49" fontId="3" fillId="6" borderId="51" xfId="0" applyNumberFormat="1" applyFont="1" applyFill="1" applyBorder="1" applyAlignment="1">
      <alignment horizontal="center" vertical="center"/>
    </xf>
    <xf numFmtId="49" fontId="3" fillId="6" borderId="77" xfId="0" applyNumberFormat="1" applyFont="1" applyFill="1" applyBorder="1" applyAlignment="1">
      <alignment horizontal="center" vertical="center"/>
    </xf>
    <xf numFmtId="49" fontId="3" fillId="6" borderId="0" xfId="0" applyNumberFormat="1" applyFont="1" applyFill="1" applyBorder="1" applyAlignment="1">
      <alignment horizontal="center" vertical="center"/>
    </xf>
    <xf numFmtId="49" fontId="3" fillId="6" borderId="22" xfId="0" applyNumberFormat="1" applyFont="1" applyFill="1" applyBorder="1" applyAlignment="1">
      <alignment horizontal="center" vertical="center"/>
    </xf>
    <xf numFmtId="49" fontId="3" fillId="6" borderId="47" xfId="0" applyNumberFormat="1" applyFont="1" applyFill="1" applyBorder="1" applyAlignment="1">
      <alignment horizontal="center" vertical="center"/>
    </xf>
    <xf numFmtId="49" fontId="3" fillId="6" borderId="2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left" wrapText="1"/>
    </xf>
    <xf numFmtId="0" fontId="3" fillId="0" borderId="36" xfId="0" applyFont="1" applyFill="1" applyBorder="1" applyAlignment="1" applyProtection="1">
      <alignment horizontal="left" wrapText="1"/>
    </xf>
    <xf numFmtId="49" fontId="3" fillId="6" borderId="61" xfId="0" applyNumberFormat="1" applyFont="1" applyFill="1" applyBorder="1" applyAlignment="1">
      <alignment horizontal="center" vertical="center"/>
    </xf>
    <xf numFmtId="0" fontId="5" fillId="7" borderId="29" xfId="0" applyFont="1" applyFill="1" applyBorder="1" applyAlignment="1" applyProtection="1">
      <alignment wrapText="1"/>
    </xf>
    <xf numFmtId="0" fontId="5" fillId="7" borderId="8" xfId="0" applyFont="1" applyFill="1" applyBorder="1" applyAlignment="1" applyProtection="1">
      <alignment wrapText="1"/>
    </xf>
    <xf numFmtId="0" fontId="4" fillId="7" borderId="0" xfId="0" applyFont="1" applyFill="1" applyAlignment="1" applyProtection="1">
      <alignment horizontal="center" wrapText="1"/>
    </xf>
    <xf numFmtId="0" fontId="5" fillId="7" borderId="0" xfId="0" applyFont="1" applyFill="1" applyAlignment="1" applyProtection="1">
      <alignment wrapText="1"/>
    </xf>
    <xf numFmtId="0" fontId="5" fillId="7" borderId="0" xfId="0" applyFont="1" applyFill="1" applyAlignment="1" applyProtection="1"/>
    <xf numFmtId="0" fontId="4" fillId="7" borderId="0" xfId="0" applyFont="1" applyFill="1" applyAlignment="1" applyProtection="1">
      <alignment wrapText="1"/>
    </xf>
    <xf numFmtId="0" fontId="3" fillId="0" borderId="51" xfId="0" applyFont="1" applyFill="1" applyBorder="1" applyAlignment="1" applyProtection="1">
      <alignment wrapText="1"/>
    </xf>
    <xf numFmtId="0" fontId="3" fillId="0" borderId="50" xfId="0" applyFont="1" applyFill="1" applyBorder="1" applyAlignment="1" applyProtection="1">
      <alignment horizontal="center" wrapText="1"/>
    </xf>
    <xf numFmtId="0" fontId="3" fillId="0" borderId="55" xfId="0" applyFont="1" applyFill="1" applyBorder="1" applyAlignment="1" applyProtection="1">
      <alignment horizontal="center" wrapText="1"/>
    </xf>
    <xf numFmtId="0" fontId="3" fillId="0" borderId="69" xfId="0" applyFont="1" applyFill="1" applyBorder="1" applyAlignment="1" applyProtection="1">
      <alignment horizont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wrapText="1"/>
    </xf>
    <xf numFmtId="0" fontId="3" fillId="0" borderId="18" xfId="0" applyFont="1" applyFill="1" applyBorder="1" applyAlignment="1" applyProtection="1">
      <alignment wrapText="1"/>
    </xf>
    <xf numFmtId="0" fontId="3" fillId="0" borderId="1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wrapText="1"/>
    </xf>
    <xf numFmtId="0" fontId="3" fillId="0" borderId="52" xfId="0" applyFont="1" applyFill="1" applyBorder="1" applyAlignment="1" applyProtection="1">
      <alignment wrapText="1"/>
    </xf>
    <xf numFmtId="0" fontId="3" fillId="0" borderId="54" xfId="0" applyFont="1" applyFill="1" applyBorder="1" applyAlignment="1" applyProtection="1">
      <alignment horizontal="center" wrapText="1"/>
    </xf>
    <xf numFmtId="0" fontId="3" fillId="0" borderId="34" xfId="0" applyFont="1" applyFill="1" applyBorder="1" applyAlignment="1" applyProtection="1">
      <alignment horizontal="center" wrapText="1"/>
    </xf>
    <xf numFmtId="0" fontId="3" fillId="0" borderId="54" xfId="0" applyFont="1" applyFill="1" applyBorder="1" applyAlignment="1" applyProtection="1">
      <alignment horizontal="center" vertical="center" wrapText="1"/>
    </xf>
    <xf numFmtId="0" fontId="3" fillId="6" borderId="54" xfId="0" applyFont="1" applyFill="1" applyBorder="1" applyAlignment="1" applyProtection="1">
      <alignment horizontal="center" wrapText="1"/>
    </xf>
    <xf numFmtId="0" fontId="3" fillId="0" borderId="58" xfId="0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wrapText="1"/>
    </xf>
    <xf numFmtId="0" fontId="3" fillId="0" borderId="54" xfId="0" applyFont="1" applyFill="1" applyBorder="1" applyAlignment="1" applyProtection="1">
      <alignment wrapText="1"/>
    </xf>
    <xf numFmtId="0" fontId="3" fillId="0" borderId="58" xfId="0" applyFont="1" applyFill="1" applyBorder="1" applyAlignment="1" applyProtection="1">
      <alignment wrapText="1"/>
    </xf>
    <xf numFmtId="0" fontId="3" fillId="6" borderId="18" xfId="0" applyFont="1" applyFill="1" applyBorder="1" applyAlignment="1" applyProtection="1">
      <alignment horizontal="center" wrapText="1"/>
    </xf>
    <xf numFmtId="0" fontId="3" fillId="0" borderId="52" xfId="0" applyFont="1" applyFill="1" applyBorder="1" applyAlignment="1" applyProtection="1">
      <alignment vertical="center" wrapText="1"/>
    </xf>
    <xf numFmtId="0" fontId="9" fillId="0" borderId="56" xfId="0" applyFont="1" applyFill="1" applyBorder="1" applyAlignment="1" applyProtection="1">
      <alignment wrapText="1"/>
    </xf>
    <xf numFmtId="0" fontId="3" fillId="0" borderId="53" xfId="0" applyFont="1" applyFill="1" applyBorder="1" applyAlignment="1" applyProtection="1">
      <alignment horizontal="center" wrapText="1"/>
    </xf>
    <xf numFmtId="0" fontId="3" fillId="0" borderId="48" xfId="0" applyFont="1" applyFill="1" applyBorder="1" applyAlignment="1" applyProtection="1">
      <alignment horizontal="center" wrapText="1"/>
    </xf>
    <xf numFmtId="0" fontId="3" fillId="0" borderId="56" xfId="0" applyFont="1" applyFill="1" applyBorder="1" applyAlignment="1" applyProtection="1">
      <alignment horizontal="center" wrapText="1"/>
    </xf>
    <xf numFmtId="0" fontId="3" fillId="0" borderId="53" xfId="0" applyFont="1" applyFill="1" applyBorder="1" applyAlignment="1" applyProtection="1">
      <alignment vertical="center" wrapText="1"/>
    </xf>
    <xf numFmtId="0" fontId="3" fillId="7" borderId="8" xfId="0" applyFont="1" applyFill="1" applyBorder="1" applyAlignment="1" applyProtection="1">
      <alignment wrapText="1"/>
    </xf>
    <xf numFmtId="0" fontId="3" fillId="7" borderId="41" xfId="0" applyFont="1" applyFill="1" applyBorder="1" applyAlignment="1" applyProtection="1">
      <alignment wrapText="1"/>
    </xf>
    <xf numFmtId="0" fontId="3" fillId="7" borderId="59" xfId="0" applyFont="1" applyFill="1" applyBorder="1" applyAlignment="1" applyProtection="1">
      <alignment wrapText="1"/>
    </xf>
    <xf numFmtId="0" fontId="3" fillId="0" borderId="50" xfId="0" applyFont="1" applyFill="1" applyBorder="1" applyAlignment="1" applyProtection="1">
      <alignment wrapText="1"/>
    </xf>
    <xf numFmtId="0" fontId="3" fillId="0" borderId="57" xfId="0" applyFont="1" applyFill="1" applyBorder="1" applyAlignment="1" applyProtection="1">
      <alignment horizontal="center" wrapText="1"/>
    </xf>
    <xf numFmtId="49" fontId="3" fillId="6" borderId="58" xfId="0" applyNumberFormat="1" applyFont="1" applyFill="1" applyBorder="1" applyAlignment="1">
      <alignment horizontal="center" vertical="center" wrapText="1"/>
    </xf>
    <xf numFmtId="0" fontId="3" fillId="6" borderId="58" xfId="0" applyFont="1" applyFill="1" applyBorder="1" applyAlignment="1" applyProtection="1">
      <alignment horizontal="center" wrapText="1"/>
    </xf>
    <xf numFmtId="49" fontId="3" fillId="6" borderId="58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wrapText="1"/>
    </xf>
    <xf numFmtId="0" fontId="3" fillId="0" borderId="37" xfId="0" applyFont="1" applyFill="1" applyBorder="1" applyAlignment="1" applyProtection="1">
      <alignment wrapText="1"/>
    </xf>
    <xf numFmtId="0" fontId="3" fillId="0" borderId="55" xfId="0" applyFont="1" applyFill="1" applyBorder="1" applyAlignment="1" applyProtection="1">
      <alignment wrapText="1"/>
    </xf>
    <xf numFmtId="0" fontId="3" fillId="6" borderId="51" xfId="0" applyFont="1" applyFill="1" applyBorder="1" applyAlignment="1" applyProtection="1">
      <alignment horizont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wrapText="1"/>
    </xf>
    <xf numFmtId="0" fontId="3" fillId="6" borderId="53" xfId="0" applyFont="1" applyFill="1" applyBorder="1" applyAlignment="1" applyProtection="1">
      <alignment horizontal="center" wrapText="1"/>
    </xf>
    <xf numFmtId="0" fontId="3" fillId="7" borderId="44" xfId="0" applyFont="1" applyFill="1" applyBorder="1" applyAlignment="1" applyProtection="1">
      <alignment wrapText="1"/>
    </xf>
    <xf numFmtId="0" fontId="3" fillId="7" borderId="75" xfId="0" applyFont="1" applyFill="1" applyBorder="1" applyAlignment="1" applyProtection="1">
      <alignment wrapText="1"/>
    </xf>
    <xf numFmtId="0" fontId="3" fillId="6" borderId="57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3" fillId="6" borderId="55" xfId="0" applyFont="1" applyFill="1" applyBorder="1" applyAlignment="1" applyProtection="1">
      <alignment wrapText="1"/>
    </xf>
    <xf numFmtId="49" fontId="3" fillId="6" borderId="58" xfId="0" applyNumberFormat="1" applyFont="1" applyFill="1" applyBorder="1" applyAlignment="1">
      <alignment vertical="center" wrapText="1"/>
    </xf>
    <xf numFmtId="49" fontId="3" fillId="6" borderId="58" xfId="0" applyNumberFormat="1" applyFont="1" applyFill="1" applyBorder="1" applyAlignment="1">
      <alignment vertical="center"/>
    </xf>
    <xf numFmtId="49" fontId="3" fillId="6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wrapText="1"/>
    </xf>
    <xf numFmtId="0" fontId="3" fillId="6" borderId="54" xfId="0" applyFont="1" applyFill="1" applyBorder="1" applyAlignment="1" applyProtection="1">
      <alignment wrapText="1"/>
    </xf>
    <xf numFmtId="0" fontId="3" fillId="0" borderId="56" xfId="0" applyFont="1" applyFill="1" applyBorder="1" applyAlignment="1" applyProtection="1">
      <alignment wrapText="1"/>
    </xf>
    <xf numFmtId="0" fontId="9" fillId="0" borderId="53" xfId="0" applyFont="1" applyFill="1" applyBorder="1" applyAlignment="1" applyProtection="1">
      <alignment horizontal="center" vertical="top" wrapText="1"/>
    </xf>
    <xf numFmtId="0" fontId="3" fillId="0" borderId="56" xfId="0" applyFont="1" applyFill="1" applyBorder="1" applyAlignment="1" applyProtection="1">
      <alignment horizontal="center" vertical="top" wrapText="1"/>
    </xf>
    <xf numFmtId="0" fontId="3" fillId="0" borderId="53" xfId="0" applyFont="1" applyFill="1" applyBorder="1" applyAlignment="1" applyProtection="1">
      <alignment wrapText="1"/>
    </xf>
    <xf numFmtId="0" fontId="3" fillId="6" borderId="50" xfId="0" applyFont="1" applyFill="1" applyBorder="1" applyAlignment="1" applyProtection="1">
      <alignment horizontal="center" wrapText="1"/>
    </xf>
    <xf numFmtId="0" fontId="3" fillId="0" borderId="58" xfId="0" applyFont="1" applyFill="1" applyBorder="1" applyAlignment="1" applyProtection="1">
      <alignment horizontal="center"/>
    </xf>
    <xf numFmtId="49" fontId="3" fillId="6" borderId="45" xfId="0" applyNumberFormat="1" applyFont="1" applyFill="1" applyBorder="1" applyAlignment="1">
      <alignment vertical="center"/>
    </xf>
    <xf numFmtId="0" fontId="3" fillId="0" borderId="58" xfId="0" applyFont="1" applyFill="1" applyBorder="1" applyAlignment="1" applyProtection="1">
      <alignment horizontal="center" vertical="top" wrapText="1"/>
    </xf>
    <xf numFmtId="49" fontId="3" fillId="6" borderId="55" xfId="0" applyNumberFormat="1" applyFont="1" applyFill="1" applyBorder="1" applyAlignment="1">
      <alignment vertical="center" wrapText="1"/>
    </xf>
    <xf numFmtId="0" fontId="9" fillId="0" borderId="58" xfId="0" applyFont="1" applyFill="1" applyBorder="1" applyAlignment="1" applyProtection="1">
      <alignment horizontal="center" wrapText="1"/>
    </xf>
    <xf numFmtId="0" fontId="9" fillId="0" borderId="56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wrapText="1"/>
    </xf>
    <xf numFmtId="0" fontId="3" fillId="0" borderId="43" xfId="0" applyFont="1" applyFill="1" applyBorder="1" applyAlignment="1" applyProtection="1">
      <alignment horizontal="center" wrapText="1"/>
    </xf>
    <xf numFmtId="0" fontId="3" fillId="0" borderId="19" xfId="0" applyFont="1" applyFill="1" applyBorder="1" applyAlignment="1" applyProtection="1">
      <alignment horizontal="center" wrapText="1"/>
    </xf>
    <xf numFmtId="0" fontId="3" fillId="0" borderId="42" xfId="0" applyFont="1" applyFill="1" applyBorder="1" applyAlignment="1" applyProtection="1">
      <alignment horizontal="center" wrapText="1"/>
    </xf>
    <xf numFmtId="0" fontId="3" fillId="6" borderId="55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/>
    </xf>
    <xf numFmtId="49" fontId="3" fillId="6" borderId="45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wrapText="1"/>
    </xf>
    <xf numFmtId="0" fontId="9" fillId="0" borderId="58" xfId="0" applyFont="1" applyFill="1" applyBorder="1" applyAlignment="1" applyProtection="1">
      <alignment horizontal="center" vertical="center" wrapText="1"/>
    </xf>
    <xf numFmtId="0" fontId="3" fillId="6" borderId="18" xfId="0" applyFont="1" applyFill="1" applyBorder="1" applyAlignment="1" applyProtection="1">
      <alignment horizontal="center" vertical="center" wrapText="1"/>
    </xf>
    <xf numFmtId="0" fontId="3" fillId="6" borderId="58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wrapText="1"/>
    </xf>
    <xf numFmtId="0" fontId="10" fillId="0" borderId="52" xfId="0" applyFont="1" applyFill="1" applyBorder="1" applyAlignment="1" applyProtection="1">
      <alignment wrapText="1"/>
    </xf>
    <xf numFmtId="0" fontId="10" fillId="6" borderId="52" xfId="0" applyFont="1" applyFill="1" applyBorder="1" applyAlignment="1" applyProtection="1">
      <alignment wrapText="1"/>
    </xf>
    <xf numFmtId="0" fontId="3" fillId="0" borderId="40" xfId="0" applyFont="1" applyFill="1" applyBorder="1" applyAlignment="1" applyProtection="1">
      <alignment wrapText="1"/>
    </xf>
    <xf numFmtId="0" fontId="3" fillId="0" borderId="39" xfId="0" applyFont="1" applyFill="1" applyBorder="1" applyAlignment="1" applyProtection="1">
      <alignment horizontal="center" wrapText="1"/>
    </xf>
    <xf numFmtId="0" fontId="10" fillId="0" borderId="53" xfId="0" applyFont="1" applyFill="1" applyBorder="1" applyAlignment="1" applyProtection="1">
      <alignment wrapText="1"/>
    </xf>
    <xf numFmtId="0" fontId="10" fillId="6" borderId="53" xfId="0" applyFont="1" applyFill="1" applyBorder="1" applyAlignment="1" applyProtection="1">
      <alignment wrapText="1"/>
    </xf>
    <xf numFmtId="0" fontId="10" fillId="0" borderId="51" xfId="0" applyFont="1" applyFill="1" applyBorder="1" applyAlignment="1" applyProtection="1">
      <alignment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center" wrapText="1"/>
    </xf>
    <xf numFmtId="0" fontId="3" fillId="0" borderId="37" xfId="0" applyFont="1" applyFill="1" applyBorder="1" applyAlignment="1" applyProtection="1">
      <alignment horizontal="center" wrapText="1"/>
    </xf>
    <xf numFmtId="0" fontId="3" fillId="0" borderId="45" xfId="0" applyFont="1" applyFill="1" applyBorder="1" applyAlignment="1" applyProtection="1">
      <alignment horizontal="center" wrapText="1"/>
    </xf>
    <xf numFmtId="0" fontId="3" fillId="0" borderId="18" xfId="0" applyFont="1" applyFill="1" applyBorder="1" applyAlignment="1" applyProtection="1">
      <alignment horizontal="center" wrapText="1"/>
    </xf>
    <xf numFmtId="0" fontId="3" fillId="6" borderId="52" xfId="0" applyFont="1" applyFill="1" applyBorder="1" applyAlignment="1" applyProtection="1">
      <alignment horizontal="center" wrapText="1"/>
    </xf>
    <xf numFmtId="0" fontId="3" fillId="0" borderId="22" xfId="0" applyFont="1" applyFill="1" applyBorder="1" applyAlignment="1" applyProtection="1">
      <alignment horizontal="left" wrapText="1"/>
    </xf>
    <xf numFmtId="0" fontId="3" fillId="0" borderId="45" xfId="0" applyFont="1" applyFill="1" applyBorder="1" applyAlignment="1" applyProtection="1">
      <alignment horizontal="center" wrapText="1"/>
    </xf>
    <xf numFmtId="0" fontId="3" fillId="0" borderId="18" xfId="0" applyFont="1" applyFill="1" applyBorder="1" applyAlignment="1" applyProtection="1">
      <alignment horizontal="center" wrapText="1"/>
    </xf>
    <xf numFmtId="0" fontId="3" fillId="0" borderId="37" xfId="0" applyFont="1" applyFill="1" applyBorder="1" applyAlignment="1" applyProtection="1">
      <alignment horizontal="center" wrapText="1"/>
    </xf>
    <xf numFmtId="0" fontId="3" fillId="0" borderId="52" xfId="0" applyFont="1" applyFill="1" applyBorder="1" applyAlignment="1" applyProtection="1">
      <alignment horizont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6" borderId="21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 applyProtection="1">
      <alignment horizont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wrapText="1"/>
    </xf>
    <xf numFmtId="0" fontId="3" fillId="0" borderId="63" xfId="0" applyFont="1" applyFill="1" applyBorder="1" applyAlignment="1" applyProtection="1">
      <alignment horizontal="center" wrapText="1"/>
    </xf>
    <xf numFmtId="0" fontId="3" fillId="0" borderId="51" xfId="0" applyFont="1" applyFill="1" applyBorder="1" applyAlignment="1" applyProtection="1">
      <alignment horizontal="center" vertical="center" wrapText="1"/>
    </xf>
    <xf numFmtId="49" fontId="3" fillId="6" borderId="81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3" fillId="6" borderId="62" xfId="0" applyNumberFormat="1" applyFont="1" applyFill="1" applyBorder="1" applyAlignment="1">
      <alignment horizontal="center" vertical="center" wrapText="1"/>
    </xf>
    <xf numFmtId="0" fontId="3" fillId="7" borderId="78" xfId="0" applyFont="1" applyFill="1" applyBorder="1" applyAlignment="1" applyProtection="1">
      <alignment wrapText="1"/>
    </xf>
    <xf numFmtId="49" fontId="3" fillId="6" borderId="64" xfId="0" applyNumberFormat="1" applyFont="1" applyFill="1" applyBorder="1" applyAlignment="1">
      <alignment vertical="center" wrapText="1"/>
    </xf>
    <xf numFmtId="0" fontId="3" fillId="0" borderId="37" xfId="0" applyFont="1" applyFill="1" applyBorder="1" applyAlignment="1" applyProtection="1">
      <alignment vertical="center" wrapText="1"/>
    </xf>
    <xf numFmtId="49" fontId="9" fillId="6" borderId="13" xfId="0" applyNumberFormat="1" applyFont="1" applyFill="1" applyBorder="1" applyAlignment="1">
      <alignment horizontal="center" vertical="center" wrapText="1"/>
    </xf>
    <xf numFmtId="49" fontId="3" fillId="6" borderId="73" xfId="0" applyNumberFormat="1" applyFont="1" applyFill="1" applyBorder="1" applyAlignment="1">
      <alignment vertical="center"/>
    </xf>
    <xf numFmtId="49" fontId="3" fillId="6" borderId="55" xfId="0" applyNumberFormat="1" applyFont="1" applyFill="1" applyBorder="1" applyAlignment="1">
      <alignment horizontal="center" vertical="center" wrapText="1"/>
    </xf>
    <xf numFmtId="49" fontId="3" fillId="6" borderId="51" xfId="0" applyNumberFormat="1" applyFont="1" applyFill="1" applyBorder="1" applyAlignment="1">
      <alignment vertical="center" wrapText="1"/>
    </xf>
    <xf numFmtId="0" fontId="9" fillId="0" borderId="56" xfId="0" applyFont="1" applyFill="1" applyBorder="1" applyAlignment="1" applyProtection="1">
      <alignment horizont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49" fontId="9" fillId="6" borderId="5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wrapText="1"/>
    </xf>
    <xf numFmtId="0" fontId="3" fillId="0" borderId="52" xfId="0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center" wrapText="1"/>
    </xf>
    <xf numFmtId="0" fontId="3" fillId="0" borderId="37" xfId="0" applyFont="1" applyFill="1" applyBorder="1" applyAlignment="1" applyProtection="1">
      <alignment horizontal="center" wrapText="1"/>
    </xf>
    <xf numFmtId="0" fontId="3" fillId="0" borderId="51" xfId="0" applyFont="1" applyFill="1" applyBorder="1" applyAlignment="1" applyProtection="1">
      <alignment horizontal="center" wrapText="1"/>
    </xf>
    <xf numFmtId="0" fontId="3" fillId="0" borderId="18" xfId="0" applyFont="1" applyFill="1" applyBorder="1" applyAlignment="1" applyProtection="1">
      <alignment horizontal="center" wrapText="1"/>
    </xf>
    <xf numFmtId="49" fontId="3" fillId="6" borderId="51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 applyProtection="1">
      <alignment horizontal="center" wrapText="1"/>
    </xf>
    <xf numFmtId="49" fontId="3" fillId="6" borderId="62" xfId="0" applyNumberFormat="1" applyFont="1" applyFill="1" applyBorder="1" applyAlignment="1">
      <alignment horizontal="center" vertical="center" wrapText="1"/>
    </xf>
    <xf numFmtId="49" fontId="9" fillId="6" borderId="58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 applyProtection="1">
      <alignment horizontal="center" wrapText="1"/>
    </xf>
    <xf numFmtId="0" fontId="3" fillId="0" borderId="18" xfId="0" applyFont="1" applyFill="1" applyBorder="1" applyAlignment="1" applyProtection="1">
      <alignment horizontal="center" wrapText="1"/>
    </xf>
    <xf numFmtId="49" fontId="3" fillId="6" borderId="45" xfId="0" applyNumberFormat="1" applyFont="1" applyFill="1" applyBorder="1" applyAlignment="1">
      <alignment horizontal="center" vertical="center"/>
    </xf>
    <xf numFmtId="49" fontId="3" fillId="6" borderId="18" xfId="0" applyNumberFormat="1" applyFont="1" applyFill="1" applyBorder="1" applyAlignment="1">
      <alignment horizontal="center" vertical="center"/>
    </xf>
    <xf numFmtId="49" fontId="3" fillId="6" borderId="0" xfId="0" applyNumberFormat="1" applyFont="1" applyFill="1" applyBorder="1" applyAlignment="1">
      <alignment horizontal="center" vertical="center"/>
    </xf>
    <xf numFmtId="0" fontId="3" fillId="6" borderId="46" xfId="0" applyFont="1" applyFill="1" applyBorder="1" applyAlignment="1" applyProtection="1">
      <alignment horizontal="center" wrapText="1"/>
    </xf>
    <xf numFmtId="0" fontId="3" fillId="6" borderId="37" xfId="0" applyFont="1" applyFill="1" applyBorder="1" applyAlignment="1" applyProtection="1">
      <alignment horizontal="center" wrapText="1"/>
    </xf>
    <xf numFmtId="0" fontId="3" fillId="6" borderId="52" xfId="0" applyFont="1" applyFill="1" applyBorder="1" applyAlignment="1" applyProtection="1">
      <alignment horizontal="center" wrapText="1"/>
    </xf>
    <xf numFmtId="49" fontId="3" fillId="6" borderId="15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 applyProtection="1">
      <alignment horizontal="center" wrapText="1"/>
    </xf>
    <xf numFmtId="0" fontId="9" fillId="6" borderId="51" xfId="0" applyFont="1" applyFill="1" applyBorder="1" applyAlignment="1" applyProtection="1">
      <alignment horizontal="center" vertical="center" wrapText="1"/>
    </xf>
    <xf numFmtId="0" fontId="3" fillId="0" borderId="92" xfId="0" applyFont="1" applyFill="1" applyBorder="1" applyAlignment="1" applyProtection="1">
      <alignment horizontal="center" wrapText="1"/>
    </xf>
    <xf numFmtId="0" fontId="3" fillId="0" borderId="93" xfId="0" applyFont="1" applyFill="1" applyBorder="1" applyAlignment="1" applyProtection="1">
      <alignment horizontal="center" wrapText="1"/>
    </xf>
    <xf numFmtId="49" fontId="3" fillId="6" borderId="54" xfId="0" applyNumberFormat="1" applyFont="1" applyFill="1" applyBorder="1" applyAlignment="1">
      <alignment vertical="center"/>
    </xf>
    <xf numFmtId="0" fontId="5" fillId="0" borderId="57" xfId="0" applyFont="1" applyFill="1" applyBorder="1" applyAlignment="1" applyProtection="1">
      <alignment wrapText="1"/>
    </xf>
    <xf numFmtId="0" fontId="5" fillId="0" borderId="58" xfId="0" applyFont="1" applyFill="1" applyBorder="1" applyAlignment="1" applyProtection="1">
      <alignment wrapText="1"/>
    </xf>
    <xf numFmtId="0" fontId="3" fillId="6" borderId="51" xfId="0" applyFont="1" applyFill="1" applyBorder="1" applyAlignment="1" applyProtection="1">
      <alignment horizontal="center" vertical="center" wrapText="1"/>
    </xf>
    <xf numFmtId="0" fontId="3" fillId="6" borderId="54" xfId="0" applyFont="1" applyFill="1" applyBorder="1" applyAlignment="1" applyProtection="1">
      <alignment horizontal="center" vertical="center" wrapText="1"/>
    </xf>
    <xf numFmtId="0" fontId="3" fillId="6" borderId="69" xfId="0" applyFont="1" applyFill="1" applyBorder="1" applyAlignment="1" applyProtection="1">
      <alignment horizontal="center" wrapText="1"/>
    </xf>
    <xf numFmtId="0" fontId="3" fillId="6" borderId="71" xfId="0" applyFont="1" applyFill="1" applyBorder="1" applyAlignment="1" applyProtection="1">
      <alignment horizontal="center" wrapText="1"/>
    </xf>
    <xf numFmtId="0" fontId="3" fillId="6" borderId="72" xfId="0" applyFont="1" applyFill="1" applyBorder="1" applyAlignment="1" applyProtection="1">
      <alignment horizontal="center" wrapText="1"/>
    </xf>
    <xf numFmtId="0" fontId="3" fillId="6" borderId="34" xfId="0" applyFont="1" applyFill="1" applyBorder="1" applyAlignment="1" applyProtection="1">
      <alignment horizontal="center" wrapText="1"/>
    </xf>
    <xf numFmtId="0" fontId="9" fillId="6" borderId="58" xfId="0" applyFont="1" applyFill="1" applyBorder="1" applyAlignment="1" applyProtection="1">
      <alignment horizontal="center" wrapText="1"/>
    </xf>
    <xf numFmtId="0" fontId="3" fillId="6" borderId="18" xfId="0" applyFont="1" applyFill="1" applyBorder="1" applyAlignment="1" applyProtection="1">
      <alignment horizontal="center"/>
    </xf>
    <xf numFmtId="0" fontId="3" fillId="6" borderId="16" xfId="0" applyFont="1" applyFill="1" applyBorder="1" applyAlignment="1" applyProtection="1">
      <alignment horizontal="center" wrapText="1"/>
    </xf>
    <xf numFmtId="0" fontId="3" fillId="6" borderId="15" xfId="0" applyFont="1" applyFill="1" applyBorder="1" applyAlignment="1" applyProtection="1">
      <alignment horizontal="center" wrapText="1"/>
    </xf>
    <xf numFmtId="0" fontId="3" fillId="6" borderId="18" xfId="0" applyFont="1" applyFill="1" applyBorder="1" applyAlignment="1" applyProtection="1">
      <alignment horizontal="center" wrapText="1"/>
    </xf>
    <xf numFmtId="0" fontId="3" fillId="6" borderId="36" xfId="0" applyFont="1" applyFill="1" applyBorder="1" applyAlignment="1" applyProtection="1">
      <alignment horizontal="center" wrapText="1"/>
    </xf>
    <xf numFmtId="0" fontId="3" fillId="6" borderId="52" xfId="0" applyFont="1" applyFill="1" applyBorder="1" applyAlignment="1" applyProtection="1">
      <alignment wrapText="1"/>
    </xf>
    <xf numFmtId="0" fontId="3" fillId="6" borderId="15" xfId="0" applyFont="1" applyFill="1" applyBorder="1" applyAlignment="1" applyProtection="1">
      <alignment horizontal="center"/>
    </xf>
    <xf numFmtId="0" fontId="3" fillId="6" borderId="51" xfId="0" applyFont="1" applyFill="1" applyBorder="1" applyAlignment="1" applyProtection="1">
      <alignment wrapText="1"/>
    </xf>
    <xf numFmtId="0" fontId="3" fillId="6" borderId="34" xfId="0" applyFont="1" applyFill="1" applyBorder="1" applyAlignment="1" applyProtection="1">
      <alignment horizontal="center" vertical="center" wrapText="1"/>
    </xf>
    <xf numFmtId="0" fontId="3" fillId="6" borderId="36" xfId="0" applyFont="1" applyFill="1" applyBorder="1" applyAlignment="1" applyProtection="1">
      <alignment horizontal="center" vertical="center" wrapText="1"/>
    </xf>
    <xf numFmtId="0" fontId="3" fillId="6" borderId="37" xfId="0" applyFont="1" applyFill="1" applyBorder="1" applyAlignment="1" applyProtection="1">
      <alignment wrapText="1"/>
    </xf>
    <xf numFmtId="0" fontId="3" fillId="6" borderId="16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5" xfId="0" applyFont="1" applyFill="1" applyBorder="1" applyAlignment="1" applyProtection="1">
      <alignment wrapText="1"/>
    </xf>
    <xf numFmtId="0" fontId="5" fillId="6" borderId="0" xfId="0" applyFont="1" applyFill="1" applyAlignment="1" applyProtection="1">
      <alignment wrapText="1"/>
    </xf>
    <xf numFmtId="0" fontId="3" fillId="6" borderId="18" xfId="0" applyFont="1" applyFill="1" applyBorder="1" applyAlignment="1" applyProtection="1">
      <alignment wrapText="1"/>
    </xf>
    <xf numFmtId="0" fontId="3" fillId="6" borderId="52" xfId="0" applyFont="1" applyFill="1" applyBorder="1" applyAlignment="1" applyProtection="1">
      <alignment vertical="center" wrapText="1"/>
    </xf>
    <xf numFmtId="0" fontId="9" fillId="6" borderId="56" xfId="0" applyFont="1" applyFill="1" applyBorder="1" applyAlignment="1" applyProtection="1">
      <alignment wrapText="1"/>
    </xf>
    <xf numFmtId="0" fontId="3" fillId="6" borderId="56" xfId="0" applyFont="1" applyFill="1" applyBorder="1" applyAlignment="1" applyProtection="1">
      <alignment horizontal="center" wrapText="1"/>
    </xf>
    <xf numFmtId="0" fontId="3" fillId="6" borderId="53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wrapText="1"/>
    </xf>
    <xf numFmtId="0" fontId="3" fillId="6" borderId="41" xfId="0" applyFont="1" applyFill="1" applyBorder="1" applyAlignment="1" applyProtection="1">
      <alignment wrapText="1"/>
    </xf>
    <xf numFmtId="0" fontId="3" fillId="6" borderId="59" xfId="0" applyFont="1" applyFill="1" applyBorder="1" applyAlignment="1" applyProtection="1">
      <alignment wrapText="1"/>
    </xf>
    <xf numFmtId="0" fontId="3" fillId="6" borderId="50" xfId="0" applyFont="1" applyFill="1" applyBorder="1" applyAlignment="1" applyProtection="1">
      <alignment wrapText="1"/>
    </xf>
    <xf numFmtId="0" fontId="3" fillId="6" borderId="58" xfId="0" applyFont="1" applyFill="1" applyBorder="1" applyAlignment="1" applyProtection="1">
      <alignment wrapText="1"/>
    </xf>
    <xf numFmtId="0" fontId="3" fillId="6" borderId="74" xfId="0" applyFont="1" applyFill="1" applyBorder="1" applyAlignment="1" applyProtection="1">
      <alignment horizontal="center" wrapText="1"/>
    </xf>
    <xf numFmtId="0" fontId="3" fillId="6" borderId="45" xfId="0" applyFont="1" applyFill="1" applyBorder="1" applyAlignment="1" applyProtection="1">
      <alignment vertical="center" wrapText="1"/>
    </xf>
    <xf numFmtId="0" fontId="3" fillId="6" borderId="52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wrapText="1"/>
    </xf>
    <xf numFmtId="0" fontId="5" fillId="6" borderId="54" xfId="0" applyFont="1" applyFill="1" applyBorder="1" applyAlignment="1" applyProtection="1">
      <alignment wrapText="1"/>
    </xf>
    <xf numFmtId="0" fontId="9" fillId="6" borderId="18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wrapText="1"/>
    </xf>
    <xf numFmtId="0" fontId="9" fillId="6" borderId="53" xfId="0" applyFont="1" applyFill="1" applyBorder="1" applyAlignment="1" applyProtection="1">
      <alignment wrapText="1"/>
    </xf>
    <xf numFmtId="0" fontId="3" fillId="6" borderId="40" xfId="0" applyFont="1" applyFill="1" applyBorder="1" applyAlignment="1" applyProtection="1">
      <alignment horizontal="center" wrapText="1"/>
    </xf>
    <xf numFmtId="0" fontId="3" fillId="6" borderId="48" xfId="0" applyFont="1" applyFill="1" applyBorder="1" applyAlignment="1" applyProtection="1">
      <alignment wrapText="1"/>
    </xf>
    <xf numFmtId="0" fontId="3" fillId="6" borderId="61" xfId="0" applyFont="1" applyFill="1" applyBorder="1" applyAlignment="1" applyProtection="1">
      <alignment horizontal="center" wrapText="1"/>
    </xf>
    <xf numFmtId="0" fontId="3" fillId="6" borderId="8" xfId="0" applyFont="1" applyFill="1" applyBorder="1" applyAlignment="1" applyProtection="1">
      <alignment horizontal="center" wrapText="1"/>
    </xf>
    <xf numFmtId="0" fontId="3" fillId="6" borderId="44" xfId="0" applyFont="1" applyFill="1" applyBorder="1" applyAlignment="1" applyProtection="1">
      <alignment wrapText="1"/>
    </xf>
    <xf numFmtId="0" fontId="3" fillId="6" borderId="57" xfId="0" applyFont="1" applyFill="1" applyBorder="1" applyAlignment="1" applyProtection="1">
      <alignment horizontal="center" wrapText="1"/>
    </xf>
    <xf numFmtId="0" fontId="3" fillId="6" borderId="0" xfId="0" applyFont="1" applyFill="1" applyAlignment="1" applyProtection="1">
      <alignment wrapText="1"/>
    </xf>
    <xf numFmtId="0" fontId="9" fillId="6" borderId="58" xfId="0" applyFont="1" applyFill="1" applyBorder="1" applyAlignment="1" applyProtection="1">
      <alignment wrapText="1"/>
    </xf>
    <xf numFmtId="0" fontId="3" fillId="6" borderId="46" xfId="0" applyFont="1" applyFill="1" applyBorder="1" applyAlignment="1" applyProtection="1">
      <alignment horizontal="center" vertical="center" wrapText="1"/>
    </xf>
    <xf numFmtId="0" fontId="3" fillId="6" borderId="37" xfId="0" applyFont="1" applyFill="1" applyBorder="1" applyAlignment="1" applyProtection="1">
      <alignment horizontal="center" vertical="center" wrapText="1"/>
    </xf>
    <xf numFmtId="0" fontId="3" fillId="6" borderId="56" xfId="0" applyFont="1" applyFill="1" applyBorder="1" applyAlignment="1" applyProtection="1">
      <alignment wrapText="1"/>
    </xf>
    <xf numFmtId="0" fontId="9" fillId="6" borderId="53" xfId="0" applyFont="1" applyFill="1" applyBorder="1" applyAlignment="1" applyProtection="1">
      <alignment horizontal="center" vertical="top" wrapText="1"/>
    </xf>
    <xf numFmtId="0" fontId="3" fillId="6" borderId="56" xfId="0" applyFont="1" applyFill="1" applyBorder="1" applyAlignment="1" applyProtection="1">
      <alignment horizontal="center" vertical="top" wrapText="1"/>
    </xf>
    <xf numFmtId="0" fontId="5" fillId="6" borderId="76" xfId="0" applyFont="1" applyFill="1" applyBorder="1" applyAlignment="1" applyProtection="1">
      <alignment wrapText="1"/>
    </xf>
    <xf numFmtId="0" fontId="3" fillId="6" borderId="53" xfId="0" applyFont="1" applyFill="1" applyBorder="1" applyAlignment="1" applyProtection="1">
      <alignment wrapText="1"/>
    </xf>
    <xf numFmtId="0" fontId="3" fillId="6" borderId="91" xfId="0" applyFont="1" applyFill="1" applyBorder="1" applyAlignment="1" applyProtection="1">
      <alignment horizontal="center" vertical="center" wrapText="1"/>
    </xf>
    <xf numFmtId="0" fontId="3" fillId="6" borderId="69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wrapText="1"/>
    </xf>
    <xf numFmtId="0" fontId="3" fillId="6" borderId="34" xfId="0" applyFont="1" applyFill="1" applyBorder="1" applyAlignment="1" applyProtection="1">
      <alignment vertical="center" wrapText="1"/>
    </xf>
    <xf numFmtId="0" fontId="3" fillId="6" borderId="16" xfId="0" applyFont="1" applyFill="1" applyBorder="1" applyAlignment="1" applyProtection="1">
      <alignment vertical="center" wrapText="1"/>
    </xf>
    <xf numFmtId="0" fontId="3" fillId="6" borderId="20" xfId="0" applyFont="1" applyFill="1" applyBorder="1" applyAlignment="1" applyProtection="1">
      <alignment horizontal="center" wrapText="1"/>
    </xf>
    <xf numFmtId="0" fontId="3" fillId="6" borderId="23" xfId="0" applyFont="1" applyFill="1" applyBorder="1" applyAlignment="1" applyProtection="1">
      <alignment horizontal="center" wrapText="1"/>
    </xf>
    <xf numFmtId="0" fontId="3" fillId="6" borderId="48" xfId="0" applyFont="1" applyFill="1" applyBorder="1" applyAlignment="1" applyProtection="1">
      <alignment horizontal="center" wrapText="1"/>
    </xf>
    <xf numFmtId="0" fontId="3" fillId="6" borderId="41" xfId="0" applyFont="1" applyFill="1" applyBorder="1" applyAlignment="1" applyProtection="1">
      <alignment horizontal="center" wrapText="1"/>
    </xf>
    <xf numFmtId="0" fontId="3" fillId="6" borderId="15" xfId="0" applyFont="1" applyFill="1" applyBorder="1" applyAlignment="1" applyProtection="1">
      <alignment wrapText="1"/>
    </xf>
    <xf numFmtId="0" fontId="5" fillId="6" borderId="58" xfId="0" applyFont="1" applyFill="1" applyBorder="1" applyAlignment="1" applyProtection="1">
      <alignment horizontal="center" wrapText="1"/>
    </xf>
    <xf numFmtId="0" fontId="3" fillId="6" borderId="82" xfId="0" applyFont="1" applyFill="1" applyBorder="1" applyAlignment="1" applyProtection="1">
      <alignment horizontal="center" wrapText="1"/>
    </xf>
    <xf numFmtId="0" fontId="3" fillId="6" borderId="83" xfId="0" applyFont="1" applyFill="1" applyBorder="1" applyAlignment="1" applyProtection="1">
      <alignment horizontal="center" vertical="center" wrapText="1"/>
    </xf>
    <xf numFmtId="0" fontId="3" fillId="6" borderId="46" xfId="0" applyFont="1" applyFill="1" applyBorder="1" applyAlignment="1" applyProtection="1">
      <alignment wrapText="1"/>
    </xf>
    <xf numFmtId="0" fontId="3" fillId="6" borderId="19" xfId="0" applyFont="1" applyFill="1" applyBorder="1" applyAlignment="1" applyProtection="1">
      <alignment horizontal="center" wrapText="1"/>
    </xf>
    <xf numFmtId="0" fontId="3" fillId="6" borderId="37" xfId="0" applyFont="1" applyFill="1" applyBorder="1" applyAlignment="1" applyProtection="1">
      <alignment vertical="center" wrapText="1"/>
    </xf>
    <xf numFmtId="0" fontId="3" fillId="6" borderId="79" xfId="0" applyFont="1" applyFill="1" applyBorder="1" applyAlignment="1" applyProtection="1">
      <alignment horizontal="center" wrapText="1"/>
    </xf>
    <xf numFmtId="49" fontId="3" fillId="6" borderId="45" xfId="0" applyNumberFormat="1" applyFont="1" applyFill="1" applyBorder="1" applyAlignment="1">
      <alignment horizontal="center" vertical="center" wrapText="1"/>
    </xf>
    <xf numFmtId="0" fontId="3" fillId="6" borderId="76" xfId="0" applyFont="1" applyFill="1" applyBorder="1" applyAlignment="1" applyProtection="1">
      <alignment horizontal="center" wrapText="1"/>
    </xf>
    <xf numFmtId="0" fontId="3" fillId="6" borderId="18" xfId="0" applyFont="1" applyFill="1" applyBorder="1" applyAlignment="1" applyProtection="1">
      <alignment horizontal="center" wrapText="1"/>
    </xf>
    <xf numFmtId="49" fontId="3" fillId="6" borderId="18" xfId="0" applyNumberFormat="1" applyFont="1" applyFill="1" applyBorder="1" applyAlignment="1">
      <alignment horizontal="center" vertical="center"/>
    </xf>
    <xf numFmtId="0" fontId="3" fillId="6" borderId="49" xfId="0" applyFont="1" applyFill="1" applyBorder="1" applyAlignment="1" applyProtection="1"/>
    <xf numFmtId="0" fontId="3" fillId="6" borderId="34" xfId="0" applyFont="1" applyFill="1" applyBorder="1" applyAlignment="1" applyProtection="1">
      <alignment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top" wrapText="1"/>
    </xf>
    <xf numFmtId="0" fontId="3" fillId="0" borderId="52" xfId="0" applyFont="1" applyFill="1" applyBorder="1" applyAlignment="1" applyProtection="1">
      <alignment horizontal="center" wrapText="1"/>
    </xf>
    <xf numFmtId="0" fontId="3" fillId="0" borderId="79" xfId="0" applyFont="1" applyFill="1" applyBorder="1" applyAlignment="1" applyProtection="1">
      <alignment horizontal="center" wrapText="1"/>
    </xf>
    <xf numFmtId="0" fontId="3" fillId="0" borderId="18" xfId="0" applyFont="1" applyFill="1" applyBorder="1" applyAlignment="1" applyProtection="1">
      <alignment horizontal="center"/>
    </xf>
    <xf numFmtId="0" fontId="3" fillId="0" borderId="51" xfId="0" applyFont="1" applyFill="1" applyBorder="1" applyAlignment="1" applyProtection="1">
      <alignment horizontal="center" wrapText="1"/>
    </xf>
    <xf numFmtId="0" fontId="3" fillId="6" borderId="46" xfId="0" applyFont="1" applyFill="1" applyBorder="1" applyAlignment="1" applyProtection="1">
      <alignment horizontal="center" wrapText="1"/>
    </xf>
    <xf numFmtId="0" fontId="3" fillId="0" borderId="52" xfId="0" applyFont="1" applyFill="1" applyBorder="1" applyAlignment="1" applyProtection="1">
      <alignment horizontal="center" wrapText="1"/>
    </xf>
    <xf numFmtId="0" fontId="3" fillId="6" borderId="52" xfId="0" applyFont="1" applyFill="1" applyBorder="1" applyAlignment="1" applyProtection="1">
      <alignment horizontal="center" wrapText="1"/>
    </xf>
    <xf numFmtId="0" fontId="3" fillId="0" borderId="51" xfId="0" applyFont="1" applyFill="1" applyBorder="1" applyAlignment="1" applyProtection="1">
      <alignment horizontal="center" wrapText="1"/>
    </xf>
    <xf numFmtId="49" fontId="3" fillId="6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wrapText="1"/>
    </xf>
    <xf numFmtId="0" fontId="3" fillId="6" borderId="52" xfId="0" applyFont="1" applyFill="1" applyBorder="1" applyAlignment="1" applyProtection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9" fillId="6" borderId="18" xfId="0" applyNumberFormat="1" applyFont="1" applyFill="1" applyBorder="1" applyAlignment="1">
      <alignment horizontal="center" vertical="center"/>
    </xf>
    <xf numFmtId="49" fontId="9" fillId="6" borderId="55" xfId="0" applyNumberFormat="1" applyFont="1" applyFill="1" applyBorder="1" applyAlignment="1">
      <alignment horizontal="center" vertical="center"/>
    </xf>
    <xf numFmtId="0" fontId="3" fillId="8" borderId="34" xfId="0" applyFont="1" applyFill="1" applyBorder="1" applyAlignment="1" applyProtection="1">
      <alignment horizontal="center" wrapText="1"/>
    </xf>
    <xf numFmtId="0" fontId="3" fillId="8" borderId="36" xfId="0" applyFont="1" applyFill="1" applyBorder="1" applyAlignment="1" applyProtection="1">
      <alignment horizontal="center" wrapText="1"/>
    </xf>
    <xf numFmtId="0" fontId="3" fillId="8" borderId="16" xfId="0" applyFont="1" applyFill="1" applyBorder="1" applyAlignment="1" applyProtection="1">
      <alignment wrapText="1"/>
    </xf>
    <xf numFmtId="0" fontId="3" fillId="8" borderId="15" xfId="0" applyFont="1" applyFill="1" applyBorder="1" applyAlignment="1" applyProtection="1">
      <alignment horizontal="center" wrapText="1"/>
    </xf>
    <xf numFmtId="0" fontId="9" fillId="0" borderId="54" xfId="0" applyFont="1" applyFill="1" applyBorder="1" applyAlignment="1" applyProtection="1">
      <alignment horizontal="center" wrapText="1"/>
    </xf>
    <xf numFmtId="0" fontId="5" fillId="0" borderId="54" xfId="0" applyFont="1" applyFill="1" applyBorder="1" applyAlignment="1" applyProtection="1">
      <alignment wrapText="1"/>
    </xf>
    <xf numFmtId="0" fontId="3" fillId="6" borderId="18" xfId="0" applyFont="1" applyFill="1" applyBorder="1" applyAlignment="1" applyProtection="1">
      <alignment horizontal="center" wrapText="1"/>
    </xf>
    <xf numFmtId="49" fontId="3" fillId="6" borderId="74" xfId="0" applyNumberFormat="1" applyFont="1" applyFill="1" applyBorder="1" applyAlignment="1">
      <alignment horizontal="center" vertical="center"/>
    </xf>
    <xf numFmtId="49" fontId="11" fillId="6" borderId="15" xfId="0" applyNumberFormat="1" applyFont="1" applyFill="1" applyBorder="1" applyAlignment="1">
      <alignment horizontal="center" vertical="center" wrapText="1"/>
    </xf>
    <xf numFmtId="49" fontId="3" fillId="6" borderId="22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 applyProtection="1">
      <alignment horizontal="center" wrapText="1"/>
    </xf>
    <xf numFmtId="0" fontId="4" fillId="0" borderId="34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5" fillId="0" borderId="55" xfId="0" applyFont="1" applyFill="1" applyBorder="1" applyAlignment="1" applyProtection="1">
      <alignment wrapText="1"/>
    </xf>
    <xf numFmtId="0" fontId="3" fillId="6" borderId="94" xfId="0" applyFont="1" applyFill="1" applyBorder="1" applyAlignment="1" applyProtection="1">
      <alignment horizontal="center" wrapText="1"/>
    </xf>
    <xf numFmtId="0" fontId="9" fillId="6" borderId="91" xfId="0" applyFont="1" applyFill="1" applyBorder="1" applyAlignment="1" applyProtection="1">
      <alignment horizontal="center" wrapText="1"/>
    </xf>
    <xf numFmtId="0" fontId="3" fillId="6" borderId="92" xfId="0" applyFont="1" applyFill="1" applyBorder="1" applyAlignment="1" applyProtection="1">
      <alignment horizontal="center" wrapText="1"/>
    </xf>
    <xf numFmtId="0" fontId="5" fillId="6" borderId="56" xfId="0" applyFont="1" applyFill="1" applyBorder="1" applyAlignment="1" applyProtection="1">
      <alignment horizontal="center" wrapText="1"/>
    </xf>
    <xf numFmtId="49" fontId="3" fillId="6" borderId="74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 applyProtection="1">
      <alignment wrapText="1"/>
    </xf>
    <xf numFmtId="0" fontId="5" fillId="0" borderId="52" xfId="0" applyFont="1" applyBorder="1" applyAlignment="1" applyProtection="1">
      <alignment horizontal="center" wrapText="1"/>
    </xf>
    <xf numFmtId="0" fontId="11" fillId="0" borderId="55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center" wrapText="1"/>
    </xf>
    <xf numFmtId="0" fontId="3" fillId="0" borderId="37" xfId="0" applyFont="1" applyFill="1" applyBorder="1" applyAlignment="1" applyProtection="1">
      <alignment horizontal="center" wrapText="1"/>
    </xf>
    <xf numFmtId="0" fontId="3" fillId="0" borderId="52" xfId="0" applyFont="1" applyFill="1" applyBorder="1" applyAlignment="1" applyProtection="1">
      <alignment horizontal="center" wrapText="1"/>
    </xf>
    <xf numFmtId="0" fontId="3" fillId="0" borderId="49" xfId="0" applyFont="1" applyFill="1" applyBorder="1" applyAlignment="1" applyProtection="1">
      <alignment horizontal="center" wrapText="1"/>
    </xf>
    <xf numFmtId="0" fontId="3" fillId="0" borderId="45" xfId="0" applyFont="1" applyFill="1" applyBorder="1" applyAlignment="1" applyProtection="1">
      <alignment horizontal="center" wrapText="1"/>
    </xf>
    <xf numFmtId="0" fontId="3" fillId="0" borderId="18" xfId="0" applyFont="1" applyFill="1" applyBorder="1" applyAlignment="1" applyProtection="1">
      <alignment horizontal="center" wrapText="1"/>
    </xf>
    <xf numFmtId="0" fontId="3" fillId="6" borderId="46" xfId="0" applyFont="1" applyFill="1" applyBorder="1" applyAlignment="1" applyProtection="1">
      <alignment horizontal="center" wrapText="1"/>
    </xf>
    <xf numFmtId="0" fontId="3" fillId="6" borderId="37" xfId="0" applyFont="1" applyFill="1" applyBorder="1" applyAlignment="1" applyProtection="1">
      <alignment horizontal="center" wrapText="1"/>
    </xf>
    <xf numFmtId="0" fontId="3" fillId="6" borderId="52" xfId="0" applyFont="1" applyFill="1" applyBorder="1" applyAlignment="1" applyProtection="1">
      <alignment horizontal="center" wrapText="1"/>
    </xf>
    <xf numFmtId="0" fontId="3" fillId="6" borderId="49" xfId="0" applyFont="1" applyFill="1" applyBorder="1" applyAlignment="1" applyProtection="1">
      <alignment horizontal="center" wrapText="1"/>
    </xf>
    <xf numFmtId="0" fontId="3" fillId="6" borderId="45" xfId="0" applyFont="1" applyFill="1" applyBorder="1" applyAlignment="1" applyProtection="1">
      <alignment horizontal="center" wrapText="1"/>
    </xf>
    <xf numFmtId="49" fontId="9" fillId="6" borderId="49" xfId="0" applyNumberFormat="1" applyFont="1" applyFill="1" applyBorder="1" applyAlignment="1">
      <alignment horizontal="center" vertical="center"/>
    </xf>
    <xf numFmtId="49" fontId="9" fillId="6" borderId="45" xfId="0" applyNumberFormat="1" applyFont="1" applyFill="1" applyBorder="1" applyAlignment="1">
      <alignment horizontal="center" vertical="center"/>
    </xf>
    <xf numFmtId="49" fontId="3" fillId="6" borderId="45" xfId="0" applyNumberFormat="1" applyFont="1" applyFill="1" applyBorder="1" applyAlignment="1">
      <alignment horizontal="center" vertical="center"/>
    </xf>
    <xf numFmtId="49" fontId="3" fillId="6" borderId="18" xfId="0" applyNumberFormat="1" applyFont="1" applyFill="1" applyBorder="1" applyAlignment="1">
      <alignment horizontal="center" vertical="center"/>
    </xf>
    <xf numFmtId="49" fontId="3" fillId="6" borderId="85" xfId="0" applyNumberFormat="1" applyFont="1" applyFill="1" applyBorder="1" applyAlignment="1">
      <alignment horizontal="center" vertical="center" wrapText="1"/>
    </xf>
    <xf numFmtId="49" fontId="3" fillId="6" borderId="8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6" borderId="79" xfId="0" applyFont="1" applyFill="1" applyBorder="1" applyAlignment="1" applyProtection="1">
      <alignment horizontal="center" wrapText="1"/>
    </xf>
    <xf numFmtId="0" fontId="3" fillId="6" borderId="50" xfId="0" applyFont="1" applyFill="1" applyBorder="1" applyAlignment="1" applyProtection="1">
      <alignment horizont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6" borderId="45" xfId="0" applyFont="1" applyFill="1" applyBorder="1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horizontal="center" wrapText="1"/>
    </xf>
    <xf numFmtId="0" fontId="9" fillId="0" borderId="52" xfId="0" applyFont="1" applyFill="1" applyBorder="1" applyAlignment="1" applyProtection="1">
      <alignment horizontal="center" wrapText="1"/>
    </xf>
    <xf numFmtId="49" fontId="9" fillId="6" borderId="18" xfId="0" applyNumberFormat="1" applyFont="1" applyFill="1" applyBorder="1" applyAlignment="1">
      <alignment horizontal="center" vertical="center"/>
    </xf>
    <xf numFmtId="0" fontId="9" fillId="6" borderId="49" xfId="0" applyFont="1" applyFill="1" applyBorder="1" applyAlignment="1" applyProtection="1">
      <alignment horizontal="center" vertical="center" wrapText="1"/>
    </xf>
    <xf numFmtId="0" fontId="9" fillId="6" borderId="45" xfId="0" applyFont="1" applyFill="1" applyBorder="1" applyAlignment="1" applyProtection="1">
      <alignment horizontal="center" vertical="center" wrapText="1"/>
    </xf>
    <xf numFmtId="49" fontId="3" fillId="6" borderId="49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 vertical="center" wrapText="1"/>
    </xf>
    <xf numFmtId="49" fontId="3" fillId="6" borderId="49" xfId="0" applyNumberFormat="1" applyFont="1" applyFill="1" applyBorder="1" applyAlignment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 applyProtection="1">
      <alignment horizontal="center" wrapText="1"/>
    </xf>
    <xf numFmtId="0" fontId="3" fillId="0" borderId="50" xfId="0" applyFont="1" applyFill="1" applyBorder="1" applyAlignment="1" applyProtection="1">
      <alignment horizontal="center" wrapText="1"/>
    </xf>
    <xf numFmtId="49" fontId="3" fillId="6" borderId="45" xfId="0" applyNumberFormat="1" applyFont="1" applyFill="1" applyBorder="1" applyAlignment="1">
      <alignment horizontal="center" vertical="center" wrapText="1"/>
    </xf>
    <xf numFmtId="0" fontId="3" fillId="0" borderId="84" xfId="0" applyFont="1" applyFill="1" applyBorder="1" applyAlignment="1" applyProtection="1">
      <alignment horizontal="center" wrapText="1"/>
    </xf>
    <xf numFmtId="0" fontId="3" fillId="0" borderId="83" xfId="0" applyFont="1" applyFill="1" applyBorder="1" applyAlignment="1" applyProtection="1">
      <alignment horizontal="center" wrapText="1"/>
    </xf>
    <xf numFmtId="49" fontId="3" fillId="6" borderId="64" xfId="0" applyNumberFormat="1" applyFont="1" applyFill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/>
    </xf>
    <xf numFmtId="0" fontId="3" fillId="6" borderId="46" xfId="0" applyFont="1" applyFill="1" applyBorder="1" applyAlignment="1" applyProtection="1">
      <alignment horizontal="center" vertical="center" wrapText="1"/>
    </xf>
    <xf numFmtId="0" fontId="3" fillId="6" borderId="52" xfId="0" applyFont="1" applyFill="1" applyBorder="1" applyAlignment="1" applyProtection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49" fontId="3" fillId="6" borderId="51" xfId="0" applyNumberFormat="1" applyFont="1" applyFill="1" applyBorder="1" applyAlignment="1">
      <alignment horizontal="center" vertical="center" wrapText="1"/>
    </xf>
    <xf numFmtId="0" fontId="3" fillId="6" borderId="76" xfId="0" applyFont="1" applyFill="1" applyBorder="1" applyAlignment="1" applyProtection="1">
      <alignment horizontal="center" wrapText="1"/>
    </xf>
    <xf numFmtId="0" fontId="3" fillId="6" borderId="51" xfId="0" applyFont="1" applyFill="1" applyBorder="1" applyAlignment="1" applyProtection="1">
      <alignment horizontal="center" wrapText="1"/>
    </xf>
    <xf numFmtId="49" fontId="3" fillId="6" borderId="46" xfId="0" applyNumberFormat="1" applyFont="1" applyFill="1" applyBorder="1" applyAlignment="1">
      <alignment horizontal="center" vertical="center" wrapText="1"/>
    </xf>
    <xf numFmtId="49" fontId="3" fillId="6" borderId="52" xfId="0" applyNumberFormat="1" applyFont="1" applyFill="1" applyBorder="1" applyAlignment="1">
      <alignment horizontal="center" vertical="center" wrapText="1"/>
    </xf>
    <xf numFmtId="49" fontId="3" fillId="6" borderId="62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 applyProtection="1">
      <alignment horizontal="center" wrapText="1"/>
    </xf>
    <xf numFmtId="0" fontId="3" fillId="6" borderId="0" xfId="0" applyFont="1" applyFill="1" applyBorder="1" applyAlignment="1" applyProtection="1">
      <alignment horizontal="center" wrapText="1"/>
    </xf>
    <xf numFmtId="49" fontId="3" fillId="6" borderId="68" xfId="0" applyNumberFormat="1" applyFont="1" applyFill="1" applyBorder="1" applyAlignment="1">
      <alignment horizontal="center" vertical="center"/>
    </xf>
    <xf numFmtId="0" fontId="3" fillId="6" borderId="18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49" fontId="3" fillId="6" borderId="6" xfId="0" applyNumberFormat="1" applyFont="1" applyFill="1" applyBorder="1" applyAlignment="1">
      <alignment horizontal="center" vertical="center"/>
    </xf>
    <xf numFmtId="49" fontId="3" fillId="6" borderId="33" xfId="0" applyNumberFormat="1" applyFont="1" applyFill="1" applyBorder="1" applyAlignment="1">
      <alignment horizontal="center" vertical="center"/>
    </xf>
    <xf numFmtId="49" fontId="3" fillId="6" borderId="14" xfId="0" applyNumberFormat="1" applyFont="1" applyFill="1" applyBorder="1" applyAlignment="1">
      <alignment horizontal="center" vertical="center"/>
    </xf>
    <xf numFmtId="49" fontId="3" fillId="6" borderId="64" xfId="0" applyNumberFormat="1" applyFont="1" applyFill="1" applyBorder="1" applyAlignment="1">
      <alignment horizontal="center" vertical="center"/>
    </xf>
    <xf numFmtId="49" fontId="3" fillId="6" borderId="62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0" fontId="3" fillId="6" borderId="37" xfId="0" applyFont="1" applyFill="1" applyBorder="1" applyAlignment="1" applyProtection="1">
      <alignment horizontal="center" vertical="center" wrapText="1"/>
    </xf>
    <xf numFmtId="0" fontId="3" fillId="6" borderId="18" xfId="0" applyFont="1" applyFill="1" applyBorder="1" applyAlignment="1" applyProtection="1">
      <alignment horizontal="center" vertical="center" wrapText="1"/>
    </xf>
    <xf numFmtId="0" fontId="3" fillId="6" borderId="63" xfId="0" applyFont="1" applyFill="1" applyBorder="1" applyAlignment="1" applyProtection="1">
      <alignment horizontal="center" wrapText="1"/>
    </xf>
    <xf numFmtId="0" fontId="3" fillId="6" borderId="53" xfId="0" applyFont="1" applyFill="1" applyBorder="1" applyAlignment="1" applyProtection="1">
      <alignment horizontal="center" wrapText="1"/>
    </xf>
    <xf numFmtId="49" fontId="3" fillId="6" borderId="95" xfId="0" applyNumberFormat="1" applyFont="1" applyFill="1" applyBorder="1" applyAlignment="1">
      <alignment horizontal="center" vertical="center"/>
    </xf>
    <xf numFmtId="49" fontId="3" fillId="6" borderId="77" xfId="0" applyNumberFormat="1" applyFont="1" applyFill="1" applyBorder="1" applyAlignment="1">
      <alignment horizontal="center" vertical="center"/>
    </xf>
    <xf numFmtId="49" fontId="3" fillId="6" borderId="21" xfId="0" applyNumberFormat="1" applyFont="1" applyFill="1" applyBorder="1" applyAlignment="1">
      <alignment horizontal="center" vertical="center"/>
    </xf>
    <xf numFmtId="49" fontId="3" fillId="6" borderId="20" xfId="0" applyNumberFormat="1" applyFont="1" applyFill="1" applyBorder="1" applyAlignment="1">
      <alignment horizontal="center" vertical="center"/>
    </xf>
    <xf numFmtId="0" fontId="3" fillId="6" borderId="21" xfId="0" applyFont="1" applyFill="1" applyBorder="1" applyAlignment="1" applyProtection="1">
      <alignment horizontal="center" wrapText="1"/>
    </xf>
    <xf numFmtId="0" fontId="3" fillId="6" borderId="34" xfId="0" applyFont="1" applyFill="1" applyBorder="1" applyAlignment="1" applyProtection="1">
      <alignment horizontal="center" wrapText="1"/>
    </xf>
    <xf numFmtId="0" fontId="3" fillId="6" borderId="14" xfId="0" applyFont="1" applyFill="1" applyBorder="1" applyAlignment="1" applyProtection="1">
      <alignment horizontal="center" wrapText="1"/>
    </xf>
    <xf numFmtId="0" fontId="3" fillId="6" borderId="16" xfId="0" applyFont="1" applyFill="1" applyBorder="1" applyAlignment="1" applyProtection="1">
      <alignment horizontal="center" wrapText="1"/>
    </xf>
    <xf numFmtId="0" fontId="9" fillId="6" borderId="49" xfId="0" applyFont="1" applyFill="1" applyBorder="1" applyAlignment="1" applyProtection="1">
      <alignment horizontal="center" wrapText="1"/>
    </xf>
    <xf numFmtId="0" fontId="9" fillId="6" borderId="16" xfId="0" applyFont="1" applyFill="1" applyBorder="1" applyAlignment="1" applyProtection="1">
      <alignment horizontal="center" wrapText="1"/>
    </xf>
    <xf numFmtId="49" fontId="3" fillId="6" borderId="16" xfId="0" applyNumberFormat="1" applyFont="1" applyFill="1" applyBorder="1" applyAlignment="1">
      <alignment horizontal="center" vertical="center"/>
    </xf>
    <xf numFmtId="49" fontId="3" fillId="6" borderId="13" xfId="0" applyNumberFormat="1" applyFont="1" applyFill="1" applyBorder="1" applyAlignment="1">
      <alignment horizontal="center" vertical="center"/>
    </xf>
    <xf numFmtId="49" fontId="3" fillId="6" borderId="5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 applyProtection="1">
      <alignment horizontal="center" wrapText="1"/>
    </xf>
    <xf numFmtId="0" fontId="3" fillId="0" borderId="16" xfId="0" applyFont="1" applyFill="1" applyBorder="1" applyAlignment="1" applyProtection="1">
      <alignment horizontal="center" wrapText="1"/>
    </xf>
    <xf numFmtId="0" fontId="3" fillId="0" borderId="49" xfId="0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49" fontId="3" fillId="6" borderId="76" xfId="0" applyNumberFormat="1" applyFont="1" applyFill="1" applyBorder="1" applyAlignment="1">
      <alignment horizontal="center" vertical="center"/>
    </xf>
    <xf numFmtId="49" fontId="3" fillId="6" borderId="76" xfId="0" applyNumberFormat="1" applyFont="1" applyFill="1" applyBorder="1" applyAlignment="1">
      <alignment horizontal="center" vertical="center" wrapText="1"/>
    </xf>
    <xf numFmtId="49" fontId="3" fillId="6" borderId="87" xfId="0" applyNumberFormat="1" applyFont="1" applyFill="1" applyBorder="1" applyAlignment="1">
      <alignment horizontal="center" vertical="center" wrapText="1"/>
    </xf>
    <xf numFmtId="49" fontId="3" fillId="6" borderId="88" xfId="0" applyNumberFormat="1" applyFont="1" applyFill="1" applyBorder="1" applyAlignment="1">
      <alignment horizontal="center" vertical="center" wrapText="1"/>
    </xf>
    <xf numFmtId="49" fontId="3" fillId="6" borderId="90" xfId="0" applyNumberFormat="1" applyFont="1" applyFill="1" applyBorder="1" applyAlignment="1">
      <alignment horizontal="center" vertical="center"/>
    </xf>
    <xf numFmtId="49" fontId="3" fillId="6" borderId="74" xfId="0" applyNumberFormat="1" applyFont="1" applyFill="1" applyBorder="1" applyAlignment="1">
      <alignment horizontal="center" vertical="center"/>
    </xf>
    <xf numFmtId="49" fontId="3" fillId="6" borderId="89" xfId="0" applyNumberFormat="1" applyFont="1" applyFill="1" applyBorder="1" applyAlignment="1">
      <alignment horizontal="center" vertical="center"/>
    </xf>
    <xf numFmtId="49" fontId="3" fillId="6" borderId="81" xfId="0" applyNumberFormat="1" applyFont="1" applyFill="1" applyBorder="1" applyAlignment="1">
      <alignment horizontal="center" vertical="center"/>
    </xf>
    <xf numFmtId="0" fontId="3" fillId="0" borderId="76" xfId="0" applyFont="1" applyFill="1" applyBorder="1" applyAlignment="1" applyProtection="1">
      <alignment horizontal="center" wrapText="1"/>
    </xf>
    <xf numFmtId="0" fontId="3" fillId="0" borderId="51" xfId="0" applyFont="1" applyFill="1" applyBorder="1" applyAlignment="1" applyProtection="1">
      <alignment horizontal="center" wrapText="1"/>
    </xf>
    <xf numFmtId="49" fontId="3" fillId="6" borderId="46" xfId="0" applyNumberFormat="1" applyFont="1" applyFill="1" applyBorder="1" applyAlignment="1">
      <alignment horizontal="center" vertical="center"/>
    </xf>
    <xf numFmtId="49" fontId="3" fillId="6" borderId="34" xfId="0" applyNumberFormat="1" applyFont="1" applyFill="1" applyBorder="1" applyAlignment="1">
      <alignment horizontal="center" vertical="center"/>
    </xf>
    <xf numFmtId="0" fontId="3" fillId="0" borderId="80" xfId="0" applyFont="1" applyFill="1" applyBorder="1" applyAlignment="1" applyProtection="1">
      <alignment horizontal="center" wrapText="1"/>
    </xf>
    <xf numFmtId="0" fontId="3" fillId="0" borderId="70" xfId="0" applyFont="1" applyFill="1" applyBorder="1" applyAlignment="1" applyProtection="1">
      <alignment horizontal="center" wrapText="1"/>
    </xf>
    <xf numFmtId="0" fontId="3" fillId="6" borderId="44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453" t="s">
        <v>11</v>
      </c>
      <c r="Z1" s="453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131</v>
      </c>
      <c r="AS1" s="115" t="s">
        <v>132</v>
      </c>
    </row>
    <row r="2" spans="1:45" ht="21.75" customHeight="1" thickBot="1">
      <c r="A2" s="55"/>
      <c r="B2" s="10"/>
      <c r="C2" s="11" t="s">
        <v>93</v>
      </c>
      <c r="D2" s="12" t="s">
        <v>93</v>
      </c>
      <c r="E2" s="13" t="s">
        <v>93</v>
      </c>
      <c r="F2" s="14" t="s">
        <v>94</v>
      </c>
      <c r="G2" s="15" t="s">
        <v>1</v>
      </c>
      <c r="H2" s="107" t="s">
        <v>95</v>
      </c>
      <c r="I2" s="107" t="s">
        <v>96</v>
      </c>
      <c r="J2" s="13" t="s">
        <v>97</v>
      </c>
      <c r="K2" s="15" t="s">
        <v>98</v>
      </c>
      <c r="L2" s="16" t="s">
        <v>8</v>
      </c>
      <c r="M2" s="17" t="s">
        <v>99</v>
      </c>
      <c r="N2" s="16" t="s">
        <v>100</v>
      </c>
      <c r="O2" s="17" t="s">
        <v>24</v>
      </c>
      <c r="P2" s="13" t="s">
        <v>100</v>
      </c>
      <c r="Q2" s="103" t="s">
        <v>102</v>
      </c>
      <c r="R2" s="17" t="s">
        <v>104</v>
      </c>
      <c r="S2" s="107" t="s">
        <v>106</v>
      </c>
      <c r="T2" s="112" t="s">
        <v>107</v>
      </c>
      <c r="U2" s="107" t="s">
        <v>109</v>
      </c>
      <c r="V2" s="17" t="s">
        <v>111</v>
      </c>
      <c r="W2" s="107" t="s">
        <v>113</v>
      </c>
      <c r="X2" s="107" t="s">
        <v>94</v>
      </c>
      <c r="Y2" s="454" t="s">
        <v>27</v>
      </c>
      <c r="Z2" s="454"/>
      <c r="AA2" s="15" t="s">
        <v>117</v>
      </c>
      <c r="AB2" s="15" t="s">
        <v>1</v>
      </c>
      <c r="AC2" s="15" t="s">
        <v>118</v>
      </c>
      <c r="AD2" s="15" t="s">
        <v>40</v>
      </c>
      <c r="AE2" s="17" t="s">
        <v>122</v>
      </c>
      <c r="AF2" s="107" t="s">
        <v>94</v>
      </c>
      <c r="AG2" s="17" t="s">
        <v>93</v>
      </c>
      <c r="AH2" s="17" t="s">
        <v>93</v>
      </c>
      <c r="AI2" s="13" t="s">
        <v>93</v>
      </c>
      <c r="AJ2" s="43" t="s">
        <v>128</v>
      </c>
      <c r="AK2" s="43" t="s">
        <v>129</v>
      </c>
      <c r="AL2" s="44" t="s">
        <v>93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101</v>
      </c>
      <c r="R3" s="24" t="s">
        <v>103</v>
      </c>
      <c r="S3" s="24" t="s">
        <v>105</v>
      </c>
      <c r="T3" s="113" t="s">
        <v>26</v>
      </c>
      <c r="U3" s="24" t="s">
        <v>108</v>
      </c>
      <c r="V3" s="24" t="s">
        <v>110</v>
      </c>
      <c r="W3" s="24" t="s">
        <v>112</v>
      </c>
      <c r="X3" s="24" t="s">
        <v>114</v>
      </c>
      <c r="Y3" s="25" t="s">
        <v>115</v>
      </c>
      <c r="Z3" s="26" t="s">
        <v>115</v>
      </c>
      <c r="AA3" s="22" t="s">
        <v>43</v>
      </c>
      <c r="AB3" s="22" t="s">
        <v>116</v>
      </c>
      <c r="AC3" s="22" t="s">
        <v>119</v>
      </c>
      <c r="AD3" s="22" t="s">
        <v>120</v>
      </c>
      <c r="AE3" s="24" t="s">
        <v>121</v>
      </c>
      <c r="AF3" s="24" t="s">
        <v>123</v>
      </c>
      <c r="AG3" s="24" t="s">
        <v>124</v>
      </c>
      <c r="AH3" s="24" t="s">
        <v>125</v>
      </c>
      <c r="AI3" s="21" t="s">
        <v>45</v>
      </c>
      <c r="AJ3" s="20" t="s">
        <v>126</v>
      </c>
      <c r="AK3" s="20" t="s">
        <v>127</v>
      </c>
      <c r="AL3" s="46" t="s">
        <v>130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101</v>
      </c>
      <c r="R4" s="24" t="s">
        <v>103</v>
      </c>
      <c r="S4" s="24" t="s">
        <v>105</v>
      </c>
      <c r="T4" s="113" t="s">
        <v>26</v>
      </c>
      <c r="U4" s="24" t="s">
        <v>108</v>
      </c>
      <c r="V4" s="24" t="s">
        <v>110</v>
      </c>
      <c r="W4" s="24" t="s">
        <v>112</v>
      </c>
      <c r="X4" s="24" t="s">
        <v>114</v>
      </c>
      <c r="Y4" s="23" t="s">
        <v>115</v>
      </c>
      <c r="Z4" s="26" t="s">
        <v>115</v>
      </c>
      <c r="AA4" s="22" t="s">
        <v>43</v>
      </c>
      <c r="AB4" s="22" t="s">
        <v>116</v>
      </c>
      <c r="AC4" s="22" t="s">
        <v>119</v>
      </c>
      <c r="AD4" s="22" t="s">
        <v>120</v>
      </c>
      <c r="AE4" s="24" t="s">
        <v>121</v>
      </c>
      <c r="AF4" s="24" t="s">
        <v>123</v>
      </c>
      <c r="AG4" s="24" t="s">
        <v>124</v>
      </c>
      <c r="AH4" s="24" t="s">
        <v>125</v>
      </c>
      <c r="AI4" s="21" t="s">
        <v>45</v>
      </c>
      <c r="AJ4" s="20" t="s">
        <v>126</v>
      </c>
      <c r="AK4" s="20" t="s">
        <v>127</v>
      </c>
      <c r="AL4" s="46" t="s">
        <v>130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101</v>
      </c>
      <c r="R5" s="24" t="s">
        <v>103</v>
      </c>
      <c r="S5" s="24" t="s">
        <v>105</v>
      </c>
      <c r="T5" s="113" t="s">
        <v>26</v>
      </c>
      <c r="U5" s="24" t="s">
        <v>108</v>
      </c>
      <c r="V5" s="24" t="s">
        <v>110</v>
      </c>
      <c r="W5" s="24" t="s">
        <v>112</v>
      </c>
      <c r="X5" s="24" t="s">
        <v>114</v>
      </c>
      <c r="Y5" s="23" t="s">
        <v>115</v>
      </c>
      <c r="Z5" s="26" t="s">
        <v>115</v>
      </c>
      <c r="AA5" s="22" t="s">
        <v>43</v>
      </c>
      <c r="AB5" s="22" t="s">
        <v>116</v>
      </c>
      <c r="AC5" s="22" t="s">
        <v>119</v>
      </c>
      <c r="AD5" s="22" t="s">
        <v>120</v>
      </c>
      <c r="AE5" s="24" t="s">
        <v>121</v>
      </c>
      <c r="AF5" s="24" t="s">
        <v>123</v>
      </c>
      <c r="AG5" s="24" t="s">
        <v>124</v>
      </c>
      <c r="AH5" s="24" t="s">
        <v>125</v>
      </c>
      <c r="AI5" s="21" t="s">
        <v>45</v>
      </c>
      <c r="AJ5" s="20" t="s">
        <v>126</v>
      </c>
      <c r="AK5" s="20" t="s">
        <v>127</v>
      </c>
      <c r="AL5" s="46" t="s">
        <v>130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101</v>
      </c>
      <c r="R6" s="24" t="s">
        <v>103</v>
      </c>
      <c r="S6" s="24" t="s">
        <v>105</v>
      </c>
      <c r="T6" s="113" t="s">
        <v>26</v>
      </c>
      <c r="U6" s="24" t="s">
        <v>108</v>
      </c>
      <c r="V6" s="24" t="s">
        <v>110</v>
      </c>
      <c r="W6" s="24" t="s">
        <v>112</v>
      </c>
      <c r="X6" s="24" t="s">
        <v>114</v>
      </c>
      <c r="Y6" s="23" t="s">
        <v>115</v>
      </c>
      <c r="Z6" s="26" t="s">
        <v>115</v>
      </c>
      <c r="AA6" s="22" t="s">
        <v>43</v>
      </c>
      <c r="AB6" s="22" t="s">
        <v>116</v>
      </c>
      <c r="AC6" s="22" t="s">
        <v>119</v>
      </c>
      <c r="AD6" s="22" t="s">
        <v>120</v>
      </c>
      <c r="AE6" s="24" t="s">
        <v>121</v>
      </c>
      <c r="AF6" s="24" t="s">
        <v>123</v>
      </c>
      <c r="AG6" s="24" t="s">
        <v>124</v>
      </c>
      <c r="AH6" s="24" t="s">
        <v>125</v>
      </c>
      <c r="AI6" s="21" t="s">
        <v>45</v>
      </c>
      <c r="AJ6" s="20" t="s">
        <v>126</v>
      </c>
      <c r="AK6" s="20" t="s">
        <v>127</v>
      </c>
      <c r="AL6" s="46" t="s">
        <v>130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101</v>
      </c>
      <c r="R7" s="24" t="s">
        <v>103</v>
      </c>
      <c r="S7" s="24" t="s">
        <v>105</v>
      </c>
      <c r="T7" s="113" t="s">
        <v>26</v>
      </c>
      <c r="U7" s="24" t="s">
        <v>108</v>
      </c>
      <c r="V7" s="24" t="s">
        <v>110</v>
      </c>
      <c r="W7" s="24" t="s">
        <v>112</v>
      </c>
      <c r="X7" s="24" t="s">
        <v>114</v>
      </c>
      <c r="Y7" s="23" t="s">
        <v>115</v>
      </c>
      <c r="Z7" s="26" t="s">
        <v>115</v>
      </c>
      <c r="AA7" s="22" t="s">
        <v>43</v>
      </c>
      <c r="AB7" s="22" t="s">
        <v>116</v>
      </c>
      <c r="AC7" s="22" t="s">
        <v>119</v>
      </c>
      <c r="AD7" s="22" t="s">
        <v>120</v>
      </c>
      <c r="AE7" s="24" t="s">
        <v>121</v>
      </c>
      <c r="AF7" s="24" t="s">
        <v>123</v>
      </c>
      <c r="AG7" s="24" t="s">
        <v>124</v>
      </c>
      <c r="AH7" s="24" t="s">
        <v>125</v>
      </c>
      <c r="AI7" s="21" t="s">
        <v>45</v>
      </c>
      <c r="AJ7" s="20" t="s">
        <v>126</v>
      </c>
      <c r="AK7" s="20" t="s">
        <v>127</v>
      </c>
      <c r="AL7" s="46" t="s">
        <v>130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101</v>
      </c>
      <c r="R8" s="36" t="s">
        <v>103</v>
      </c>
      <c r="S8" s="36" t="s">
        <v>105</v>
      </c>
      <c r="T8" s="114" t="s">
        <v>26</v>
      </c>
      <c r="U8" s="36" t="s">
        <v>108</v>
      </c>
      <c r="V8" s="36" t="s">
        <v>110</v>
      </c>
      <c r="W8" s="36" t="s">
        <v>112</v>
      </c>
      <c r="X8" s="36" t="s">
        <v>114</v>
      </c>
      <c r="Y8" s="35" t="s">
        <v>115</v>
      </c>
      <c r="Z8" s="37" t="s">
        <v>115</v>
      </c>
      <c r="AA8" s="34" t="s">
        <v>43</v>
      </c>
      <c r="AB8" s="34" t="s">
        <v>116</v>
      </c>
      <c r="AC8" s="34" t="s">
        <v>119</v>
      </c>
      <c r="AD8" s="34" t="s">
        <v>120</v>
      </c>
      <c r="AE8" s="36" t="s">
        <v>121</v>
      </c>
      <c r="AF8" s="36" t="s">
        <v>123</v>
      </c>
      <c r="AG8" s="36" t="s">
        <v>44</v>
      </c>
      <c r="AH8" s="36" t="s">
        <v>125</v>
      </c>
      <c r="AI8" s="33" t="s">
        <v>45</v>
      </c>
      <c r="AJ8" s="50" t="s">
        <v>126</v>
      </c>
      <c r="AK8" s="32" t="s">
        <v>127</v>
      </c>
      <c r="AL8" s="51" t="s">
        <v>130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101</v>
      </c>
      <c r="R9" s="24" t="s">
        <v>103</v>
      </c>
      <c r="S9" s="24" t="s">
        <v>105</v>
      </c>
      <c r="T9" s="113" t="s">
        <v>26</v>
      </c>
      <c r="U9" s="24" t="s">
        <v>108</v>
      </c>
      <c r="V9" s="24" t="s">
        <v>110</v>
      </c>
      <c r="W9" s="24" t="s">
        <v>112</v>
      </c>
      <c r="X9" s="24" t="s">
        <v>114</v>
      </c>
      <c r="Y9" s="25" t="s">
        <v>115</v>
      </c>
      <c r="Z9" s="26" t="s">
        <v>115</v>
      </c>
      <c r="AA9" s="22" t="s">
        <v>43</v>
      </c>
      <c r="AB9" s="22" t="s">
        <v>116</v>
      </c>
      <c r="AC9" s="22" t="s">
        <v>119</v>
      </c>
      <c r="AD9" s="22" t="s">
        <v>120</v>
      </c>
      <c r="AE9" s="24" t="s">
        <v>121</v>
      </c>
      <c r="AF9" s="24" t="s">
        <v>123</v>
      </c>
      <c r="AG9" s="24" t="s">
        <v>124</v>
      </c>
      <c r="AH9" s="24" t="s">
        <v>125</v>
      </c>
      <c r="AI9" s="21" t="s">
        <v>45</v>
      </c>
      <c r="AJ9" s="20" t="s">
        <v>126</v>
      </c>
      <c r="AK9" s="20" t="s">
        <v>127</v>
      </c>
      <c r="AL9" s="46" t="s">
        <v>130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101</v>
      </c>
      <c r="R10" s="24" t="s">
        <v>103</v>
      </c>
      <c r="S10" s="24" t="s">
        <v>105</v>
      </c>
      <c r="T10" s="113" t="s">
        <v>26</v>
      </c>
      <c r="U10" s="24" t="s">
        <v>108</v>
      </c>
      <c r="V10" s="24" t="s">
        <v>110</v>
      </c>
      <c r="W10" s="24" t="s">
        <v>112</v>
      </c>
      <c r="X10" s="24" t="s">
        <v>114</v>
      </c>
      <c r="Y10" s="23" t="s">
        <v>115</v>
      </c>
      <c r="Z10" s="26" t="s">
        <v>115</v>
      </c>
      <c r="AA10" s="22" t="s">
        <v>43</v>
      </c>
      <c r="AB10" s="22" t="s">
        <v>116</v>
      </c>
      <c r="AC10" s="22" t="s">
        <v>119</v>
      </c>
      <c r="AD10" s="22" t="s">
        <v>120</v>
      </c>
      <c r="AE10" s="24" t="s">
        <v>121</v>
      </c>
      <c r="AF10" s="24" t="s">
        <v>123</v>
      </c>
      <c r="AG10" s="24" t="s">
        <v>124</v>
      </c>
      <c r="AH10" s="24" t="s">
        <v>125</v>
      </c>
      <c r="AI10" s="21" t="s">
        <v>45</v>
      </c>
      <c r="AJ10" s="20" t="s">
        <v>126</v>
      </c>
      <c r="AK10" s="20" t="s">
        <v>127</v>
      </c>
      <c r="AL10" s="46" t="s">
        <v>130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101</v>
      </c>
      <c r="R11" s="24" t="s">
        <v>103</v>
      </c>
      <c r="S11" s="24" t="s">
        <v>105</v>
      </c>
      <c r="T11" s="113" t="s">
        <v>26</v>
      </c>
      <c r="U11" s="24" t="s">
        <v>108</v>
      </c>
      <c r="V11" s="24" t="s">
        <v>110</v>
      </c>
      <c r="W11" s="24" t="s">
        <v>112</v>
      </c>
      <c r="X11" s="24" t="s">
        <v>114</v>
      </c>
      <c r="Y11" s="23" t="s">
        <v>115</v>
      </c>
      <c r="Z11" s="26" t="s">
        <v>115</v>
      </c>
      <c r="AA11" s="22" t="s">
        <v>43</v>
      </c>
      <c r="AB11" s="22" t="s">
        <v>116</v>
      </c>
      <c r="AC11" s="22" t="s">
        <v>119</v>
      </c>
      <c r="AD11" s="22" t="s">
        <v>120</v>
      </c>
      <c r="AE11" s="24" t="s">
        <v>121</v>
      </c>
      <c r="AF11" s="24" t="s">
        <v>123</v>
      </c>
      <c r="AG11" s="24" t="s">
        <v>124</v>
      </c>
      <c r="AH11" s="24" t="s">
        <v>125</v>
      </c>
      <c r="AI11" s="21" t="s">
        <v>45</v>
      </c>
      <c r="AJ11" s="20" t="s">
        <v>126</v>
      </c>
      <c r="AK11" s="20" t="s">
        <v>127</v>
      </c>
      <c r="AL11" s="46" t="s">
        <v>130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101</v>
      </c>
      <c r="R12" s="24" t="s">
        <v>103</v>
      </c>
      <c r="S12" s="24" t="s">
        <v>105</v>
      </c>
      <c r="T12" s="113" t="s">
        <v>26</v>
      </c>
      <c r="U12" s="24" t="s">
        <v>108</v>
      </c>
      <c r="V12" s="24" t="s">
        <v>110</v>
      </c>
      <c r="W12" s="24" t="s">
        <v>112</v>
      </c>
      <c r="X12" s="24" t="s">
        <v>114</v>
      </c>
      <c r="Y12" s="23" t="s">
        <v>115</v>
      </c>
      <c r="Z12" s="26" t="s">
        <v>115</v>
      </c>
      <c r="AA12" s="22" t="s">
        <v>43</v>
      </c>
      <c r="AB12" s="22" t="s">
        <v>116</v>
      </c>
      <c r="AC12" s="22" t="s">
        <v>119</v>
      </c>
      <c r="AD12" s="22" t="s">
        <v>120</v>
      </c>
      <c r="AE12" s="24" t="s">
        <v>121</v>
      </c>
      <c r="AF12" s="24" t="s">
        <v>123</v>
      </c>
      <c r="AG12" s="24" t="s">
        <v>124</v>
      </c>
      <c r="AH12" s="24" t="s">
        <v>125</v>
      </c>
      <c r="AI12" s="21" t="s">
        <v>45</v>
      </c>
      <c r="AJ12" s="20" t="s">
        <v>126</v>
      </c>
      <c r="AK12" s="20" t="s">
        <v>127</v>
      </c>
      <c r="AL12" s="46" t="s">
        <v>130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101</v>
      </c>
      <c r="R13" s="24" t="s">
        <v>103</v>
      </c>
      <c r="S13" s="24" t="s">
        <v>105</v>
      </c>
      <c r="T13" s="113" t="s">
        <v>26</v>
      </c>
      <c r="U13" s="24" t="s">
        <v>108</v>
      </c>
      <c r="V13" s="24" t="s">
        <v>110</v>
      </c>
      <c r="W13" s="24" t="s">
        <v>112</v>
      </c>
      <c r="X13" s="24" t="s">
        <v>114</v>
      </c>
      <c r="Y13" s="23" t="s">
        <v>115</v>
      </c>
      <c r="Z13" s="26" t="s">
        <v>115</v>
      </c>
      <c r="AA13" s="22" t="s">
        <v>43</v>
      </c>
      <c r="AB13" s="22" t="s">
        <v>116</v>
      </c>
      <c r="AC13" s="22" t="s">
        <v>119</v>
      </c>
      <c r="AD13" s="22" t="s">
        <v>120</v>
      </c>
      <c r="AE13" s="24" t="s">
        <v>121</v>
      </c>
      <c r="AF13" s="24" t="s">
        <v>123</v>
      </c>
      <c r="AG13" s="24" t="s">
        <v>124</v>
      </c>
      <c r="AH13" s="24" t="s">
        <v>125</v>
      </c>
      <c r="AI13" s="21" t="s">
        <v>45</v>
      </c>
      <c r="AJ13" s="20" t="s">
        <v>126</v>
      </c>
      <c r="AK13" s="20" t="s">
        <v>127</v>
      </c>
      <c r="AL13" s="46" t="s">
        <v>130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101</v>
      </c>
      <c r="R14" s="36" t="s">
        <v>103</v>
      </c>
      <c r="S14" s="36" t="s">
        <v>105</v>
      </c>
      <c r="T14" s="114" t="s">
        <v>26</v>
      </c>
      <c r="U14" s="36" t="s">
        <v>108</v>
      </c>
      <c r="V14" s="36" t="s">
        <v>110</v>
      </c>
      <c r="W14" s="36" t="s">
        <v>112</v>
      </c>
      <c r="X14" s="36" t="s">
        <v>114</v>
      </c>
      <c r="Y14" s="35" t="s">
        <v>115</v>
      </c>
      <c r="Z14" s="37" t="s">
        <v>115</v>
      </c>
      <c r="AA14" s="34" t="s">
        <v>43</v>
      </c>
      <c r="AB14" s="34" t="s">
        <v>116</v>
      </c>
      <c r="AC14" s="34" t="s">
        <v>119</v>
      </c>
      <c r="AD14" s="34" t="s">
        <v>120</v>
      </c>
      <c r="AE14" s="36" t="s">
        <v>121</v>
      </c>
      <c r="AF14" s="36" t="s">
        <v>123</v>
      </c>
      <c r="AG14" s="36" t="s">
        <v>44</v>
      </c>
      <c r="AH14" s="36" t="s">
        <v>125</v>
      </c>
      <c r="AI14" s="33" t="s">
        <v>45</v>
      </c>
      <c r="AJ14" s="50" t="s">
        <v>126</v>
      </c>
      <c r="AK14" s="32" t="s">
        <v>127</v>
      </c>
      <c r="AL14" s="51" t="s">
        <v>130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101</v>
      </c>
      <c r="R15" s="24" t="s">
        <v>103</v>
      </c>
      <c r="S15" s="24" t="s">
        <v>105</v>
      </c>
      <c r="T15" s="113" t="s">
        <v>26</v>
      </c>
      <c r="U15" s="24" t="s">
        <v>108</v>
      </c>
      <c r="V15" s="24" t="s">
        <v>110</v>
      </c>
      <c r="W15" s="24" t="s">
        <v>112</v>
      </c>
      <c r="X15" s="24" t="s">
        <v>114</v>
      </c>
      <c r="Y15" s="25" t="s">
        <v>115</v>
      </c>
      <c r="Z15" s="26" t="s">
        <v>115</v>
      </c>
      <c r="AA15" s="22" t="s">
        <v>43</v>
      </c>
      <c r="AB15" s="22" t="s">
        <v>116</v>
      </c>
      <c r="AC15" s="22" t="s">
        <v>119</v>
      </c>
      <c r="AD15" s="22" t="s">
        <v>120</v>
      </c>
      <c r="AE15" s="24" t="s">
        <v>121</v>
      </c>
      <c r="AF15" s="24" t="s">
        <v>123</v>
      </c>
      <c r="AG15" s="24" t="s">
        <v>124</v>
      </c>
      <c r="AH15" s="24" t="s">
        <v>125</v>
      </c>
      <c r="AI15" s="21" t="s">
        <v>45</v>
      </c>
      <c r="AJ15" s="20" t="s">
        <v>126</v>
      </c>
      <c r="AK15" s="20" t="s">
        <v>127</v>
      </c>
      <c r="AL15" s="46" t="s">
        <v>130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101</v>
      </c>
      <c r="R16" s="24" t="s">
        <v>103</v>
      </c>
      <c r="S16" s="24" t="s">
        <v>105</v>
      </c>
      <c r="T16" s="113" t="s">
        <v>26</v>
      </c>
      <c r="U16" s="24" t="s">
        <v>108</v>
      </c>
      <c r="V16" s="24" t="s">
        <v>110</v>
      </c>
      <c r="W16" s="24" t="s">
        <v>112</v>
      </c>
      <c r="X16" s="24" t="s">
        <v>114</v>
      </c>
      <c r="Y16" s="23" t="s">
        <v>115</v>
      </c>
      <c r="Z16" s="26" t="s">
        <v>115</v>
      </c>
      <c r="AA16" s="22" t="s">
        <v>43</v>
      </c>
      <c r="AB16" s="22" t="s">
        <v>116</v>
      </c>
      <c r="AC16" s="22" t="s">
        <v>119</v>
      </c>
      <c r="AD16" s="22" t="s">
        <v>120</v>
      </c>
      <c r="AE16" s="24" t="s">
        <v>121</v>
      </c>
      <c r="AF16" s="24" t="s">
        <v>123</v>
      </c>
      <c r="AG16" s="24" t="s">
        <v>124</v>
      </c>
      <c r="AH16" s="24" t="s">
        <v>125</v>
      </c>
      <c r="AI16" s="21" t="s">
        <v>45</v>
      </c>
      <c r="AJ16" s="20" t="s">
        <v>126</v>
      </c>
      <c r="AK16" s="20" t="s">
        <v>127</v>
      </c>
      <c r="AL16" s="46" t="s">
        <v>130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101</v>
      </c>
      <c r="R17" s="24" t="s">
        <v>103</v>
      </c>
      <c r="S17" s="24" t="s">
        <v>105</v>
      </c>
      <c r="T17" s="113" t="s">
        <v>26</v>
      </c>
      <c r="U17" s="24" t="s">
        <v>108</v>
      </c>
      <c r="V17" s="24" t="s">
        <v>110</v>
      </c>
      <c r="W17" s="24" t="s">
        <v>112</v>
      </c>
      <c r="X17" s="24" t="s">
        <v>114</v>
      </c>
      <c r="Y17" s="23" t="s">
        <v>115</v>
      </c>
      <c r="Z17" s="26" t="s">
        <v>115</v>
      </c>
      <c r="AA17" s="22" t="s">
        <v>43</v>
      </c>
      <c r="AB17" s="22" t="s">
        <v>116</v>
      </c>
      <c r="AC17" s="22" t="s">
        <v>119</v>
      </c>
      <c r="AD17" s="22" t="s">
        <v>120</v>
      </c>
      <c r="AE17" s="24" t="s">
        <v>121</v>
      </c>
      <c r="AF17" s="24" t="s">
        <v>123</v>
      </c>
      <c r="AG17" s="24" t="s">
        <v>124</v>
      </c>
      <c r="AH17" s="24" t="s">
        <v>125</v>
      </c>
      <c r="AI17" s="21" t="s">
        <v>45</v>
      </c>
      <c r="AJ17" s="20" t="s">
        <v>126</v>
      </c>
      <c r="AK17" s="20" t="s">
        <v>127</v>
      </c>
      <c r="AL17" s="46" t="s">
        <v>130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101</v>
      </c>
      <c r="R18" s="24" t="s">
        <v>103</v>
      </c>
      <c r="S18" s="24" t="s">
        <v>105</v>
      </c>
      <c r="T18" s="113" t="s">
        <v>26</v>
      </c>
      <c r="U18" s="24" t="s">
        <v>108</v>
      </c>
      <c r="V18" s="24" t="s">
        <v>110</v>
      </c>
      <c r="W18" s="24" t="s">
        <v>112</v>
      </c>
      <c r="X18" s="24" t="s">
        <v>114</v>
      </c>
      <c r="Y18" s="23" t="s">
        <v>115</v>
      </c>
      <c r="Z18" s="26" t="s">
        <v>115</v>
      </c>
      <c r="AA18" s="22" t="s">
        <v>43</v>
      </c>
      <c r="AB18" s="22" t="s">
        <v>116</v>
      </c>
      <c r="AC18" s="22" t="s">
        <v>119</v>
      </c>
      <c r="AD18" s="22" t="s">
        <v>120</v>
      </c>
      <c r="AE18" s="24" t="s">
        <v>121</v>
      </c>
      <c r="AF18" s="24" t="s">
        <v>123</v>
      </c>
      <c r="AG18" s="24" t="s">
        <v>124</v>
      </c>
      <c r="AH18" s="24" t="s">
        <v>125</v>
      </c>
      <c r="AI18" s="21" t="s">
        <v>45</v>
      </c>
      <c r="AJ18" s="20" t="s">
        <v>126</v>
      </c>
      <c r="AK18" s="20" t="s">
        <v>127</v>
      </c>
      <c r="AL18" s="46" t="s">
        <v>130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101</v>
      </c>
      <c r="R19" s="24" t="s">
        <v>103</v>
      </c>
      <c r="S19" s="24" t="s">
        <v>105</v>
      </c>
      <c r="T19" s="113" t="s">
        <v>26</v>
      </c>
      <c r="U19" s="24" t="s">
        <v>108</v>
      </c>
      <c r="V19" s="24" t="s">
        <v>110</v>
      </c>
      <c r="W19" s="24" t="s">
        <v>112</v>
      </c>
      <c r="X19" s="24" t="s">
        <v>114</v>
      </c>
      <c r="Y19" s="23" t="s">
        <v>115</v>
      </c>
      <c r="Z19" s="26" t="s">
        <v>115</v>
      </c>
      <c r="AA19" s="22" t="s">
        <v>43</v>
      </c>
      <c r="AB19" s="22" t="s">
        <v>116</v>
      </c>
      <c r="AC19" s="22" t="s">
        <v>119</v>
      </c>
      <c r="AD19" s="22" t="s">
        <v>120</v>
      </c>
      <c r="AE19" s="24" t="s">
        <v>121</v>
      </c>
      <c r="AF19" s="24" t="s">
        <v>123</v>
      </c>
      <c r="AG19" s="24" t="s">
        <v>124</v>
      </c>
      <c r="AH19" s="24" t="s">
        <v>125</v>
      </c>
      <c r="AI19" s="21" t="s">
        <v>45</v>
      </c>
      <c r="AJ19" s="20" t="s">
        <v>126</v>
      </c>
      <c r="AK19" s="20" t="s">
        <v>127</v>
      </c>
      <c r="AL19" s="46" t="s">
        <v>130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101</v>
      </c>
      <c r="R20" s="36" t="s">
        <v>103</v>
      </c>
      <c r="S20" s="36" t="s">
        <v>105</v>
      </c>
      <c r="T20" s="114" t="s">
        <v>26</v>
      </c>
      <c r="U20" s="36" t="s">
        <v>108</v>
      </c>
      <c r="V20" s="36" t="s">
        <v>110</v>
      </c>
      <c r="W20" s="36" t="s">
        <v>112</v>
      </c>
      <c r="X20" s="36" t="s">
        <v>114</v>
      </c>
      <c r="Y20" s="35" t="s">
        <v>115</v>
      </c>
      <c r="Z20" s="37" t="s">
        <v>115</v>
      </c>
      <c r="AA20" s="34" t="s">
        <v>43</v>
      </c>
      <c r="AB20" s="34" t="s">
        <v>116</v>
      </c>
      <c r="AC20" s="34" t="s">
        <v>119</v>
      </c>
      <c r="AD20" s="34" t="s">
        <v>120</v>
      </c>
      <c r="AE20" s="36" t="s">
        <v>121</v>
      </c>
      <c r="AF20" s="36" t="s">
        <v>123</v>
      </c>
      <c r="AG20" s="36" t="s">
        <v>44</v>
      </c>
      <c r="AH20" s="36" t="s">
        <v>125</v>
      </c>
      <c r="AI20" s="33" t="s">
        <v>45</v>
      </c>
      <c r="AJ20" s="50" t="s">
        <v>126</v>
      </c>
      <c r="AK20" s="32" t="s">
        <v>127</v>
      </c>
      <c r="AL20" s="51" t="s">
        <v>130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101</v>
      </c>
      <c r="R21" s="24" t="s">
        <v>103</v>
      </c>
      <c r="S21" s="24" t="s">
        <v>105</v>
      </c>
      <c r="T21" s="113" t="s">
        <v>26</v>
      </c>
      <c r="U21" s="24" t="s">
        <v>108</v>
      </c>
      <c r="V21" s="24" t="s">
        <v>110</v>
      </c>
      <c r="W21" s="24" t="s">
        <v>112</v>
      </c>
      <c r="X21" s="24" t="s">
        <v>114</v>
      </c>
      <c r="Y21" s="25" t="s">
        <v>115</v>
      </c>
      <c r="Z21" s="26" t="s">
        <v>115</v>
      </c>
      <c r="AA21" s="22" t="s">
        <v>43</v>
      </c>
      <c r="AB21" s="22" t="s">
        <v>116</v>
      </c>
      <c r="AC21" s="22" t="s">
        <v>119</v>
      </c>
      <c r="AD21" s="22" t="s">
        <v>120</v>
      </c>
      <c r="AE21" s="24" t="s">
        <v>121</v>
      </c>
      <c r="AF21" s="24" t="s">
        <v>123</v>
      </c>
      <c r="AG21" s="24" t="s">
        <v>124</v>
      </c>
      <c r="AH21" s="24" t="s">
        <v>125</v>
      </c>
      <c r="AI21" s="21" t="s">
        <v>45</v>
      </c>
      <c r="AJ21" s="20" t="s">
        <v>126</v>
      </c>
      <c r="AK21" s="20" t="s">
        <v>127</v>
      </c>
      <c r="AL21" s="46" t="s">
        <v>130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101</v>
      </c>
      <c r="R22" s="24" t="s">
        <v>103</v>
      </c>
      <c r="S22" s="24" t="s">
        <v>105</v>
      </c>
      <c r="T22" s="113" t="s">
        <v>26</v>
      </c>
      <c r="U22" s="24" t="s">
        <v>108</v>
      </c>
      <c r="V22" s="24" t="s">
        <v>110</v>
      </c>
      <c r="W22" s="24" t="s">
        <v>112</v>
      </c>
      <c r="X22" s="24" t="s">
        <v>114</v>
      </c>
      <c r="Y22" s="23" t="s">
        <v>115</v>
      </c>
      <c r="Z22" s="26" t="s">
        <v>115</v>
      </c>
      <c r="AA22" s="22" t="s">
        <v>43</v>
      </c>
      <c r="AB22" s="22" t="s">
        <v>116</v>
      </c>
      <c r="AC22" s="22" t="s">
        <v>119</v>
      </c>
      <c r="AD22" s="22" t="s">
        <v>120</v>
      </c>
      <c r="AE22" s="24" t="s">
        <v>121</v>
      </c>
      <c r="AF22" s="24" t="s">
        <v>123</v>
      </c>
      <c r="AG22" s="24" t="s">
        <v>124</v>
      </c>
      <c r="AH22" s="24" t="s">
        <v>125</v>
      </c>
      <c r="AI22" s="21" t="s">
        <v>45</v>
      </c>
      <c r="AJ22" s="20" t="s">
        <v>126</v>
      </c>
      <c r="AK22" s="20" t="s">
        <v>127</v>
      </c>
      <c r="AL22" s="46" t="s">
        <v>130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101</v>
      </c>
      <c r="R23" s="24" t="s">
        <v>103</v>
      </c>
      <c r="S23" s="24" t="s">
        <v>105</v>
      </c>
      <c r="T23" s="113" t="s">
        <v>26</v>
      </c>
      <c r="U23" s="24" t="s">
        <v>108</v>
      </c>
      <c r="V23" s="24" t="s">
        <v>110</v>
      </c>
      <c r="W23" s="24" t="s">
        <v>112</v>
      </c>
      <c r="X23" s="24" t="s">
        <v>114</v>
      </c>
      <c r="Y23" s="23" t="s">
        <v>115</v>
      </c>
      <c r="Z23" s="26" t="s">
        <v>115</v>
      </c>
      <c r="AA23" s="22" t="s">
        <v>43</v>
      </c>
      <c r="AB23" s="22" t="s">
        <v>116</v>
      </c>
      <c r="AC23" s="22" t="s">
        <v>119</v>
      </c>
      <c r="AD23" s="22" t="s">
        <v>120</v>
      </c>
      <c r="AE23" s="24" t="s">
        <v>121</v>
      </c>
      <c r="AF23" s="24" t="s">
        <v>123</v>
      </c>
      <c r="AG23" s="24" t="s">
        <v>124</v>
      </c>
      <c r="AH23" s="24" t="s">
        <v>125</v>
      </c>
      <c r="AI23" s="21" t="s">
        <v>45</v>
      </c>
      <c r="AJ23" s="20" t="s">
        <v>126</v>
      </c>
      <c r="AK23" s="20" t="s">
        <v>127</v>
      </c>
      <c r="AL23" s="46" t="s">
        <v>130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101</v>
      </c>
      <c r="R24" s="24" t="s">
        <v>103</v>
      </c>
      <c r="S24" s="24" t="s">
        <v>105</v>
      </c>
      <c r="T24" s="113" t="s">
        <v>26</v>
      </c>
      <c r="U24" s="24" t="s">
        <v>108</v>
      </c>
      <c r="V24" s="24" t="s">
        <v>110</v>
      </c>
      <c r="W24" s="24" t="s">
        <v>112</v>
      </c>
      <c r="X24" s="24" t="s">
        <v>114</v>
      </c>
      <c r="Y24" s="23" t="s">
        <v>115</v>
      </c>
      <c r="Z24" s="26" t="s">
        <v>115</v>
      </c>
      <c r="AA24" s="22" t="s">
        <v>43</v>
      </c>
      <c r="AB24" s="22" t="s">
        <v>116</v>
      </c>
      <c r="AC24" s="22" t="s">
        <v>119</v>
      </c>
      <c r="AD24" s="22" t="s">
        <v>120</v>
      </c>
      <c r="AE24" s="24" t="s">
        <v>121</v>
      </c>
      <c r="AF24" s="24" t="s">
        <v>123</v>
      </c>
      <c r="AG24" s="24" t="s">
        <v>124</v>
      </c>
      <c r="AH24" s="24" t="s">
        <v>125</v>
      </c>
      <c r="AI24" s="21" t="s">
        <v>45</v>
      </c>
      <c r="AJ24" s="20" t="s">
        <v>126</v>
      </c>
      <c r="AK24" s="20" t="s">
        <v>127</v>
      </c>
      <c r="AL24" s="46" t="s">
        <v>130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101</v>
      </c>
      <c r="R25" s="24" t="s">
        <v>103</v>
      </c>
      <c r="S25" s="24" t="s">
        <v>105</v>
      </c>
      <c r="T25" s="113" t="s">
        <v>26</v>
      </c>
      <c r="U25" s="24" t="s">
        <v>108</v>
      </c>
      <c r="V25" s="24" t="s">
        <v>110</v>
      </c>
      <c r="W25" s="24" t="s">
        <v>112</v>
      </c>
      <c r="X25" s="24" t="s">
        <v>114</v>
      </c>
      <c r="Y25" s="23" t="s">
        <v>115</v>
      </c>
      <c r="Z25" s="26" t="s">
        <v>115</v>
      </c>
      <c r="AA25" s="22" t="s">
        <v>43</v>
      </c>
      <c r="AB25" s="22" t="s">
        <v>116</v>
      </c>
      <c r="AC25" s="22" t="s">
        <v>119</v>
      </c>
      <c r="AD25" s="22" t="s">
        <v>120</v>
      </c>
      <c r="AE25" s="24" t="s">
        <v>121</v>
      </c>
      <c r="AF25" s="24" t="s">
        <v>123</v>
      </c>
      <c r="AG25" s="24" t="s">
        <v>124</v>
      </c>
      <c r="AH25" s="24" t="s">
        <v>125</v>
      </c>
      <c r="AI25" s="21" t="s">
        <v>45</v>
      </c>
      <c r="AJ25" s="20" t="s">
        <v>126</v>
      </c>
      <c r="AK25" s="20" t="s">
        <v>127</v>
      </c>
      <c r="AL25" s="46" t="s">
        <v>130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101</v>
      </c>
      <c r="R26" s="36" t="s">
        <v>103</v>
      </c>
      <c r="S26" s="36" t="s">
        <v>105</v>
      </c>
      <c r="T26" s="114" t="s">
        <v>26</v>
      </c>
      <c r="U26" s="36" t="s">
        <v>108</v>
      </c>
      <c r="V26" s="36" t="s">
        <v>110</v>
      </c>
      <c r="W26" s="36" t="s">
        <v>112</v>
      </c>
      <c r="X26" s="36" t="s">
        <v>114</v>
      </c>
      <c r="Y26" s="35" t="s">
        <v>115</v>
      </c>
      <c r="Z26" s="37" t="s">
        <v>115</v>
      </c>
      <c r="AA26" s="34" t="s">
        <v>43</v>
      </c>
      <c r="AB26" s="34" t="s">
        <v>116</v>
      </c>
      <c r="AC26" s="34" t="s">
        <v>119</v>
      </c>
      <c r="AD26" s="34" t="s">
        <v>120</v>
      </c>
      <c r="AE26" s="36" t="s">
        <v>121</v>
      </c>
      <c r="AF26" s="36" t="s">
        <v>123</v>
      </c>
      <c r="AG26" s="36" t="s">
        <v>44</v>
      </c>
      <c r="AH26" s="36" t="s">
        <v>125</v>
      </c>
      <c r="AI26" s="33" t="s">
        <v>45</v>
      </c>
      <c r="AJ26" s="50" t="s">
        <v>126</v>
      </c>
      <c r="AK26" s="32" t="s">
        <v>127</v>
      </c>
      <c r="AL26" s="51" t="s">
        <v>130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101</v>
      </c>
      <c r="R27" s="24" t="s">
        <v>103</v>
      </c>
      <c r="S27" s="24" t="s">
        <v>105</v>
      </c>
      <c r="T27" s="113" t="s">
        <v>26</v>
      </c>
      <c r="U27" s="24" t="s">
        <v>108</v>
      </c>
      <c r="V27" s="24" t="s">
        <v>110</v>
      </c>
      <c r="W27" s="24" t="s">
        <v>112</v>
      </c>
      <c r="X27" s="24" t="s">
        <v>114</v>
      </c>
      <c r="Y27" s="25" t="s">
        <v>115</v>
      </c>
      <c r="Z27" s="26" t="s">
        <v>115</v>
      </c>
      <c r="AA27" s="22" t="s">
        <v>43</v>
      </c>
      <c r="AB27" s="22" t="s">
        <v>116</v>
      </c>
      <c r="AC27" s="22" t="s">
        <v>119</v>
      </c>
      <c r="AD27" s="22" t="s">
        <v>120</v>
      </c>
      <c r="AE27" s="24" t="s">
        <v>121</v>
      </c>
      <c r="AF27" s="24" t="s">
        <v>123</v>
      </c>
      <c r="AG27" s="24" t="s">
        <v>124</v>
      </c>
      <c r="AH27" s="24" t="s">
        <v>125</v>
      </c>
      <c r="AI27" s="21" t="s">
        <v>45</v>
      </c>
      <c r="AJ27" s="20" t="s">
        <v>126</v>
      </c>
      <c r="AK27" s="20" t="s">
        <v>127</v>
      </c>
      <c r="AL27" s="46" t="s">
        <v>130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101</v>
      </c>
      <c r="R28" s="24" t="s">
        <v>103</v>
      </c>
      <c r="S28" s="24" t="s">
        <v>105</v>
      </c>
      <c r="T28" s="113" t="s">
        <v>26</v>
      </c>
      <c r="U28" s="24" t="s">
        <v>108</v>
      </c>
      <c r="V28" s="24" t="s">
        <v>110</v>
      </c>
      <c r="W28" s="24" t="s">
        <v>112</v>
      </c>
      <c r="X28" s="24" t="s">
        <v>114</v>
      </c>
      <c r="Y28" s="23" t="s">
        <v>115</v>
      </c>
      <c r="Z28" s="26" t="s">
        <v>115</v>
      </c>
      <c r="AA28" s="22" t="s">
        <v>43</v>
      </c>
      <c r="AB28" s="22" t="s">
        <v>116</v>
      </c>
      <c r="AC28" s="22" t="s">
        <v>119</v>
      </c>
      <c r="AD28" s="22" t="s">
        <v>120</v>
      </c>
      <c r="AE28" s="24" t="s">
        <v>121</v>
      </c>
      <c r="AF28" s="24" t="s">
        <v>123</v>
      </c>
      <c r="AG28" s="24" t="s">
        <v>124</v>
      </c>
      <c r="AH28" s="24" t="s">
        <v>125</v>
      </c>
      <c r="AI28" s="21" t="s">
        <v>45</v>
      </c>
      <c r="AJ28" s="20" t="s">
        <v>126</v>
      </c>
      <c r="AK28" s="20" t="s">
        <v>127</v>
      </c>
      <c r="AL28" s="46" t="s">
        <v>130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101</v>
      </c>
      <c r="R29" s="24" t="s">
        <v>103</v>
      </c>
      <c r="S29" s="24" t="s">
        <v>105</v>
      </c>
      <c r="T29" s="113" t="s">
        <v>26</v>
      </c>
      <c r="U29" s="24" t="s">
        <v>108</v>
      </c>
      <c r="V29" s="24" t="s">
        <v>110</v>
      </c>
      <c r="W29" s="24" t="s">
        <v>112</v>
      </c>
      <c r="X29" s="24" t="s">
        <v>114</v>
      </c>
      <c r="Y29" s="23" t="s">
        <v>115</v>
      </c>
      <c r="Z29" s="26" t="s">
        <v>115</v>
      </c>
      <c r="AA29" s="22" t="s">
        <v>43</v>
      </c>
      <c r="AB29" s="22" t="s">
        <v>116</v>
      </c>
      <c r="AC29" s="22" t="s">
        <v>119</v>
      </c>
      <c r="AD29" s="22" t="s">
        <v>120</v>
      </c>
      <c r="AE29" s="24" t="s">
        <v>121</v>
      </c>
      <c r="AF29" s="24" t="s">
        <v>123</v>
      </c>
      <c r="AG29" s="24" t="s">
        <v>124</v>
      </c>
      <c r="AH29" s="24" t="s">
        <v>125</v>
      </c>
      <c r="AI29" s="21" t="s">
        <v>45</v>
      </c>
      <c r="AJ29" s="20" t="s">
        <v>126</v>
      </c>
      <c r="AK29" s="20" t="s">
        <v>127</v>
      </c>
      <c r="AL29" s="46" t="s">
        <v>130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101</v>
      </c>
      <c r="R30" s="24" t="s">
        <v>103</v>
      </c>
      <c r="S30" s="24" t="s">
        <v>105</v>
      </c>
      <c r="T30" s="113" t="s">
        <v>26</v>
      </c>
      <c r="U30" s="24" t="s">
        <v>108</v>
      </c>
      <c r="V30" s="24" t="s">
        <v>110</v>
      </c>
      <c r="W30" s="24" t="s">
        <v>112</v>
      </c>
      <c r="X30" s="24" t="s">
        <v>114</v>
      </c>
      <c r="Y30" s="23" t="s">
        <v>115</v>
      </c>
      <c r="Z30" s="26" t="s">
        <v>115</v>
      </c>
      <c r="AA30" s="22" t="s">
        <v>43</v>
      </c>
      <c r="AB30" s="22" t="s">
        <v>116</v>
      </c>
      <c r="AC30" s="22" t="s">
        <v>119</v>
      </c>
      <c r="AD30" s="22" t="s">
        <v>120</v>
      </c>
      <c r="AE30" s="24" t="s">
        <v>121</v>
      </c>
      <c r="AF30" s="24" t="s">
        <v>123</v>
      </c>
      <c r="AG30" s="24" t="s">
        <v>124</v>
      </c>
      <c r="AH30" s="24" t="s">
        <v>125</v>
      </c>
      <c r="AI30" s="21" t="s">
        <v>45</v>
      </c>
      <c r="AJ30" s="20" t="s">
        <v>126</v>
      </c>
      <c r="AK30" s="20" t="s">
        <v>127</v>
      </c>
      <c r="AL30" s="46" t="s">
        <v>130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101</v>
      </c>
      <c r="R31" s="24" t="s">
        <v>103</v>
      </c>
      <c r="S31" s="24" t="s">
        <v>105</v>
      </c>
      <c r="T31" s="113" t="s">
        <v>26</v>
      </c>
      <c r="U31" s="24" t="s">
        <v>108</v>
      </c>
      <c r="V31" s="24" t="s">
        <v>110</v>
      </c>
      <c r="W31" s="24" t="s">
        <v>112</v>
      </c>
      <c r="X31" s="24" t="s">
        <v>114</v>
      </c>
      <c r="Y31" s="23" t="s">
        <v>115</v>
      </c>
      <c r="Z31" s="26" t="s">
        <v>115</v>
      </c>
      <c r="AA31" s="22" t="s">
        <v>43</v>
      </c>
      <c r="AB31" s="22" t="s">
        <v>116</v>
      </c>
      <c r="AC31" s="22" t="s">
        <v>119</v>
      </c>
      <c r="AD31" s="22" t="s">
        <v>120</v>
      </c>
      <c r="AE31" s="24" t="s">
        <v>121</v>
      </c>
      <c r="AF31" s="24" t="s">
        <v>123</v>
      </c>
      <c r="AG31" s="24" t="s">
        <v>124</v>
      </c>
      <c r="AH31" s="24" t="s">
        <v>125</v>
      </c>
      <c r="AI31" s="21" t="s">
        <v>45</v>
      </c>
      <c r="AJ31" s="20" t="s">
        <v>126</v>
      </c>
      <c r="AK31" s="20" t="s">
        <v>127</v>
      </c>
      <c r="AL31" s="46" t="s">
        <v>130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101</v>
      </c>
      <c r="R32" s="36" t="s">
        <v>103</v>
      </c>
      <c r="S32" s="36" t="s">
        <v>105</v>
      </c>
      <c r="T32" s="114" t="s">
        <v>26</v>
      </c>
      <c r="U32" s="36" t="s">
        <v>108</v>
      </c>
      <c r="V32" s="36" t="s">
        <v>110</v>
      </c>
      <c r="W32" s="36" t="s">
        <v>112</v>
      </c>
      <c r="X32" s="36" t="s">
        <v>114</v>
      </c>
      <c r="Y32" s="35" t="s">
        <v>115</v>
      </c>
      <c r="Z32" s="37" t="s">
        <v>115</v>
      </c>
      <c r="AA32" s="34" t="s">
        <v>43</v>
      </c>
      <c r="AB32" s="34" t="s">
        <v>116</v>
      </c>
      <c r="AC32" s="34" t="s">
        <v>119</v>
      </c>
      <c r="AD32" s="34" t="s">
        <v>120</v>
      </c>
      <c r="AE32" s="36" t="s">
        <v>121</v>
      </c>
      <c r="AF32" s="36" t="s">
        <v>123</v>
      </c>
      <c r="AG32" s="36" t="s">
        <v>44</v>
      </c>
      <c r="AH32" s="36" t="s">
        <v>125</v>
      </c>
      <c r="AI32" s="33" t="s">
        <v>45</v>
      </c>
      <c r="AJ32" s="50" t="s">
        <v>126</v>
      </c>
      <c r="AK32" s="32" t="s">
        <v>127</v>
      </c>
      <c r="AL32" s="51" t="s">
        <v>130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101</v>
      </c>
      <c r="R33" s="24" t="s">
        <v>103</v>
      </c>
      <c r="S33" s="24" t="s">
        <v>105</v>
      </c>
      <c r="T33" s="113" t="s">
        <v>26</v>
      </c>
      <c r="U33" s="24" t="s">
        <v>108</v>
      </c>
      <c r="V33" s="24" t="s">
        <v>110</v>
      </c>
      <c r="W33" s="24" t="s">
        <v>112</v>
      </c>
      <c r="X33" s="24" t="s">
        <v>114</v>
      </c>
      <c r="Y33" s="25" t="s">
        <v>115</v>
      </c>
      <c r="Z33" s="26" t="s">
        <v>115</v>
      </c>
      <c r="AA33" s="22" t="s">
        <v>43</v>
      </c>
      <c r="AB33" s="22" t="s">
        <v>116</v>
      </c>
      <c r="AC33" s="22" t="s">
        <v>119</v>
      </c>
      <c r="AD33" s="22" t="s">
        <v>120</v>
      </c>
      <c r="AE33" s="24" t="s">
        <v>121</v>
      </c>
      <c r="AF33" s="24" t="s">
        <v>123</v>
      </c>
      <c r="AG33" s="24" t="s">
        <v>124</v>
      </c>
      <c r="AH33" s="24" t="s">
        <v>125</v>
      </c>
      <c r="AI33" s="21" t="s">
        <v>45</v>
      </c>
      <c r="AJ33" s="20" t="s">
        <v>126</v>
      </c>
      <c r="AK33" s="20" t="s">
        <v>127</v>
      </c>
      <c r="AL33" s="46" t="s">
        <v>130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101</v>
      </c>
      <c r="R34" s="24" t="s">
        <v>103</v>
      </c>
      <c r="S34" s="24" t="s">
        <v>105</v>
      </c>
      <c r="T34" s="113" t="s">
        <v>26</v>
      </c>
      <c r="U34" s="24" t="s">
        <v>108</v>
      </c>
      <c r="V34" s="24" t="s">
        <v>110</v>
      </c>
      <c r="W34" s="24" t="s">
        <v>112</v>
      </c>
      <c r="X34" s="24" t="s">
        <v>114</v>
      </c>
      <c r="Y34" s="23" t="s">
        <v>115</v>
      </c>
      <c r="Z34" s="26" t="s">
        <v>115</v>
      </c>
      <c r="AA34" s="22" t="s">
        <v>43</v>
      </c>
      <c r="AB34" s="22" t="s">
        <v>116</v>
      </c>
      <c r="AC34" s="22" t="s">
        <v>119</v>
      </c>
      <c r="AD34" s="22" t="s">
        <v>120</v>
      </c>
      <c r="AE34" s="24" t="s">
        <v>121</v>
      </c>
      <c r="AF34" s="24" t="s">
        <v>123</v>
      </c>
      <c r="AG34" s="24" t="s">
        <v>124</v>
      </c>
      <c r="AH34" s="24" t="s">
        <v>125</v>
      </c>
      <c r="AI34" s="21" t="s">
        <v>45</v>
      </c>
      <c r="AJ34" s="20" t="s">
        <v>126</v>
      </c>
      <c r="AK34" s="20" t="s">
        <v>127</v>
      </c>
      <c r="AL34" s="46" t="s">
        <v>130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101</v>
      </c>
      <c r="R35" s="24" t="s">
        <v>103</v>
      </c>
      <c r="S35" s="24" t="s">
        <v>105</v>
      </c>
      <c r="T35" s="113" t="s">
        <v>26</v>
      </c>
      <c r="U35" s="24" t="s">
        <v>108</v>
      </c>
      <c r="V35" s="24" t="s">
        <v>110</v>
      </c>
      <c r="W35" s="24" t="s">
        <v>112</v>
      </c>
      <c r="X35" s="24" t="s">
        <v>114</v>
      </c>
      <c r="Y35" s="23" t="s">
        <v>115</v>
      </c>
      <c r="Z35" s="26" t="s">
        <v>115</v>
      </c>
      <c r="AA35" s="22" t="s">
        <v>43</v>
      </c>
      <c r="AB35" s="22" t="s">
        <v>116</v>
      </c>
      <c r="AC35" s="22" t="s">
        <v>119</v>
      </c>
      <c r="AD35" s="22" t="s">
        <v>120</v>
      </c>
      <c r="AE35" s="24" t="s">
        <v>121</v>
      </c>
      <c r="AF35" s="24" t="s">
        <v>123</v>
      </c>
      <c r="AG35" s="24" t="s">
        <v>124</v>
      </c>
      <c r="AH35" s="24" t="s">
        <v>125</v>
      </c>
      <c r="AI35" s="21" t="s">
        <v>45</v>
      </c>
      <c r="AJ35" s="20" t="s">
        <v>126</v>
      </c>
      <c r="AK35" s="20" t="s">
        <v>127</v>
      </c>
      <c r="AL35" s="46" t="s">
        <v>130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101</v>
      </c>
      <c r="R36" s="24" t="s">
        <v>103</v>
      </c>
      <c r="S36" s="24" t="s">
        <v>105</v>
      </c>
      <c r="T36" s="113" t="s">
        <v>26</v>
      </c>
      <c r="U36" s="24" t="s">
        <v>108</v>
      </c>
      <c r="V36" s="24" t="s">
        <v>110</v>
      </c>
      <c r="W36" s="24" t="s">
        <v>112</v>
      </c>
      <c r="X36" s="24" t="s">
        <v>114</v>
      </c>
      <c r="Y36" s="23" t="s">
        <v>115</v>
      </c>
      <c r="Z36" s="26" t="s">
        <v>115</v>
      </c>
      <c r="AA36" s="22" t="s">
        <v>43</v>
      </c>
      <c r="AB36" s="22" t="s">
        <v>116</v>
      </c>
      <c r="AC36" s="22" t="s">
        <v>119</v>
      </c>
      <c r="AD36" s="22" t="s">
        <v>120</v>
      </c>
      <c r="AE36" s="24" t="s">
        <v>121</v>
      </c>
      <c r="AF36" s="24" t="s">
        <v>123</v>
      </c>
      <c r="AG36" s="24" t="s">
        <v>124</v>
      </c>
      <c r="AH36" s="24" t="s">
        <v>125</v>
      </c>
      <c r="AI36" s="21" t="s">
        <v>45</v>
      </c>
      <c r="AJ36" s="20" t="s">
        <v>126</v>
      </c>
      <c r="AK36" s="20" t="s">
        <v>127</v>
      </c>
      <c r="AL36" s="46" t="s">
        <v>130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453" t="s">
        <v>11</v>
      </c>
      <c r="Z38" s="453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131</v>
      </c>
      <c r="AS38" s="115" t="s">
        <v>132</v>
      </c>
    </row>
    <row r="39" spans="1:45" ht="21.75" customHeight="1" thickBot="1">
      <c r="A39" s="55"/>
      <c r="B39" s="10"/>
      <c r="C39" s="11" t="s">
        <v>93</v>
      </c>
      <c r="D39" s="12" t="s">
        <v>93</v>
      </c>
      <c r="E39" s="13" t="s">
        <v>93</v>
      </c>
      <c r="F39" s="14" t="s">
        <v>94</v>
      </c>
      <c r="G39" s="15" t="s">
        <v>1</v>
      </c>
      <c r="H39" s="107" t="s">
        <v>95</v>
      </c>
      <c r="I39" s="107" t="s">
        <v>96</v>
      </c>
      <c r="J39" s="13" t="s">
        <v>97</v>
      </c>
      <c r="K39" s="15" t="s">
        <v>98</v>
      </c>
      <c r="L39" s="16" t="s">
        <v>8</v>
      </c>
      <c r="M39" s="17" t="s">
        <v>99</v>
      </c>
      <c r="N39" s="16" t="s">
        <v>100</v>
      </c>
      <c r="O39" s="17" t="s">
        <v>24</v>
      </c>
      <c r="P39" s="13" t="s">
        <v>100</v>
      </c>
      <c r="Q39" s="103" t="s">
        <v>102</v>
      </c>
      <c r="R39" s="17" t="s">
        <v>104</v>
      </c>
      <c r="S39" s="107" t="s">
        <v>106</v>
      </c>
      <c r="T39" s="112" t="s">
        <v>107</v>
      </c>
      <c r="U39" s="107" t="s">
        <v>109</v>
      </c>
      <c r="V39" s="17" t="s">
        <v>111</v>
      </c>
      <c r="W39" s="107" t="s">
        <v>113</v>
      </c>
      <c r="X39" s="107" t="s">
        <v>94</v>
      </c>
      <c r="Y39" s="454" t="s">
        <v>27</v>
      </c>
      <c r="Z39" s="454"/>
      <c r="AA39" s="15" t="s">
        <v>117</v>
      </c>
      <c r="AB39" s="15" t="s">
        <v>1</v>
      </c>
      <c r="AC39" s="15" t="s">
        <v>118</v>
      </c>
      <c r="AD39" s="15" t="s">
        <v>40</v>
      </c>
      <c r="AE39" s="17" t="s">
        <v>122</v>
      </c>
      <c r="AF39" s="107" t="s">
        <v>94</v>
      </c>
      <c r="AG39" s="17" t="s">
        <v>93</v>
      </c>
      <c r="AH39" s="17" t="s">
        <v>93</v>
      </c>
      <c r="AI39" s="13" t="s">
        <v>93</v>
      </c>
      <c r="AJ39" s="43" t="s">
        <v>128</v>
      </c>
      <c r="AK39" s="43" t="s">
        <v>129</v>
      </c>
      <c r="AL39" s="44" t="s">
        <v>93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101</v>
      </c>
      <c r="R40" s="24" t="s">
        <v>103</v>
      </c>
      <c r="S40" s="24" t="s">
        <v>105</v>
      </c>
      <c r="T40" s="113" t="s">
        <v>26</v>
      </c>
      <c r="U40" s="24" t="s">
        <v>108</v>
      </c>
      <c r="V40" s="24" t="s">
        <v>110</v>
      </c>
      <c r="W40" s="24" t="s">
        <v>112</v>
      </c>
      <c r="X40" s="24" t="s">
        <v>114</v>
      </c>
      <c r="Y40" s="25" t="s">
        <v>115</v>
      </c>
      <c r="Z40" s="26" t="s">
        <v>115</v>
      </c>
      <c r="AA40" s="22" t="s">
        <v>43</v>
      </c>
      <c r="AB40" s="22" t="s">
        <v>116</v>
      </c>
      <c r="AC40" s="22" t="s">
        <v>119</v>
      </c>
      <c r="AD40" s="22" t="s">
        <v>120</v>
      </c>
      <c r="AE40" s="24" t="s">
        <v>121</v>
      </c>
      <c r="AF40" s="24" t="s">
        <v>123</v>
      </c>
      <c r="AG40" s="24" t="s">
        <v>124</v>
      </c>
      <c r="AH40" s="24" t="s">
        <v>125</v>
      </c>
      <c r="AI40" s="21" t="s">
        <v>45</v>
      </c>
      <c r="AJ40" s="20" t="s">
        <v>126</v>
      </c>
      <c r="AK40" s="20" t="s">
        <v>127</v>
      </c>
      <c r="AL40" s="46" t="s">
        <v>130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101</v>
      </c>
      <c r="R41" s="24" t="s">
        <v>103</v>
      </c>
      <c r="S41" s="24" t="s">
        <v>105</v>
      </c>
      <c r="T41" s="113" t="s">
        <v>26</v>
      </c>
      <c r="U41" s="24" t="s">
        <v>108</v>
      </c>
      <c r="V41" s="24" t="s">
        <v>110</v>
      </c>
      <c r="W41" s="24" t="s">
        <v>112</v>
      </c>
      <c r="X41" s="24" t="s">
        <v>114</v>
      </c>
      <c r="Y41" s="23" t="s">
        <v>115</v>
      </c>
      <c r="Z41" s="26" t="s">
        <v>115</v>
      </c>
      <c r="AA41" s="22" t="s">
        <v>43</v>
      </c>
      <c r="AB41" s="22" t="s">
        <v>116</v>
      </c>
      <c r="AC41" s="22" t="s">
        <v>119</v>
      </c>
      <c r="AD41" s="22" t="s">
        <v>120</v>
      </c>
      <c r="AE41" s="24" t="s">
        <v>121</v>
      </c>
      <c r="AF41" s="24" t="s">
        <v>123</v>
      </c>
      <c r="AG41" s="24" t="s">
        <v>124</v>
      </c>
      <c r="AH41" s="24" t="s">
        <v>125</v>
      </c>
      <c r="AI41" s="21" t="s">
        <v>45</v>
      </c>
      <c r="AJ41" s="20" t="s">
        <v>126</v>
      </c>
      <c r="AK41" s="20" t="s">
        <v>127</v>
      </c>
      <c r="AL41" s="46" t="s">
        <v>130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101</v>
      </c>
      <c r="R42" s="24" t="s">
        <v>103</v>
      </c>
      <c r="S42" s="24" t="s">
        <v>105</v>
      </c>
      <c r="T42" s="113" t="s">
        <v>26</v>
      </c>
      <c r="U42" s="24" t="s">
        <v>108</v>
      </c>
      <c r="V42" s="24" t="s">
        <v>110</v>
      </c>
      <c r="W42" s="24" t="s">
        <v>112</v>
      </c>
      <c r="X42" s="24" t="s">
        <v>114</v>
      </c>
      <c r="Y42" s="23" t="s">
        <v>115</v>
      </c>
      <c r="Z42" s="26" t="s">
        <v>115</v>
      </c>
      <c r="AA42" s="22" t="s">
        <v>43</v>
      </c>
      <c r="AB42" s="22" t="s">
        <v>116</v>
      </c>
      <c r="AC42" s="22" t="s">
        <v>119</v>
      </c>
      <c r="AD42" s="22" t="s">
        <v>120</v>
      </c>
      <c r="AE42" s="24" t="s">
        <v>121</v>
      </c>
      <c r="AF42" s="24" t="s">
        <v>123</v>
      </c>
      <c r="AG42" s="24" t="s">
        <v>124</v>
      </c>
      <c r="AH42" s="24" t="s">
        <v>125</v>
      </c>
      <c r="AI42" s="21" t="s">
        <v>45</v>
      </c>
      <c r="AJ42" s="20" t="s">
        <v>126</v>
      </c>
      <c r="AK42" s="20" t="s">
        <v>127</v>
      </c>
      <c r="AL42" s="46" t="s">
        <v>130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101</v>
      </c>
      <c r="R43" s="24" t="s">
        <v>103</v>
      </c>
      <c r="S43" s="24" t="s">
        <v>105</v>
      </c>
      <c r="T43" s="113" t="s">
        <v>26</v>
      </c>
      <c r="U43" s="24" t="s">
        <v>108</v>
      </c>
      <c r="V43" s="24" t="s">
        <v>110</v>
      </c>
      <c r="W43" s="24" t="s">
        <v>112</v>
      </c>
      <c r="X43" s="24" t="s">
        <v>114</v>
      </c>
      <c r="Y43" s="23" t="s">
        <v>115</v>
      </c>
      <c r="Z43" s="26" t="s">
        <v>115</v>
      </c>
      <c r="AA43" s="22" t="s">
        <v>43</v>
      </c>
      <c r="AB43" s="22" t="s">
        <v>116</v>
      </c>
      <c r="AC43" s="22" t="s">
        <v>119</v>
      </c>
      <c r="AD43" s="22" t="s">
        <v>120</v>
      </c>
      <c r="AE43" s="24" t="s">
        <v>121</v>
      </c>
      <c r="AF43" s="24" t="s">
        <v>123</v>
      </c>
      <c r="AG43" s="24" t="s">
        <v>124</v>
      </c>
      <c r="AH43" s="24" t="s">
        <v>125</v>
      </c>
      <c r="AI43" s="21" t="s">
        <v>45</v>
      </c>
      <c r="AJ43" s="20" t="s">
        <v>126</v>
      </c>
      <c r="AK43" s="20" t="s">
        <v>127</v>
      </c>
      <c r="AL43" s="46" t="s">
        <v>130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101</v>
      </c>
      <c r="R44" s="24" t="s">
        <v>103</v>
      </c>
      <c r="S44" s="24" t="s">
        <v>105</v>
      </c>
      <c r="T44" s="113" t="s">
        <v>26</v>
      </c>
      <c r="U44" s="24" t="s">
        <v>108</v>
      </c>
      <c r="V44" s="24" t="s">
        <v>110</v>
      </c>
      <c r="W44" s="24" t="s">
        <v>112</v>
      </c>
      <c r="X44" s="24" t="s">
        <v>114</v>
      </c>
      <c r="Y44" s="23" t="s">
        <v>115</v>
      </c>
      <c r="Z44" s="26" t="s">
        <v>115</v>
      </c>
      <c r="AA44" s="22" t="s">
        <v>43</v>
      </c>
      <c r="AB44" s="22" t="s">
        <v>116</v>
      </c>
      <c r="AC44" s="22" t="s">
        <v>119</v>
      </c>
      <c r="AD44" s="22" t="s">
        <v>120</v>
      </c>
      <c r="AE44" s="24" t="s">
        <v>121</v>
      </c>
      <c r="AF44" s="24" t="s">
        <v>123</v>
      </c>
      <c r="AG44" s="24" t="s">
        <v>124</v>
      </c>
      <c r="AH44" s="24" t="s">
        <v>125</v>
      </c>
      <c r="AI44" s="21" t="s">
        <v>45</v>
      </c>
      <c r="AJ44" s="20" t="s">
        <v>126</v>
      </c>
      <c r="AK44" s="20" t="s">
        <v>127</v>
      </c>
      <c r="AL44" s="46" t="s">
        <v>130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101</v>
      </c>
      <c r="R45" s="36" t="s">
        <v>103</v>
      </c>
      <c r="S45" s="36" t="s">
        <v>105</v>
      </c>
      <c r="T45" s="114" t="s">
        <v>26</v>
      </c>
      <c r="U45" s="36" t="s">
        <v>108</v>
      </c>
      <c r="V45" s="36" t="s">
        <v>110</v>
      </c>
      <c r="W45" s="36" t="s">
        <v>112</v>
      </c>
      <c r="X45" s="36" t="s">
        <v>114</v>
      </c>
      <c r="Y45" s="35" t="s">
        <v>115</v>
      </c>
      <c r="Z45" s="37" t="s">
        <v>115</v>
      </c>
      <c r="AA45" s="34" t="s">
        <v>43</v>
      </c>
      <c r="AB45" s="34" t="s">
        <v>116</v>
      </c>
      <c r="AC45" s="34" t="s">
        <v>119</v>
      </c>
      <c r="AD45" s="34" t="s">
        <v>120</v>
      </c>
      <c r="AE45" s="36" t="s">
        <v>121</v>
      </c>
      <c r="AF45" s="36" t="s">
        <v>123</v>
      </c>
      <c r="AG45" s="36" t="s">
        <v>44</v>
      </c>
      <c r="AH45" s="36" t="s">
        <v>125</v>
      </c>
      <c r="AI45" s="33" t="s">
        <v>45</v>
      </c>
      <c r="AJ45" s="50" t="s">
        <v>126</v>
      </c>
      <c r="AK45" s="32" t="s">
        <v>127</v>
      </c>
      <c r="AL45" s="51" t="s">
        <v>130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101</v>
      </c>
      <c r="R46" s="24" t="s">
        <v>103</v>
      </c>
      <c r="S46" s="24" t="s">
        <v>105</v>
      </c>
      <c r="T46" s="113" t="s">
        <v>26</v>
      </c>
      <c r="U46" s="24" t="s">
        <v>108</v>
      </c>
      <c r="V46" s="24" t="s">
        <v>110</v>
      </c>
      <c r="W46" s="24" t="s">
        <v>112</v>
      </c>
      <c r="X46" s="24" t="s">
        <v>114</v>
      </c>
      <c r="Y46" s="25" t="s">
        <v>115</v>
      </c>
      <c r="Z46" s="26" t="s">
        <v>115</v>
      </c>
      <c r="AA46" s="22" t="s">
        <v>43</v>
      </c>
      <c r="AB46" s="22" t="s">
        <v>116</v>
      </c>
      <c r="AC46" s="22" t="s">
        <v>119</v>
      </c>
      <c r="AD46" s="22" t="s">
        <v>120</v>
      </c>
      <c r="AE46" s="24" t="s">
        <v>121</v>
      </c>
      <c r="AF46" s="24" t="s">
        <v>123</v>
      </c>
      <c r="AG46" s="24" t="s">
        <v>124</v>
      </c>
      <c r="AH46" s="24" t="s">
        <v>125</v>
      </c>
      <c r="AI46" s="21" t="s">
        <v>45</v>
      </c>
      <c r="AJ46" s="20" t="s">
        <v>126</v>
      </c>
      <c r="AK46" s="20" t="s">
        <v>127</v>
      </c>
      <c r="AL46" s="46" t="s">
        <v>130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101</v>
      </c>
      <c r="R47" s="24" t="s">
        <v>103</v>
      </c>
      <c r="S47" s="24" t="s">
        <v>105</v>
      </c>
      <c r="T47" s="113" t="s">
        <v>26</v>
      </c>
      <c r="U47" s="24" t="s">
        <v>108</v>
      </c>
      <c r="V47" s="24" t="s">
        <v>110</v>
      </c>
      <c r="W47" s="24" t="s">
        <v>112</v>
      </c>
      <c r="X47" s="24" t="s">
        <v>114</v>
      </c>
      <c r="Y47" s="23" t="s">
        <v>115</v>
      </c>
      <c r="Z47" s="26" t="s">
        <v>115</v>
      </c>
      <c r="AA47" s="22" t="s">
        <v>43</v>
      </c>
      <c r="AB47" s="22" t="s">
        <v>116</v>
      </c>
      <c r="AC47" s="22" t="s">
        <v>119</v>
      </c>
      <c r="AD47" s="22" t="s">
        <v>120</v>
      </c>
      <c r="AE47" s="24" t="s">
        <v>121</v>
      </c>
      <c r="AF47" s="24" t="s">
        <v>123</v>
      </c>
      <c r="AG47" s="24" t="s">
        <v>124</v>
      </c>
      <c r="AH47" s="24" t="s">
        <v>125</v>
      </c>
      <c r="AI47" s="21" t="s">
        <v>45</v>
      </c>
      <c r="AJ47" s="20" t="s">
        <v>126</v>
      </c>
      <c r="AK47" s="20" t="s">
        <v>127</v>
      </c>
      <c r="AL47" s="46" t="s">
        <v>130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101</v>
      </c>
      <c r="R48" s="24" t="s">
        <v>103</v>
      </c>
      <c r="S48" s="24" t="s">
        <v>105</v>
      </c>
      <c r="T48" s="113" t="s">
        <v>26</v>
      </c>
      <c r="U48" s="24" t="s">
        <v>108</v>
      </c>
      <c r="V48" s="24" t="s">
        <v>110</v>
      </c>
      <c r="W48" s="24" t="s">
        <v>112</v>
      </c>
      <c r="X48" s="24" t="s">
        <v>114</v>
      </c>
      <c r="Y48" s="23" t="s">
        <v>115</v>
      </c>
      <c r="Z48" s="26" t="s">
        <v>115</v>
      </c>
      <c r="AA48" s="22" t="s">
        <v>43</v>
      </c>
      <c r="AB48" s="22" t="s">
        <v>116</v>
      </c>
      <c r="AC48" s="22" t="s">
        <v>119</v>
      </c>
      <c r="AD48" s="22" t="s">
        <v>120</v>
      </c>
      <c r="AE48" s="24" t="s">
        <v>121</v>
      </c>
      <c r="AF48" s="24" t="s">
        <v>123</v>
      </c>
      <c r="AG48" s="24" t="s">
        <v>124</v>
      </c>
      <c r="AH48" s="24" t="s">
        <v>125</v>
      </c>
      <c r="AI48" s="21" t="s">
        <v>45</v>
      </c>
      <c r="AJ48" s="20" t="s">
        <v>126</v>
      </c>
      <c r="AK48" s="20" t="s">
        <v>127</v>
      </c>
      <c r="AL48" s="46" t="s">
        <v>130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101</v>
      </c>
      <c r="R49" s="24" t="s">
        <v>103</v>
      </c>
      <c r="S49" s="24" t="s">
        <v>105</v>
      </c>
      <c r="T49" s="113" t="s">
        <v>26</v>
      </c>
      <c r="U49" s="24" t="s">
        <v>108</v>
      </c>
      <c r="V49" s="24" t="s">
        <v>110</v>
      </c>
      <c r="W49" s="24" t="s">
        <v>112</v>
      </c>
      <c r="X49" s="24" t="s">
        <v>114</v>
      </c>
      <c r="Y49" s="23" t="s">
        <v>115</v>
      </c>
      <c r="Z49" s="26" t="s">
        <v>115</v>
      </c>
      <c r="AA49" s="22" t="s">
        <v>43</v>
      </c>
      <c r="AB49" s="22" t="s">
        <v>116</v>
      </c>
      <c r="AC49" s="22" t="s">
        <v>119</v>
      </c>
      <c r="AD49" s="22" t="s">
        <v>120</v>
      </c>
      <c r="AE49" s="24" t="s">
        <v>121</v>
      </c>
      <c r="AF49" s="24" t="s">
        <v>123</v>
      </c>
      <c r="AG49" s="24" t="s">
        <v>124</v>
      </c>
      <c r="AH49" s="24" t="s">
        <v>125</v>
      </c>
      <c r="AI49" s="21" t="s">
        <v>45</v>
      </c>
      <c r="AJ49" s="20" t="s">
        <v>126</v>
      </c>
      <c r="AK49" s="20" t="s">
        <v>127</v>
      </c>
      <c r="AL49" s="46" t="s">
        <v>130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101</v>
      </c>
      <c r="R50" s="24" t="s">
        <v>103</v>
      </c>
      <c r="S50" s="24" t="s">
        <v>105</v>
      </c>
      <c r="T50" s="113" t="s">
        <v>26</v>
      </c>
      <c r="U50" s="24" t="s">
        <v>108</v>
      </c>
      <c r="V50" s="24" t="s">
        <v>110</v>
      </c>
      <c r="W50" s="24" t="s">
        <v>112</v>
      </c>
      <c r="X50" s="24" t="s">
        <v>114</v>
      </c>
      <c r="Y50" s="23" t="s">
        <v>115</v>
      </c>
      <c r="Z50" s="26" t="s">
        <v>115</v>
      </c>
      <c r="AA50" s="22" t="s">
        <v>43</v>
      </c>
      <c r="AB50" s="22" t="s">
        <v>116</v>
      </c>
      <c r="AC50" s="22" t="s">
        <v>119</v>
      </c>
      <c r="AD50" s="22" t="s">
        <v>120</v>
      </c>
      <c r="AE50" s="24" t="s">
        <v>121</v>
      </c>
      <c r="AF50" s="24" t="s">
        <v>123</v>
      </c>
      <c r="AG50" s="24" t="s">
        <v>124</v>
      </c>
      <c r="AH50" s="24" t="s">
        <v>125</v>
      </c>
      <c r="AI50" s="21" t="s">
        <v>45</v>
      </c>
      <c r="AJ50" s="20" t="s">
        <v>126</v>
      </c>
      <c r="AK50" s="20" t="s">
        <v>127</v>
      </c>
      <c r="AL50" s="46" t="s">
        <v>130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101</v>
      </c>
      <c r="R51" s="36" t="s">
        <v>103</v>
      </c>
      <c r="S51" s="36" t="s">
        <v>105</v>
      </c>
      <c r="T51" s="114" t="s">
        <v>26</v>
      </c>
      <c r="U51" s="36" t="s">
        <v>108</v>
      </c>
      <c r="V51" s="36" t="s">
        <v>110</v>
      </c>
      <c r="W51" s="36" t="s">
        <v>112</v>
      </c>
      <c r="X51" s="36" t="s">
        <v>114</v>
      </c>
      <c r="Y51" s="35" t="s">
        <v>115</v>
      </c>
      <c r="Z51" s="37" t="s">
        <v>115</v>
      </c>
      <c r="AA51" s="34" t="s">
        <v>43</v>
      </c>
      <c r="AB51" s="34" t="s">
        <v>116</v>
      </c>
      <c r="AC51" s="34" t="s">
        <v>119</v>
      </c>
      <c r="AD51" s="34" t="s">
        <v>120</v>
      </c>
      <c r="AE51" s="36" t="s">
        <v>121</v>
      </c>
      <c r="AF51" s="36" t="s">
        <v>123</v>
      </c>
      <c r="AG51" s="36" t="s">
        <v>44</v>
      </c>
      <c r="AH51" s="36" t="s">
        <v>125</v>
      </c>
      <c r="AI51" s="33" t="s">
        <v>45</v>
      </c>
      <c r="AJ51" s="50" t="s">
        <v>126</v>
      </c>
      <c r="AK51" s="32" t="s">
        <v>127</v>
      </c>
      <c r="AL51" s="51" t="s">
        <v>130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101</v>
      </c>
      <c r="R52" s="24" t="s">
        <v>103</v>
      </c>
      <c r="S52" s="24" t="s">
        <v>105</v>
      </c>
      <c r="T52" s="113" t="s">
        <v>26</v>
      </c>
      <c r="U52" s="24" t="s">
        <v>108</v>
      </c>
      <c r="V52" s="24" t="s">
        <v>110</v>
      </c>
      <c r="W52" s="24" t="s">
        <v>112</v>
      </c>
      <c r="X52" s="24" t="s">
        <v>114</v>
      </c>
      <c r="Y52" s="25" t="s">
        <v>115</v>
      </c>
      <c r="Z52" s="26" t="s">
        <v>115</v>
      </c>
      <c r="AA52" s="22" t="s">
        <v>43</v>
      </c>
      <c r="AB52" s="22" t="s">
        <v>116</v>
      </c>
      <c r="AC52" s="22" t="s">
        <v>119</v>
      </c>
      <c r="AD52" s="22" t="s">
        <v>120</v>
      </c>
      <c r="AE52" s="24" t="s">
        <v>121</v>
      </c>
      <c r="AF52" s="24" t="s">
        <v>123</v>
      </c>
      <c r="AG52" s="24" t="s">
        <v>124</v>
      </c>
      <c r="AH52" s="24" t="s">
        <v>125</v>
      </c>
      <c r="AI52" s="21" t="s">
        <v>45</v>
      </c>
      <c r="AJ52" s="20" t="s">
        <v>126</v>
      </c>
      <c r="AK52" s="20" t="s">
        <v>127</v>
      </c>
      <c r="AL52" s="46" t="s">
        <v>130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101</v>
      </c>
      <c r="R53" s="24" t="s">
        <v>103</v>
      </c>
      <c r="S53" s="24" t="s">
        <v>105</v>
      </c>
      <c r="T53" s="113" t="s">
        <v>26</v>
      </c>
      <c r="U53" s="24" t="s">
        <v>108</v>
      </c>
      <c r="V53" s="24" t="s">
        <v>110</v>
      </c>
      <c r="W53" s="24" t="s">
        <v>112</v>
      </c>
      <c r="X53" s="24" t="s">
        <v>114</v>
      </c>
      <c r="Y53" s="23" t="s">
        <v>115</v>
      </c>
      <c r="Z53" s="26" t="s">
        <v>115</v>
      </c>
      <c r="AA53" s="22" t="s">
        <v>43</v>
      </c>
      <c r="AB53" s="22" t="s">
        <v>116</v>
      </c>
      <c r="AC53" s="22" t="s">
        <v>119</v>
      </c>
      <c r="AD53" s="22" t="s">
        <v>120</v>
      </c>
      <c r="AE53" s="24" t="s">
        <v>121</v>
      </c>
      <c r="AF53" s="24" t="s">
        <v>123</v>
      </c>
      <c r="AG53" s="24" t="s">
        <v>124</v>
      </c>
      <c r="AH53" s="24" t="s">
        <v>125</v>
      </c>
      <c r="AI53" s="21" t="s">
        <v>45</v>
      </c>
      <c r="AJ53" s="20" t="s">
        <v>126</v>
      </c>
      <c r="AK53" s="20" t="s">
        <v>127</v>
      </c>
      <c r="AL53" s="46" t="s">
        <v>130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101</v>
      </c>
      <c r="R54" s="24" t="s">
        <v>103</v>
      </c>
      <c r="S54" s="24" t="s">
        <v>105</v>
      </c>
      <c r="T54" s="113" t="s">
        <v>26</v>
      </c>
      <c r="U54" s="24" t="s">
        <v>108</v>
      </c>
      <c r="V54" s="24" t="s">
        <v>110</v>
      </c>
      <c r="W54" s="24" t="s">
        <v>112</v>
      </c>
      <c r="X54" s="24" t="s">
        <v>114</v>
      </c>
      <c r="Y54" s="23" t="s">
        <v>115</v>
      </c>
      <c r="Z54" s="26" t="s">
        <v>115</v>
      </c>
      <c r="AA54" s="22" t="s">
        <v>43</v>
      </c>
      <c r="AB54" s="22" t="s">
        <v>116</v>
      </c>
      <c r="AC54" s="22" t="s">
        <v>119</v>
      </c>
      <c r="AD54" s="22" t="s">
        <v>120</v>
      </c>
      <c r="AE54" s="24" t="s">
        <v>121</v>
      </c>
      <c r="AF54" s="24" t="s">
        <v>123</v>
      </c>
      <c r="AG54" s="24" t="s">
        <v>124</v>
      </c>
      <c r="AH54" s="24" t="s">
        <v>125</v>
      </c>
      <c r="AI54" s="21" t="s">
        <v>45</v>
      </c>
      <c r="AJ54" s="20" t="s">
        <v>126</v>
      </c>
      <c r="AK54" s="20" t="s">
        <v>127</v>
      </c>
      <c r="AL54" s="46" t="s">
        <v>130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101</v>
      </c>
      <c r="R55" s="24" t="s">
        <v>103</v>
      </c>
      <c r="S55" s="24" t="s">
        <v>105</v>
      </c>
      <c r="T55" s="113" t="s">
        <v>26</v>
      </c>
      <c r="U55" s="24" t="s">
        <v>108</v>
      </c>
      <c r="V55" s="24" t="s">
        <v>110</v>
      </c>
      <c r="W55" s="24" t="s">
        <v>112</v>
      </c>
      <c r="X55" s="24" t="s">
        <v>114</v>
      </c>
      <c r="Y55" s="23" t="s">
        <v>115</v>
      </c>
      <c r="Z55" s="26" t="s">
        <v>115</v>
      </c>
      <c r="AA55" s="22" t="s">
        <v>43</v>
      </c>
      <c r="AB55" s="22" t="s">
        <v>116</v>
      </c>
      <c r="AC55" s="22" t="s">
        <v>119</v>
      </c>
      <c r="AD55" s="22" t="s">
        <v>120</v>
      </c>
      <c r="AE55" s="24" t="s">
        <v>121</v>
      </c>
      <c r="AF55" s="24" t="s">
        <v>123</v>
      </c>
      <c r="AG55" s="24" t="s">
        <v>124</v>
      </c>
      <c r="AH55" s="24" t="s">
        <v>125</v>
      </c>
      <c r="AI55" s="21" t="s">
        <v>45</v>
      </c>
      <c r="AJ55" s="20" t="s">
        <v>126</v>
      </c>
      <c r="AK55" s="20" t="s">
        <v>127</v>
      </c>
      <c r="AL55" s="46" t="s">
        <v>130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101</v>
      </c>
      <c r="R56" s="24" t="s">
        <v>103</v>
      </c>
      <c r="S56" s="24" t="s">
        <v>105</v>
      </c>
      <c r="T56" s="113" t="s">
        <v>26</v>
      </c>
      <c r="U56" s="24" t="s">
        <v>108</v>
      </c>
      <c r="V56" s="24" t="s">
        <v>110</v>
      </c>
      <c r="W56" s="24" t="s">
        <v>112</v>
      </c>
      <c r="X56" s="24" t="s">
        <v>114</v>
      </c>
      <c r="Y56" s="23" t="s">
        <v>115</v>
      </c>
      <c r="Z56" s="26" t="s">
        <v>115</v>
      </c>
      <c r="AA56" s="22" t="s">
        <v>43</v>
      </c>
      <c r="AB56" s="22" t="s">
        <v>116</v>
      </c>
      <c r="AC56" s="22" t="s">
        <v>119</v>
      </c>
      <c r="AD56" s="22" t="s">
        <v>120</v>
      </c>
      <c r="AE56" s="24" t="s">
        <v>121</v>
      </c>
      <c r="AF56" s="24" t="s">
        <v>123</v>
      </c>
      <c r="AG56" s="24" t="s">
        <v>124</v>
      </c>
      <c r="AH56" s="24" t="s">
        <v>125</v>
      </c>
      <c r="AI56" s="21" t="s">
        <v>45</v>
      </c>
      <c r="AJ56" s="20" t="s">
        <v>126</v>
      </c>
      <c r="AK56" s="20" t="s">
        <v>127</v>
      </c>
      <c r="AL56" s="46" t="s">
        <v>130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101</v>
      </c>
      <c r="R57" s="36" t="s">
        <v>103</v>
      </c>
      <c r="S57" s="36" t="s">
        <v>105</v>
      </c>
      <c r="T57" s="114" t="s">
        <v>26</v>
      </c>
      <c r="U57" s="36" t="s">
        <v>108</v>
      </c>
      <c r="V57" s="36" t="s">
        <v>110</v>
      </c>
      <c r="W57" s="36" t="s">
        <v>112</v>
      </c>
      <c r="X57" s="36" t="s">
        <v>114</v>
      </c>
      <c r="Y57" s="35" t="s">
        <v>115</v>
      </c>
      <c r="Z57" s="37" t="s">
        <v>115</v>
      </c>
      <c r="AA57" s="34" t="s">
        <v>43</v>
      </c>
      <c r="AB57" s="34" t="s">
        <v>116</v>
      </c>
      <c r="AC57" s="34" t="s">
        <v>119</v>
      </c>
      <c r="AD57" s="34" t="s">
        <v>120</v>
      </c>
      <c r="AE57" s="36" t="s">
        <v>121</v>
      </c>
      <c r="AF57" s="36" t="s">
        <v>123</v>
      </c>
      <c r="AG57" s="36" t="s">
        <v>44</v>
      </c>
      <c r="AH57" s="36" t="s">
        <v>125</v>
      </c>
      <c r="AI57" s="33" t="s">
        <v>45</v>
      </c>
      <c r="AJ57" s="50" t="s">
        <v>126</v>
      </c>
      <c r="AK57" s="32" t="s">
        <v>127</v>
      </c>
      <c r="AL57" s="51" t="s">
        <v>130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101</v>
      </c>
      <c r="R58" s="24" t="s">
        <v>103</v>
      </c>
      <c r="S58" s="24" t="s">
        <v>105</v>
      </c>
      <c r="T58" s="113" t="s">
        <v>26</v>
      </c>
      <c r="U58" s="24" t="s">
        <v>108</v>
      </c>
      <c r="V58" s="24" t="s">
        <v>110</v>
      </c>
      <c r="W58" s="24" t="s">
        <v>112</v>
      </c>
      <c r="X58" s="24" t="s">
        <v>114</v>
      </c>
      <c r="Y58" s="25" t="s">
        <v>115</v>
      </c>
      <c r="Z58" s="26" t="s">
        <v>115</v>
      </c>
      <c r="AA58" s="22" t="s">
        <v>43</v>
      </c>
      <c r="AB58" s="22" t="s">
        <v>116</v>
      </c>
      <c r="AC58" s="22" t="s">
        <v>119</v>
      </c>
      <c r="AD58" s="22" t="s">
        <v>120</v>
      </c>
      <c r="AE58" s="24" t="s">
        <v>121</v>
      </c>
      <c r="AF58" s="24" t="s">
        <v>123</v>
      </c>
      <c r="AG58" s="24" t="s">
        <v>124</v>
      </c>
      <c r="AH58" s="24" t="s">
        <v>125</v>
      </c>
      <c r="AI58" s="21" t="s">
        <v>45</v>
      </c>
      <c r="AJ58" s="20" t="s">
        <v>126</v>
      </c>
      <c r="AK58" s="20" t="s">
        <v>127</v>
      </c>
      <c r="AL58" s="46" t="s">
        <v>130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101</v>
      </c>
      <c r="R59" s="24" t="s">
        <v>103</v>
      </c>
      <c r="S59" s="24" t="s">
        <v>105</v>
      </c>
      <c r="T59" s="113" t="s">
        <v>26</v>
      </c>
      <c r="U59" s="24" t="s">
        <v>108</v>
      </c>
      <c r="V59" s="24" t="s">
        <v>110</v>
      </c>
      <c r="W59" s="24" t="s">
        <v>112</v>
      </c>
      <c r="X59" s="24" t="s">
        <v>114</v>
      </c>
      <c r="Y59" s="23" t="s">
        <v>115</v>
      </c>
      <c r="Z59" s="26" t="s">
        <v>115</v>
      </c>
      <c r="AA59" s="22" t="s">
        <v>43</v>
      </c>
      <c r="AB59" s="22" t="s">
        <v>116</v>
      </c>
      <c r="AC59" s="22" t="s">
        <v>119</v>
      </c>
      <c r="AD59" s="22" t="s">
        <v>120</v>
      </c>
      <c r="AE59" s="24" t="s">
        <v>121</v>
      </c>
      <c r="AF59" s="24" t="s">
        <v>123</v>
      </c>
      <c r="AG59" s="24" t="s">
        <v>124</v>
      </c>
      <c r="AH59" s="24" t="s">
        <v>125</v>
      </c>
      <c r="AI59" s="21" t="s">
        <v>45</v>
      </c>
      <c r="AJ59" s="20" t="s">
        <v>126</v>
      </c>
      <c r="AK59" s="20" t="s">
        <v>127</v>
      </c>
      <c r="AL59" s="46" t="s">
        <v>130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101</v>
      </c>
      <c r="R60" s="24" t="s">
        <v>103</v>
      </c>
      <c r="S60" s="24" t="s">
        <v>105</v>
      </c>
      <c r="T60" s="113" t="s">
        <v>26</v>
      </c>
      <c r="U60" s="24" t="s">
        <v>108</v>
      </c>
      <c r="V60" s="24" t="s">
        <v>110</v>
      </c>
      <c r="W60" s="24" t="s">
        <v>112</v>
      </c>
      <c r="X60" s="24" t="s">
        <v>114</v>
      </c>
      <c r="Y60" s="23" t="s">
        <v>115</v>
      </c>
      <c r="Z60" s="26" t="s">
        <v>115</v>
      </c>
      <c r="AA60" s="22" t="s">
        <v>43</v>
      </c>
      <c r="AB60" s="22" t="s">
        <v>116</v>
      </c>
      <c r="AC60" s="22" t="s">
        <v>119</v>
      </c>
      <c r="AD60" s="22" t="s">
        <v>120</v>
      </c>
      <c r="AE60" s="24" t="s">
        <v>121</v>
      </c>
      <c r="AF60" s="24" t="s">
        <v>123</v>
      </c>
      <c r="AG60" s="24" t="s">
        <v>124</v>
      </c>
      <c r="AH60" s="24" t="s">
        <v>125</v>
      </c>
      <c r="AI60" s="21" t="s">
        <v>45</v>
      </c>
      <c r="AJ60" s="20" t="s">
        <v>126</v>
      </c>
      <c r="AK60" s="20" t="s">
        <v>127</v>
      </c>
      <c r="AL60" s="46" t="s">
        <v>130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101</v>
      </c>
      <c r="R61" s="24" t="s">
        <v>103</v>
      </c>
      <c r="S61" s="24" t="s">
        <v>105</v>
      </c>
      <c r="T61" s="113" t="s">
        <v>26</v>
      </c>
      <c r="U61" s="24" t="s">
        <v>108</v>
      </c>
      <c r="V61" s="24" t="s">
        <v>110</v>
      </c>
      <c r="W61" s="24" t="s">
        <v>112</v>
      </c>
      <c r="X61" s="24" t="s">
        <v>114</v>
      </c>
      <c r="Y61" s="23" t="s">
        <v>115</v>
      </c>
      <c r="Z61" s="26" t="s">
        <v>115</v>
      </c>
      <c r="AA61" s="22" t="s">
        <v>43</v>
      </c>
      <c r="AB61" s="22" t="s">
        <v>116</v>
      </c>
      <c r="AC61" s="22" t="s">
        <v>119</v>
      </c>
      <c r="AD61" s="22" t="s">
        <v>120</v>
      </c>
      <c r="AE61" s="24" t="s">
        <v>121</v>
      </c>
      <c r="AF61" s="24" t="s">
        <v>123</v>
      </c>
      <c r="AG61" s="24" t="s">
        <v>124</v>
      </c>
      <c r="AH61" s="24" t="s">
        <v>125</v>
      </c>
      <c r="AI61" s="21" t="s">
        <v>45</v>
      </c>
      <c r="AJ61" s="20" t="s">
        <v>126</v>
      </c>
      <c r="AK61" s="20" t="s">
        <v>127</v>
      </c>
      <c r="AL61" s="46" t="s">
        <v>130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101</v>
      </c>
      <c r="R62" s="24" t="s">
        <v>103</v>
      </c>
      <c r="S62" s="24" t="s">
        <v>105</v>
      </c>
      <c r="T62" s="113" t="s">
        <v>26</v>
      </c>
      <c r="U62" s="24" t="s">
        <v>108</v>
      </c>
      <c r="V62" s="24" t="s">
        <v>110</v>
      </c>
      <c r="W62" s="24" t="s">
        <v>112</v>
      </c>
      <c r="X62" s="24" t="s">
        <v>114</v>
      </c>
      <c r="Y62" s="23" t="s">
        <v>115</v>
      </c>
      <c r="Z62" s="26" t="s">
        <v>115</v>
      </c>
      <c r="AA62" s="22" t="s">
        <v>43</v>
      </c>
      <c r="AB62" s="22" t="s">
        <v>116</v>
      </c>
      <c r="AC62" s="22" t="s">
        <v>119</v>
      </c>
      <c r="AD62" s="22" t="s">
        <v>120</v>
      </c>
      <c r="AE62" s="24" t="s">
        <v>121</v>
      </c>
      <c r="AF62" s="24" t="s">
        <v>123</v>
      </c>
      <c r="AG62" s="24" t="s">
        <v>124</v>
      </c>
      <c r="AH62" s="24" t="s">
        <v>125</v>
      </c>
      <c r="AI62" s="21" t="s">
        <v>45</v>
      </c>
      <c r="AJ62" s="20" t="s">
        <v>126</v>
      </c>
      <c r="AK62" s="20" t="s">
        <v>127</v>
      </c>
      <c r="AL62" s="46" t="s">
        <v>130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101</v>
      </c>
      <c r="R63" s="36" t="s">
        <v>103</v>
      </c>
      <c r="S63" s="36" t="s">
        <v>105</v>
      </c>
      <c r="T63" s="114" t="s">
        <v>26</v>
      </c>
      <c r="U63" s="36" t="s">
        <v>108</v>
      </c>
      <c r="V63" s="36" t="s">
        <v>110</v>
      </c>
      <c r="W63" s="36" t="s">
        <v>112</v>
      </c>
      <c r="X63" s="36" t="s">
        <v>114</v>
      </c>
      <c r="Y63" s="35" t="s">
        <v>115</v>
      </c>
      <c r="Z63" s="37" t="s">
        <v>115</v>
      </c>
      <c r="AA63" s="34" t="s">
        <v>43</v>
      </c>
      <c r="AB63" s="34" t="s">
        <v>116</v>
      </c>
      <c r="AC63" s="34" t="s">
        <v>119</v>
      </c>
      <c r="AD63" s="34" t="s">
        <v>120</v>
      </c>
      <c r="AE63" s="36" t="s">
        <v>121</v>
      </c>
      <c r="AF63" s="36" t="s">
        <v>123</v>
      </c>
      <c r="AG63" s="36" t="s">
        <v>44</v>
      </c>
      <c r="AH63" s="36" t="s">
        <v>125</v>
      </c>
      <c r="AI63" s="33" t="s">
        <v>45</v>
      </c>
      <c r="AJ63" s="50" t="s">
        <v>126</v>
      </c>
      <c r="AK63" s="32" t="s">
        <v>127</v>
      </c>
      <c r="AL63" s="51" t="s">
        <v>130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101</v>
      </c>
      <c r="R64" s="24" t="s">
        <v>103</v>
      </c>
      <c r="S64" s="24" t="s">
        <v>105</v>
      </c>
      <c r="T64" s="113" t="s">
        <v>26</v>
      </c>
      <c r="U64" s="24" t="s">
        <v>108</v>
      </c>
      <c r="V64" s="24" t="s">
        <v>110</v>
      </c>
      <c r="W64" s="24" t="s">
        <v>112</v>
      </c>
      <c r="X64" s="24" t="s">
        <v>114</v>
      </c>
      <c r="Y64" s="25" t="s">
        <v>115</v>
      </c>
      <c r="Z64" s="26" t="s">
        <v>115</v>
      </c>
      <c r="AA64" s="22" t="s">
        <v>43</v>
      </c>
      <c r="AB64" s="22" t="s">
        <v>116</v>
      </c>
      <c r="AC64" s="22" t="s">
        <v>119</v>
      </c>
      <c r="AD64" s="22" t="s">
        <v>120</v>
      </c>
      <c r="AE64" s="24" t="s">
        <v>121</v>
      </c>
      <c r="AF64" s="24" t="s">
        <v>123</v>
      </c>
      <c r="AG64" s="24" t="s">
        <v>124</v>
      </c>
      <c r="AH64" s="24" t="s">
        <v>125</v>
      </c>
      <c r="AI64" s="21" t="s">
        <v>45</v>
      </c>
      <c r="AJ64" s="20" t="s">
        <v>126</v>
      </c>
      <c r="AK64" s="20" t="s">
        <v>127</v>
      </c>
      <c r="AL64" s="46" t="s">
        <v>130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101</v>
      </c>
      <c r="R65" s="24" t="s">
        <v>103</v>
      </c>
      <c r="S65" s="24" t="s">
        <v>105</v>
      </c>
      <c r="T65" s="113" t="s">
        <v>26</v>
      </c>
      <c r="U65" s="24" t="s">
        <v>108</v>
      </c>
      <c r="V65" s="24" t="s">
        <v>110</v>
      </c>
      <c r="W65" s="24" t="s">
        <v>112</v>
      </c>
      <c r="X65" s="24" t="s">
        <v>114</v>
      </c>
      <c r="Y65" s="23" t="s">
        <v>115</v>
      </c>
      <c r="Z65" s="26" t="s">
        <v>115</v>
      </c>
      <c r="AA65" s="22" t="s">
        <v>43</v>
      </c>
      <c r="AB65" s="22" t="s">
        <v>116</v>
      </c>
      <c r="AC65" s="22" t="s">
        <v>119</v>
      </c>
      <c r="AD65" s="22" t="s">
        <v>120</v>
      </c>
      <c r="AE65" s="24" t="s">
        <v>121</v>
      </c>
      <c r="AF65" s="24" t="s">
        <v>123</v>
      </c>
      <c r="AG65" s="24" t="s">
        <v>124</v>
      </c>
      <c r="AH65" s="24" t="s">
        <v>125</v>
      </c>
      <c r="AI65" s="21" t="s">
        <v>45</v>
      </c>
      <c r="AJ65" s="20" t="s">
        <v>126</v>
      </c>
      <c r="AK65" s="20" t="s">
        <v>127</v>
      </c>
      <c r="AL65" s="46" t="s">
        <v>130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101</v>
      </c>
      <c r="R66" s="24" t="s">
        <v>103</v>
      </c>
      <c r="S66" s="24" t="s">
        <v>105</v>
      </c>
      <c r="T66" s="113" t="s">
        <v>26</v>
      </c>
      <c r="U66" s="24" t="s">
        <v>108</v>
      </c>
      <c r="V66" s="24" t="s">
        <v>110</v>
      </c>
      <c r="W66" s="24" t="s">
        <v>112</v>
      </c>
      <c r="X66" s="24" t="s">
        <v>114</v>
      </c>
      <c r="Y66" s="23" t="s">
        <v>115</v>
      </c>
      <c r="Z66" s="26" t="s">
        <v>115</v>
      </c>
      <c r="AA66" s="22" t="s">
        <v>43</v>
      </c>
      <c r="AB66" s="22" t="s">
        <v>116</v>
      </c>
      <c r="AC66" s="22" t="s">
        <v>119</v>
      </c>
      <c r="AD66" s="22" t="s">
        <v>120</v>
      </c>
      <c r="AE66" s="24" t="s">
        <v>121</v>
      </c>
      <c r="AF66" s="24" t="s">
        <v>123</v>
      </c>
      <c r="AG66" s="24" t="s">
        <v>124</v>
      </c>
      <c r="AH66" s="24" t="s">
        <v>125</v>
      </c>
      <c r="AI66" s="21" t="s">
        <v>45</v>
      </c>
      <c r="AJ66" s="20" t="s">
        <v>126</v>
      </c>
      <c r="AK66" s="20" t="s">
        <v>127</v>
      </c>
      <c r="AL66" s="46" t="s">
        <v>130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101</v>
      </c>
      <c r="R67" s="24" t="s">
        <v>103</v>
      </c>
      <c r="S67" s="24" t="s">
        <v>105</v>
      </c>
      <c r="T67" s="113" t="s">
        <v>26</v>
      </c>
      <c r="U67" s="24" t="s">
        <v>108</v>
      </c>
      <c r="V67" s="24" t="s">
        <v>110</v>
      </c>
      <c r="W67" s="24" t="s">
        <v>112</v>
      </c>
      <c r="X67" s="24" t="s">
        <v>114</v>
      </c>
      <c r="Y67" s="23" t="s">
        <v>115</v>
      </c>
      <c r="Z67" s="26" t="s">
        <v>115</v>
      </c>
      <c r="AA67" s="22" t="s">
        <v>43</v>
      </c>
      <c r="AB67" s="22" t="s">
        <v>116</v>
      </c>
      <c r="AC67" s="22" t="s">
        <v>119</v>
      </c>
      <c r="AD67" s="22" t="s">
        <v>120</v>
      </c>
      <c r="AE67" s="24" t="s">
        <v>121</v>
      </c>
      <c r="AF67" s="24" t="s">
        <v>123</v>
      </c>
      <c r="AG67" s="24" t="s">
        <v>124</v>
      </c>
      <c r="AH67" s="24" t="s">
        <v>125</v>
      </c>
      <c r="AI67" s="21" t="s">
        <v>45</v>
      </c>
      <c r="AJ67" s="20" t="s">
        <v>126</v>
      </c>
      <c r="AK67" s="20" t="s">
        <v>127</v>
      </c>
      <c r="AL67" s="46" t="s">
        <v>130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101</v>
      </c>
      <c r="R68" s="24" t="s">
        <v>103</v>
      </c>
      <c r="S68" s="24" t="s">
        <v>105</v>
      </c>
      <c r="T68" s="113" t="s">
        <v>26</v>
      </c>
      <c r="U68" s="24" t="s">
        <v>108</v>
      </c>
      <c r="V68" s="24" t="s">
        <v>110</v>
      </c>
      <c r="W68" s="24" t="s">
        <v>112</v>
      </c>
      <c r="X68" s="24" t="s">
        <v>114</v>
      </c>
      <c r="Y68" s="23" t="s">
        <v>115</v>
      </c>
      <c r="Z68" s="26" t="s">
        <v>115</v>
      </c>
      <c r="AA68" s="22" t="s">
        <v>43</v>
      </c>
      <c r="AB68" s="22" t="s">
        <v>116</v>
      </c>
      <c r="AC68" s="22" t="s">
        <v>119</v>
      </c>
      <c r="AD68" s="22" t="s">
        <v>120</v>
      </c>
      <c r="AE68" s="24" t="s">
        <v>121</v>
      </c>
      <c r="AF68" s="24" t="s">
        <v>123</v>
      </c>
      <c r="AG68" s="24" t="s">
        <v>124</v>
      </c>
      <c r="AH68" s="24" t="s">
        <v>125</v>
      </c>
      <c r="AI68" s="21" t="s">
        <v>45</v>
      </c>
      <c r="AJ68" s="20" t="s">
        <v>126</v>
      </c>
      <c r="AK68" s="20" t="s">
        <v>127</v>
      </c>
      <c r="AL68" s="46" t="s">
        <v>130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101</v>
      </c>
      <c r="R69" s="36" t="s">
        <v>103</v>
      </c>
      <c r="S69" s="36" t="s">
        <v>105</v>
      </c>
      <c r="T69" s="114" t="s">
        <v>26</v>
      </c>
      <c r="U69" s="36" t="s">
        <v>108</v>
      </c>
      <c r="V69" s="36" t="s">
        <v>110</v>
      </c>
      <c r="W69" s="36" t="s">
        <v>112</v>
      </c>
      <c r="X69" s="36" t="s">
        <v>114</v>
      </c>
      <c r="Y69" s="35" t="s">
        <v>115</v>
      </c>
      <c r="Z69" s="37" t="s">
        <v>115</v>
      </c>
      <c r="AA69" s="34" t="s">
        <v>43</v>
      </c>
      <c r="AB69" s="34" t="s">
        <v>116</v>
      </c>
      <c r="AC69" s="34" t="s">
        <v>119</v>
      </c>
      <c r="AD69" s="34" t="s">
        <v>120</v>
      </c>
      <c r="AE69" s="36" t="s">
        <v>121</v>
      </c>
      <c r="AF69" s="36" t="s">
        <v>123</v>
      </c>
      <c r="AG69" s="36" t="s">
        <v>44</v>
      </c>
      <c r="AH69" s="36" t="s">
        <v>125</v>
      </c>
      <c r="AI69" s="33" t="s">
        <v>45</v>
      </c>
      <c r="AJ69" s="50" t="s">
        <v>126</v>
      </c>
      <c r="AK69" s="32" t="s">
        <v>127</v>
      </c>
      <c r="AL69" s="51" t="s">
        <v>130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101</v>
      </c>
      <c r="R70" s="24" t="s">
        <v>103</v>
      </c>
      <c r="S70" s="24" t="s">
        <v>105</v>
      </c>
      <c r="T70" s="113" t="s">
        <v>26</v>
      </c>
      <c r="U70" s="24" t="s">
        <v>108</v>
      </c>
      <c r="V70" s="24" t="s">
        <v>110</v>
      </c>
      <c r="W70" s="24" t="s">
        <v>112</v>
      </c>
      <c r="X70" s="24" t="s">
        <v>114</v>
      </c>
      <c r="Y70" s="25" t="s">
        <v>115</v>
      </c>
      <c r="Z70" s="26" t="s">
        <v>115</v>
      </c>
      <c r="AA70" s="22" t="s">
        <v>43</v>
      </c>
      <c r="AB70" s="22" t="s">
        <v>116</v>
      </c>
      <c r="AC70" s="22" t="s">
        <v>119</v>
      </c>
      <c r="AD70" s="22" t="s">
        <v>120</v>
      </c>
      <c r="AE70" s="24" t="s">
        <v>121</v>
      </c>
      <c r="AF70" s="24" t="s">
        <v>123</v>
      </c>
      <c r="AG70" s="24" t="s">
        <v>124</v>
      </c>
      <c r="AH70" s="24" t="s">
        <v>125</v>
      </c>
      <c r="AI70" s="21" t="s">
        <v>45</v>
      </c>
      <c r="AJ70" s="20" t="s">
        <v>126</v>
      </c>
      <c r="AK70" s="20" t="s">
        <v>127</v>
      </c>
      <c r="AL70" s="46" t="s">
        <v>130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101</v>
      </c>
      <c r="R71" s="24" t="s">
        <v>103</v>
      </c>
      <c r="S71" s="24" t="s">
        <v>105</v>
      </c>
      <c r="T71" s="113" t="s">
        <v>26</v>
      </c>
      <c r="U71" s="24" t="s">
        <v>108</v>
      </c>
      <c r="V71" s="24" t="s">
        <v>110</v>
      </c>
      <c r="W71" s="24" t="s">
        <v>112</v>
      </c>
      <c r="X71" s="24" t="s">
        <v>114</v>
      </c>
      <c r="Y71" s="23" t="s">
        <v>115</v>
      </c>
      <c r="Z71" s="26" t="s">
        <v>115</v>
      </c>
      <c r="AA71" s="22" t="s">
        <v>43</v>
      </c>
      <c r="AB71" s="22" t="s">
        <v>116</v>
      </c>
      <c r="AC71" s="22" t="s">
        <v>119</v>
      </c>
      <c r="AD71" s="22" t="s">
        <v>120</v>
      </c>
      <c r="AE71" s="24" t="s">
        <v>121</v>
      </c>
      <c r="AF71" s="24" t="s">
        <v>123</v>
      </c>
      <c r="AG71" s="24" t="s">
        <v>124</v>
      </c>
      <c r="AH71" s="24" t="s">
        <v>125</v>
      </c>
      <c r="AI71" s="21" t="s">
        <v>45</v>
      </c>
      <c r="AJ71" s="20" t="s">
        <v>126</v>
      </c>
      <c r="AK71" s="20" t="s">
        <v>127</v>
      </c>
      <c r="AL71" s="46" t="s">
        <v>130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101</v>
      </c>
      <c r="R72" s="24" t="s">
        <v>103</v>
      </c>
      <c r="S72" s="24" t="s">
        <v>105</v>
      </c>
      <c r="T72" s="113" t="s">
        <v>26</v>
      </c>
      <c r="U72" s="24" t="s">
        <v>108</v>
      </c>
      <c r="V72" s="24" t="s">
        <v>110</v>
      </c>
      <c r="W72" s="24" t="s">
        <v>112</v>
      </c>
      <c r="X72" s="24" t="s">
        <v>114</v>
      </c>
      <c r="Y72" s="23" t="s">
        <v>115</v>
      </c>
      <c r="Z72" s="26" t="s">
        <v>115</v>
      </c>
      <c r="AA72" s="22" t="s">
        <v>43</v>
      </c>
      <c r="AB72" s="22" t="s">
        <v>116</v>
      </c>
      <c r="AC72" s="22" t="s">
        <v>119</v>
      </c>
      <c r="AD72" s="22" t="s">
        <v>120</v>
      </c>
      <c r="AE72" s="24" t="s">
        <v>121</v>
      </c>
      <c r="AF72" s="24" t="s">
        <v>123</v>
      </c>
      <c r="AG72" s="24" t="s">
        <v>124</v>
      </c>
      <c r="AH72" s="24" t="s">
        <v>125</v>
      </c>
      <c r="AI72" s="21" t="s">
        <v>45</v>
      </c>
      <c r="AJ72" s="20" t="s">
        <v>126</v>
      </c>
      <c r="AK72" s="20" t="s">
        <v>127</v>
      </c>
      <c r="AL72" s="46" t="s">
        <v>130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101</v>
      </c>
      <c r="R73" s="24" t="s">
        <v>103</v>
      </c>
      <c r="S73" s="24" t="s">
        <v>105</v>
      </c>
      <c r="T73" s="113" t="s">
        <v>26</v>
      </c>
      <c r="U73" s="24" t="s">
        <v>108</v>
      </c>
      <c r="V73" s="24" t="s">
        <v>110</v>
      </c>
      <c r="W73" s="24" t="s">
        <v>112</v>
      </c>
      <c r="X73" s="24" t="s">
        <v>114</v>
      </c>
      <c r="Y73" s="23" t="s">
        <v>115</v>
      </c>
      <c r="Z73" s="26" t="s">
        <v>115</v>
      </c>
      <c r="AA73" s="22" t="s">
        <v>43</v>
      </c>
      <c r="AB73" s="22" t="s">
        <v>116</v>
      </c>
      <c r="AC73" s="22" t="s">
        <v>119</v>
      </c>
      <c r="AD73" s="22" t="s">
        <v>120</v>
      </c>
      <c r="AE73" s="24" t="s">
        <v>121</v>
      </c>
      <c r="AF73" s="24" t="s">
        <v>123</v>
      </c>
      <c r="AG73" s="24" t="s">
        <v>124</v>
      </c>
      <c r="AH73" s="24" t="s">
        <v>125</v>
      </c>
      <c r="AI73" s="21" t="s">
        <v>45</v>
      </c>
      <c r="AJ73" s="20" t="s">
        <v>126</v>
      </c>
      <c r="AK73" s="20" t="s">
        <v>127</v>
      </c>
      <c r="AL73" s="46" t="s">
        <v>130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0"/>
  <sheetViews>
    <sheetView tabSelected="1" view="pageBreakPreview" zoomScale="60" zoomScaleNormal="50" workbookViewId="0">
      <pane xSplit="2" ySplit="8" topLeftCell="K60" activePane="bottomRight" state="frozen"/>
      <selection pane="topRight" activeCell="C1" sqref="C1"/>
      <selection pane="bottomLeft" activeCell="A9" sqref="A9"/>
      <selection pane="bottomRight" activeCell="K77" sqref="K77:M77"/>
    </sheetView>
  </sheetViews>
  <sheetFormatPr defaultColWidth="9.140625" defaultRowHeight="15.75"/>
  <cols>
    <col min="1" max="1" width="15.7109375" style="120" customWidth="1"/>
    <col min="2" max="2" width="26" style="120" customWidth="1"/>
    <col min="3" max="3" width="60.140625" style="120" customWidth="1"/>
    <col min="4" max="4" width="65.5703125" style="120" customWidth="1"/>
    <col min="5" max="5" width="0.28515625" style="120" hidden="1" customWidth="1"/>
    <col min="6" max="6" width="67.7109375" style="120" customWidth="1"/>
    <col min="7" max="7" width="4.5703125" style="120" hidden="1" customWidth="1"/>
    <col min="8" max="8" width="10.42578125" style="120" hidden="1" customWidth="1"/>
    <col min="9" max="9" width="65.140625" style="120" customWidth="1"/>
    <col min="10" max="10" width="63.7109375" style="120" customWidth="1"/>
    <col min="11" max="11" width="70.85546875" style="120" customWidth="1"/>
    <col min="12" max="12" width="66.140625" style="151" customWidth="1"/>
    <col min="13" max="13" width="0.140625" style="120" hidden="1" customWidth="1"/>
    <col min="14" max="14" width="66.28515625" style="120" customWidth="1"/>
    <col min="15" max="15" width="74.42578125" style="120" customWidth="1"/>
    <col min="16" max="16" width="63.28515625" style="121" customWidth="1"/>
    <col min="17" max="17" width="56.7109375" style="146" customWidth="1"/>
    <col min="18" max="18" width="57.85546875" style="146" customWidth="1"/>
    <col min="19" max="19" width="0.140625" style="146" hidden="1" customWidth="1"/>
    <col min="20" max="20" width="15.28515625" style="146" hidden="1" customWidth="1"/>
    <col min="21" max="21" width="70.7109375" style="146" customWidth="1"/>
    <col min="22" max="22" width="58" style="146" customWidth="1"/>
    <col min="23" max="23" width="34.42578125" style="146" hidden="1" customWidth="1"/>
    <col min="24" max="24" width="63.42578125" style="146" customWidth="1"/>
    <col min="25" max="25" width="54.85546875" style="120" customWidth="1"/>
    <col min="26" max="26" width="76" style="120" customWidth="1"/>
    <col min="27" max="27" width="17.28515625" style="120" customWidth="1"/>
    <col min="28" max="28" width="18.7109375" style="120" customWidth="1"/>
    <col min="29" max="29" width="15.42578125" style="120" customWidth="1"/>
    <col min="30" max="30" width="18.42578125" style="120" customWidth="1"/>
    <col min="31" max="31" width="17" style="120" customWidth="1"/>
    <col min="32" max="32" width="16.140625" style="120" customWidth="1"/>
    <col min="33" max="47" width="21.42578125" style="120" customWidth="1"/>
    <col min="48" max="48" width="16.85546875" style="120" customWidth="1"/>
    <col min="49" max="49" width="17.42578125" style="120" customWidth="1"/>
    <col min="50" max="237" width="9.140625" style="120"/>
    <col min="238" max="238" width="9.7109375" style="120" customWidth="1"/>
    <col min="239" max="239" width="14.140625" style="120" customWidth="1"/>
    <col min="240" max="240" width="25.28515625" style="120" customWidth="1"/>
    <col min="241" max="241" width="21.85546875" style="120" customWidth="1"/>
    <col min="242" max="242" width="29" style="120" customWidth="1"/>
    <col min="243" max="243" width="19.5703125" style="120" customWidth="1"/>
    <col min="244" max="244" width="19" style="120" customWidth="1"/>
    <col min="245" max="246" width="21.28515625" style="120" customWidth="1"/>
    <col min="247" max="247" width="24.42578125" style="120" customWidth="1"/>
    <col min="248" max="248" width="37.28515625" style="120" customWidth="1"/>
    <col min="249" max="252" width="24.140625" style="120" customWidth="1"/>
    <col min="253" max="253" width="26.42578125" style="120" customWidth="1"/>
    <col min="254" max="254" width="35.28515625" style="120" customWidth="1"/>
    <col min="255" max="260" width="32.42578125" style="120" customWidth="1"/>
    <col min="261" max="261" width="27.85546875" style="120" customWidth="1"/>
    <col min="262" max="262" width="34.140625" style="120" customWidth="1"/>
    <col min="263" max="263" width="27" style="120" customWidth="1"/>
    <col min="264" max="265" width="23.5703125" style="120" customWidth="1"/>
    <col min="266" max="266" width="26.42578125" style="120" customWidth="1"/>
    <col min="267" max="267" width="30.42578125" style="120" customWidth="1"/>
    <col min="268" max="270" width="28.42578125" style="120" customWidth="1"/>
    <col min="271" max="271" width="26.7109375" style="120" customWidth="1"/>
    <col min="272" max="272" width="22.7109375" style="120" customWidth="1"/>
    <col min="273" max="273" width="16.7109375" style="120" customWidth="1"/>
    <col min="274" max="274" width="17.85546875" style="120" customWidth="1"/>
    <col min="275" max="275" width="17.5703125" style="120" customWidth="1"/>
    <col min="276" max="277" width="15.28515625" style="120" customWidth="1"/>
    <col min="278" max="278" width="13.85546875" style="120" customWidth="1"/>
    <col min="279" max="279" width="14.42578125" style="120" customWidth="1"/>
    <col min="280" max="280" width="18.140625" style="120" customWidth="1"/>
    <col min="281" max="281" width="19.5703125" style="120" customWidth="1"/>
    <col min="282" max="282" width="14.140625" style="120" customWidth="1"/>
    <col min="283" max="283" width="16.140625" style="120" customWidth="1"/>
    <col min="284" max="284" width="18.7109375" style="120" customWidth="1"/>
    <col min="285" max="285" width="16.42578125" style="120" customWidth="1"/>
    <col min="286" max="286" width="14.42578125" style="120" customWidth="1"/>
    <col min="287" max="287" width="17.28515625" style="120" customWidth="1"/>
    <col min="288" max="288" width="17" style="120" customWidth="1"/>
    <col min="289" max="289" width="16.140625" style="120" customWidth="1"/>
    <col min="290" max="293" width="21.42578125" style="120" customWidth="1"/>
    <col min="294" max="493" width="9.140625" style="120"/>
    <col min="494" max="494" width="9.7109375" style="120" customWidth="1"/>
    <col min="495" max="495" width="14.140625" style="120" customWidth="1"/>
    <col min="496" max="496" width="25.28515625" style="120" customWidth="1"/>
    <col min="497" max="497" width="21.85546875" style="120" customWidth="1"/>
    <col min="498" max="498" width="29" style="120" customWidth="1"/>
    <col min="499" max="499" width="19.5703125" style="120" customWidth="1"/>
    <col min="500" max="500" width="19" style="120" customWidth="1"/>
    <col min="501" max="502" width="21.28515625" style="120" customWidth="1"/>
    <col min="503" max="503" width="24.42578125" style="120" customWidth="1"/>
    <col min="504" max="504" width="37.28515625" style="120" customWidth="1"/>
    <col min="505" max="508" width="24.140625" style="120" customWidth="1"/>
    <col min="509" max="509" width="26.42578125" style="120" customWidth="1"/>
    <col min="510" max="510" width="35.28515625" style="120" customWidth="1"/>
    <col min="511" max="516" width="32.42578125" style="120" customWidth="1"/>
    <col min="517" max="517" width="27.85546875" style="120" customWidth="1"/>
    <col min="518" max="518" width="34.140625" style="120" customWidth="1"/>
    <col min="519" max="519" width="27" style="120" customWidth="1"/>
    <col min="520" max="521" width="23.5703125" style="120" customWidth="1"/>
    <col min="522" max="522" width="26.42578125" style="120" customWidth="1"/>
    <col min="523" max="523" width="30.42578125" style="120" customWidth="1"/>
    <col min="524" max="526" width="28.42578125" style="120" customWidth="1"/>
    <col min="527" max="527" width="26.7109375" style="120" customWidth="1"/>
    <col min="528" max="528" width="22.7109375" style="120" customWidth="1"/>
    <col min="529" max="529" width="16.7109375" style="120" customWidth="1"/>
    <col min="530" max="530" width="17.85546875" style="120" customWidth="1"/>
    <col min="531" max="531" width="17.5703125" style="120" customWidth="1"/>
    <col min="532" max="533" width="15.28515625" style="120" customWidth="1"/>
    <col min="534" max="534" width="13.85546875" style="120" customWidth="1"/>
    <col min="535" max="535" width="14.42578125" style="120" customWidth="1"/>
    <col min="536" max="536" width="18.140625" style="120" customWidth="1"/>
    <col min="537" max="537" width="19.5703125" style="120" customWidth="1"/>
    <col min="538" max="538" width="14.140625" style="120" customWidth="1"/>
    <col min="539" max="539" width="16.140625" style="120" customWidth="1"/>
    <col min="540" max="540" width="18.7109375" style="120" customWidth="1"/>
    <col min="541" max="541" width="16.42578125" style="120" customWidth="1"/>
    <col min="542" max="542" width="14.42578125" style="120" customWidth="1"/>
    <col min="543" max="543" width="17.28515625" style="120" customWidth="1"/>
    <col min="544" max="544" width="17" style="120" customWidth="1"/>
    <col min="545" max="545" width="16.140625" style="120" customWidth="1"/>
    <col min="546" max="549" width="21.42578125" style="120" customWidth="1"/>
    <col min="550" max="749" width="9.140625" style="120"/>
    <col min="750" max="750" width="9.7109375" style="120" customWidth="1"/>
    <col min="751" max="751" width="14.140625" style="120" customWidth="1"/>
    <col min="752" max="752" width="25.28515625" style="120" customWidth="1"/>
    <col min="753" max="753" width="21.85546875" style="120" customWidth="1"/>
    <col min="754" max="754" width="29" style="120" customWidth="1"/>
    <col min="755" max="755" width="19.5703125" style="120" customWidth="1"/>
    <col min="756" max="756" width="19" style="120" customWidth="1"/>
    <col min="757" max="758" width="21.28515625" style="120" customWidth="1"/>
    <col min="759" max="759" width="24.42578125" style="120" customWidth="1"/>
    <col min="760" max="760" width="37.28515625" style="120" customWidth="1"/>
    <col min="761" max="764" width="24.140625" style="120" customWidth="1"/>
    <col min="765" max="765" width="26.42578125" style="120" customWidth="1"/>
    <col min="766" max="766" width="35.28515625" style="120" customWidth="1"/>
    <col min="767" max="772" width="32.42578125" style="120" customWidth="1"/>
    <col min="773" max="773" width="27.85546875" style="120" customWidth="1"/>
    <col min="774" max="774" width="34.140625" style="120" customWidth="1"/>
    <col min="775" max="775" width="27" style="120" customWidth="1"/>
    <col min="776" max="777" width="23.5703125" style="120" customWidth="1"/>
    <col min="778" max="778" width="26.42578125" style="120" customWidth="1"/>
    <col min="779" max="779" width="30.42578125" style="120" customWidth="1"/>
    <col min="780" max="782" width="28.42578125" style="120" customWidth="1"/>
    <col min="783" max="783" width="26.7109375" style="120" customWidth="1"/>
    <col min="784" max="784" width="22.7109375" style="120" customWidth="1"/>
    <col min="785" max="785" width="16.7109375" style="120" customWidth="1"/>
    <col min="786" max="786" width="17.85546875" style="120" customWidth="1"/>
    <col min="787" max="787" width="17.5703125" style="120" customWidth="1"/>
    <col min="788" max="789" width="15.28515625" style="120" customWidth="1"/>
    <col min="790" max="790" width="13.85546875" style="120" customWidth="1"/>
    <col min="791" max="791" width="14.42578125" style="120" customWidth="1"/>
    <col min="792" max="792" width="18.140625" style="120" customWidth="1"/>
    <col min="793" max="793" width="19.5703125" style="120" customWidth="1"/>
    <col min="794" max="794" width="14.140625" style="120" customWidth="1"/>
    <col min="795" max="795" width="16.140625" style="120" customWidth="1"/>
    <col min="796" max="796" width="18.7109375" style="120" customWidth="1"/>
    <col min="797" max="797" width="16.42578125" style="120" customWidth="1"/>
    <col min="798" max="798" width="14.42578125" style="120" customWidth="1"/>
    <col min="799" max="799" width="17.28515625" style="120" customWidth="1"/>
    <col min="800" max="800" width="17" style="120" customWidth="1"/>
    <col min="801" max="801" width="16.140625" style="120" customWidth="1"/>
    <col min="802" max="805" width="21.42578125" style="120" customWidth="1"/>
    <col min="806" max="1005" width="9.140625" style="120"/>
    <col min="1006" max="1006" width="9.7109375" style="120" customWidth="1"/>
    <col min="1007" max="1007" width="14.140625" style="120" customWidth="1"/>
    <col min="1008" max="1008" width="25.28515625" style="120" customWidth="1"/>
    <col min="1009" max="1009" width="21.85546875" style="120" customWidth="1"/>
    <col min="1010" max="1010" width="29" style="120" customWidth="1"/>
    <col min="1011" max="1011" width="19.5703125" style="120" customWidth="1"/>
    <col min="1012" max="1012" width="19" style="120" customWidth="1"/>
    <col min="1013" max="1014" width="21.28515625" style="120" customWidth="1"/>
    <col min="1015" max="1015" width="24.42578125" style="120" customWidth="1"/>
    <col min="1016" max="1016" width="37.28515625" style="120" customWidth="1"/>
    <col min="1017" max="1020" width="24.140625" style="120" customWidth="1"/>
    <col min="1021" max="1021" width="26.42578125" style="120" customWidth="1"/>
    <col min="1022" max="1022" width="35.28515625" style="120" customWidth="1"/>
    <col min="1023" max="1028" width="32.42578125" style="120" customWidth="1"/>
    <col min="1029" max="1029" width="27.85546875" style="120" customWidth="1"/>
    <col min="1030" max="1030" width="34.140625" style="120" customWidth="1"/>
    <col min="1031" max="1031" width="27" style="120" customWidth="1"/>
    <col min="1032" max="1033" width="23.5703125" style="120" customWidth="1"/>
    <col min="1034" max="1034" width="26.42578125" style="120" customWidth="1"/>
    <col min="1035" max="1035" width="30.42578125" style="120" customWidth="1"/>
    <col min="1036" max="1038" width="28.42578125" style="120" customWidth="1"/>
    <col min="1039" max="1039" width="26.7109375" style="120" customWidth="1"/>
    <col min="1040" max="1040" width="22.7109375" style="120" customWidth="1"/>
    <col min="1041" max="1041" width="16.7109375" style="120" customWidth="1"/>
    <col min="1042" max="1042" width="17.85546875" style="120" customWidth="1"/>
    <col min="1043" max="1043" width="17.5703125" style="120" customWidth="1"/>
    <col min="1044" max="1045" width="15.28515625" style="120" customWidth="1"/>
    <col min="1046" max="1046" width="13.85546875" style="120" customWidth="1"/>
    <col min="1047" max="1047" width="14.42578125" style="120" customWidth="1"/>
    <col min="1048" max="1048" width="18.140625" style="120" customWidth="1"/>
    <col min="1049" max="1049" width="19.5703125" style="120" customWidth="1"/>
    <col min="1050" max="1050" width="14.140625" style="120" customWidth="1"/>
    <col min="1051" max="1051" width="16.140625" style="120" customWidth="1"/>
    <col min="1052" max="1052" width="18.7109375" style="120" customWidth="1"/>
    <col min="1053" max="1053" width="16.42578125" style="120" customWidth="1"/>
    <col min="1054" max="1054" width="14.42578125" style="120" customWidth="1"/>
    <col min="1055" max="1055" width="17.28515625" style="120" customWidth="1"/>
    <col min="1056" max="1056" width="17" style="120" customWidth="1"/>
    <col min="1057" max="1057" width="16.140625" style="120" customWidth="1"/>
    <col min="1058" max="1061" width="21.42578125" style="120" customWidth="1"/>
    <col min="1062" max="1261" width="9.140625" style="120"/>
    <col min="1262" max="1262" width="9.7109375" style="120" customWidth="1"/>
    <col min="1263" max="1263" width="14.140625" style="120" customWidth="1"/>
    <col min="1264" max="1264" width="25.28515625" style="120" customWidth="1"/>
    <col min="1265" max="1265" width="21.85546875" style="120" customWidth="1"/>
    <col min="1266" max="1266" width="29" style="120" customWidth="1"/>
    <col min="1267" max="1267" width="19.5703125" style="120" customWidth="1"/>
    <col min="1268" max="1268" width="19" style="120" customWidth="1"/>
    <col min="1269" max="1270" width="21.28515625" style="120" customWidth="1"/>
    <col min="1271" max="1271" width="24.42578125" style="120" customWidth="1"/>
    <col min="1272" max="1272" width="37.28515625" style="120" customWidth="1"/>
    <col min="1273" max="1276" width="24.140625" style="120" customWidth="1"/>
    <col min="1277" max="1277" width="26.42578125" style="120" customWidth="1"/>
    <col min="1278" max="1278" width="35.28515625" style="120" customWidth="1"/>
    <col min="1279" max="1284" width="32.42578125" style="120" customWidth="1"/>
    <col min="1285" max="1285" width="27.85546875" style="120" customWidth="1"/>
    <col min="1286" max="1286" width="34.140625" style="120" customWidth="1"/>
    <col min="1287" max="1287" width="27" style="120" customWidth="1"/>
    <col min="1288" max="1289" width="23.5703125" style="120" customWidth="1"/>
    <col min="1290" max="1290" width="26.42578125" style="120" customWidth="1"/>
    <col min="1291" max="1291" width="30.42578125" style="120" customWidth="1"/>
    <col min="1292" max="1294" width="28.42578125" style="120" customWidth="1"/>
    <col min="1295" max="1295" width="26.7109375" style="120" customWidth="1"/>
    <col min="1296" max="1296" width="22.7109375" style="120" customWidth="1"/>
    <col min="1297" max="1297" width="16.7109375" style="120" customWidth="1"/>
    <col min="1298" max="1298" width="17.85546875" style="120" customWidth="1"/>
    <col min="1299" max="1299" width="17.5703125" style="120" customWidth="1"/>
    <col min="1300" max="1301" width="15.28515625" style="120" customWidth="1"/>
    <col min="1302" max="1302" width="13.85546875" style="120" customWidth="1"/>
    <col min="1303" max="1303" width="14.42578125" style="120" customWidth="1"/>
    <col min="1304" max="1304" width="18.140625" style="120" customWidth="1"/>
    <col min="1305" max="1305" width="19.5703125" style="120" customWidth="1"/>
    <col min="1306" max="1306" width="14.140625" style="120" customWidth="1"/>
    <col min="1307" max="1307" width="16.140625" style="120" customWidth="1"/>
    <col min="1308" max="1308" width="18.7109375" style="120" customWidth="1"/>
    <col min="1309" max="1309" width="16.42578125" style="120" customWidth="1"/>
    <col min="1310" max="1310" width="14.42578125" style="120" customWidth="1"/>
    <col min="1311" max="1311" width="17.28515625" style="120" customWidth="1"/>
    <col min="1312" max="1312" width="17" style="120" customWidth="1"/>
    <col min="1313" max="1313" width="16.140625" style="120" customWidth="1"/>
    <col min="1314" max="1317" width="21.42578125" style="120" customWidth="1"/>
    <col min="1318" max="1517" width="9.140625" style="120"/>
    <col min="1518" max="1518" width="9.7109375" style="120" customWidth="1"/>
    <col min="1519" max="1519" width="14.140625" style="120" customWidth="1"/>
    <col min="1520" max="1520" width="25.28515625" style="120" customWidth="1"/>
    <col min="1521" max="1521" width="21.85546875" style="120" customWidth="1"/>
    <col min="1522" max="1522" width="29" style="120" customWidth="1"/>
    <col min="1523" max="1523" width="19.5703125" style="120" customWidth="1"/>
    <col min="1524" max="1524" width="19" style="120" customWidth="1"/>
    <col min="1525" max="1526" width="21.28515625" style="120" customWidth="1"/>
    <col min="1527" max="1527" width="24.42578125" style="120" customWidth="1"/>
    <col min="1528" max="1528" width="37.28515625" style="120" customWidth="1"/>
    <col min="1529" max="1532" width="24.140625" style="120" customWidth="1"/>
    <col min="1533" max="1533" width="26.42578125" style="120" customWidth="1"/>
    <col min="1534" max="1534" width="35.28515625" style="120" customWidth="1"/>
    <col min="1535" max="1540" width="32.42578125" style="120" customWidth="1"/>
    <col min="1541" max="1541" width="27.85546875" style="120" customWidth="1"/>
    <col min="1542" max="1542" width="34.140625" style="120" customWidth="1"/>
    <col min="1543" max="1543" width="27" style="120" customWidth="1"/>
    <col min="1544" max="1545" width="23.5703125" style="120" customWidth="1"/>
    <col min="1546" max="1546" width="26.42578125" style="120" customWidth="1"/>
    <col min="1547" max="1547" width="30.42578125" style="120" customWidth="1"/>
    <col min="1548" max="1550" width="28.42578125" style="120" customWidth="1"/>
    <col min="1551" max="1551" width="26.7109375" style="120" customWidth="1"/>
    <col min="1552" max="1552" width="22.7109375" style="120" customWidth="1"/>
    <col min="1553" max="1553" width="16.7109375" style="120" customWidth="1"/>
    <col min="1554" max="1554" width="17.85546875" style="120" customWidth="1"/>
    <col min="1555" max="1555" width="17.5703125" style="120" customWidth="1"/>
    <col min="1556" max="1557" width="15.28515625" style="120" customWidth="1"/>
    <col min="1558" max="1558" width="13.85546875" style="120" customWidth="1"/>
    <col min="1559" max="1559" width="14.42578125" style="120" customWidth="1"/>
    <col min="1560" max="1560" width="18.140625" style="120" customWidth="1"/>
    <col min="1561" max="1561" width="19.5703125" style="120" customWidth="1"/>
    <col min="1562" max="1562" width="14.140625" style="120" customWidth="1"/>
    <col min="1563" max="1563" width="16.140625" style="120" customWidth="1"/>
    <col min="1564" max="1564" width="18.7109375" style="120" customWidth="1"/>
    <col min="1565" max="1565" width="16.42578125" style="120" customWidth="1"/>
    <col min="1566" max="1566" width="14.42578125" style="120" customWidth="1"/>
    <col min="1567" max="1567" width="17.28515625" style="120" customWidth="1"/>
    <col min="1568" max="1568" width="17" style="120" customWidth="1"/>
    <col min="1569" max="1569" width="16.140625" style="120" customWidth="1"/>
    <col min="1570" max="1573" width="21.42578125" style="120" customWidth="1"/>
    <col min="1574" max="1773" width="9.140625" style="120"/>
    <col min="1774" max="1774" width="9.7109375" style="120" customWidth="1"/>
    <col min="1775" max="1775" width="14.140625" style="120" customWidth="1"/>
    <col min="1776" max="1776" width="25.28515625" style="120" customWidth="1"/>
    <col min="1777" max="1777" width="21.85546875" style="120" customWidth="1"/>
    <col min="1778" max="1778" width="29" style="120" customWidth="1"/>
    <col min="1779" max="1779" width="19.5703125" style="120" customWidth="1"/>
    <col min="1780" max="1780" width="19" style="120" customWidth="1"/>
    <col min="1781" max="1782" width="21.28515625" style="120" customWidth="1"/>
    <col min="1783" max="1783" width="24.42578125" style="120" customWidth="1"/>
    <col min="1784" max="1784" width="37.28515625" style="120" customWidth="1"/>
    <col min="1785" max="1788" width="24.140625" style="120" customWidth="1"/>
    <col min="1789" max="1789" width="26.42578125" style="120" customWidth="1"/>
    <col min="1790" max="1790" width="35.28515625" style="120" customWidth="1"/>
    <col min="1791" max="1796" width="32.42578125" style="120" customWidth="1"/>
    <col min="1797" max="1797" width="27.85546875" style="120" customWidth="1"/>
    <col min="1798" max="1798" width="34.140625" style="120" customWidth="1"/>
    <col min="1799" max="1799" width="27" style="120" customWidth="1"/>
    <col min="1800" max="1801" width="23.5703125" style="120" customWidth="1"/>
    <col min="1802" max="1802" width="26.42578125" style="120" customWidth="1"/>
    <col min="1803" max="1803" width="30.42578125" style="120" customWidth="1"/>
    <col min="1804" max="1806" width="28.42578125" style="120" customWidth="1"/>
    <col min="1807" max="1807" width="26.7109375" style="120" customWidth="1"/>
    <col min="1808" max="1808" width="22.7109375" style="120" customWidth="1"/>
    <col min="1809" max="1809" width="16.7109375" style="120" customWidth="1"/>
    <col min="1810" max="1810" width="17.85546875" style="120" customWidth="1"/>
    <col min="1811" max="1811" width="17.5703125" style="120" customWidth="1"/>
    <col min="1812" max="1813" width="15.28515625" style="120" customWidth="1"/>
    <col min="1814" max="1814" width="13.85546875" style="120" customWidth="1"/>
    <col min="1815" max="1815" width="14.42578125" style="120" customWidth="1"/>
    <col min="1816" max="1816" width="18.140625" style="120" customWidth="1"/>
    <col min="1817" max="1817" width="19.5703125" style="120" customWidth="1"/>
    <col min="1818" max="1818" width="14.140625" style="120" customWidth="1"/>
    <col min="1819" max="1819" width="16.140625" style="120" customWidth="1"/>
    <col min="1820" max="1820" width="18.7109375" style="120" customWidth="1"/>
    <col min="1821" max="1821" width="16.42578125" style="120" customWidth="1"/>
    <col min="1822" max="1822" width="14.42578125" style="120" customWidth="1"/>
    <col min="1823" max="1823" width="17.28515625" style="120" customWidth="1"/>
    <col min="1824" max="1824" width="17" style="120" customWidth="1"/>
    <col min="1825" max="1825" width="16.140625" style="120" customWidth="1"/>
    <col min="1826" max="1829" width="21.42578125" style="120" customWidth="1"/>
    <col min="1830" max="2029" width="9.140625" style="120"/>
    <col min="2030" max="2030" width="9.7109375" style="120" customWidth="1"/>
    <col min="2031" max="2031" width="14.140625" style="120" customWidth="1"/>
    <col min="2032" max="2032" width="25.28515625" style="120" customWidth="1"/>
    <col min="2033" max="2033" width="21.85546875" style="120" customWidth="1"/>
    <col min="2034" max="2034" width="29" style="120" customWidth="1"/>
    <col min="2035" max="2035" width="19.5703125" style="120" customWidth="1"/>
    <col min="2036" max="2036" width="19" style="120" customWidth="1"/>
    <col min="2037" max="2038" width="21.28515625" style="120" customWidth="1"/>
    <col min="2039" max="2039" width="24.42578125" style="120" customWidth="1"/>
    <col min="2040" max="2040" width="37.28515625" style="120" customWidth="1"/>
    <col min="2041" max="2044" width="24.140625" style="120" customWidth="1"/>
    <col min="2045" max="2045" width="26.42578125" style="120" customWidth="1"/>
    <col min="2046" max="2046" width="35.28515625" style="120" customWidth="1"/>
    <col min="2047" max="2052" width="32.42578125" style="120" customWidth="1"/>
    <col min="2053" max="2053" width="27.85546875" style="120" customWidth="1"/>
    <col min="2054" max="2054" width="34.140625" style="120" customWidth="1"/>
    <col min="2055" max="2055" width="27" style="120" customWidth="1"/>
    <col min="2056" max="2057" width="23.5703125" style="120" customWidth="1"/>
    <col min="2058" max="2058" width="26.42578125" style="120" customWidth="1"/>
    <col min="2059" max="2059" width="30.42578125" style="120" customWidth="1"/>
    <col min="2060" max="2062" width="28.42578125" style="120" customWidth="1"/>
    <col min="2063" max="2063" width="26.7109375" style="120" customWidth="1"/>
    <col min="2064" max="2064" width="22.7109375" style="120" customWidth="1"/>
    <col min="2065" max="2065" width="16.7109375" style="120" customWidth="1"/>
    <col min="2066" max="2066" width="17.85546875" style="120" customWidth="1"/>
    <col min="2067" max="2067" width="17.5703125" style="120" customWidth="1"/>
    <col min="2068" max="2069" width="15.28515625" style="120" customWidth="1"/>
    <col min="2070" max="2070" width="13.85546875" style="120" customWidth="1"/>
    <col min="2071" max="2071" width="14.42578125" style="120" customWidth="1"/>
    <col min="2072" max="2072" width="18.140625" style="120" customWidth="1"/>
    <col min="2073" max="2073" width="19.5703125" style="120" customWidth="1"/>
    <col min="2074" max="2074" width="14.140625" style="120" customWidth="1"/>
    <col min="2075" max="2075" width="16.140625" style="120" customWidth="1"/>
    <col min="2076" max="2076" width="18.7109375" style="120" customWidth="1"/>
    <col min="2077" max="2077" width="16.42578125" style="120" customWidth="1"/>
    <col min="2078" max="2078" width="14.42578125" style="120" customWidth="1"/>
    <col min="2079" max="2079" width="17.28515625" style="120" customWidth="1"/>
    <col min="2080" max="2080" width="17" style="120" customWidth="1"/>
    <col min="2081" max="2081" width="16.140625" style="120" customWidth="1"/>
    <col min="2082" max="2085" width="21.42578125" style="120" customWidth="1"/>
    <col min="2086" max="2285" width="9.140625" style="120"/>
    <col min="2286" max="2286" width="9.7109375" style="120" customWidth="1"/>
    <col min="2287" max="2287" width="14.140625" style="120" customWidth="1"/>
    <col min="2288" max="2288" width="25.28515625" style="120" customWidth="1"/>
    <col min="2289" max="2289" width="21.85546875" style="120" customWidth="1"/>
    <col min="2290" max="2290" width="29" style="120" customWidth="1"/>
    <col min="2291" max="2291" width="19.5703125" style="120" customWidth="1"/>
    <col min="2292" max="2292" width="19" style="120" customWidth="1"/>
    <col min="2293" max="2294" width="21.28515625" style="120" customWidth="1"/>
    <col min="2295" max="2295" width="24.42578125" style="120" customWidth="1"/>
    <col min="2296" max="2296" width="37.28515625" style="120" customWidth="1"/>
    <col min="2297" max="2300" width="24.140625" style="120" customWidth="1"/>
    <col min="2301" max="2301" width="26.42578125" style="120" customWidth="1"/>
    <col min="2302" max="2302" width="35.28515625" style="120" customWidth="1"/>
    <col min="2303" max="2308" width="32.42578125" style="120" customWidth="1"/>
    <col min="2309" max="2309" width="27.85546875" style="120" customWidth="1"/>
    <col min="2310" max="2310" width="34.140625" style="120" customWidth="1"/>
    <col min="2311" max="2311" width="27" style="120" customWidth="1"/>
    <col min="2312" max="2313" width="23.5703125" style="120" customWidth="1"/>
    <col min="2314" max="2314" width="26.42578125" style="120" customWidth="1"/>
    <col min="2315" max="2315" width="30.42578125" style="120" customWidth="1"/>
    <col min="2316" max="2318" width="28.42578125" style="120" customWidth="1"/>
    <col min="2319" max="2319" width="26.7109375" style="120" customWidth="1"/>
    <col min="2320" max="2320" width="22.7109375" style="120" customWidth="1"/>
    <col min="2321" max="2321" width="16.7109375" style="120" customWidth="1"/>
    <col min="2322" max="2322" width="17.85546875" style="120" customWidth="1"/>
    <col min="2323" max="2323" width="17.5703125" style="120" customWidth="1"/>
    <col min="2324" max="2325" width="15.28515625" style="120" customWidth="1"/>
    <col min="2326" max="2326" width="13.85546875" style="120" customWidth="1"/>
    <col min="2327" max="2327" width="14.42578125" style="120" customWidth="1"/>
    <col min="2328" max="2328" width="18.140625" style="120" customWidth="1"/>
    <col min="2329" max="2329" width="19.5703125" style="120" customWidth="1"/>
    <col min="2330" max="2330" width="14.140625" style="120" customWidth="1"/>
    <col min="2331" max="2331" width="16.140625" style="120" customWidth="1"/>
    <col min="2332" max="2332" width="18.7109375" style="120" customWidth="1"/>
    <col min="2333" max="2333" width="16.42578125" style="120" customWidth="1"/>
    <col min="2334" max="2334" width="14.42578125" style="120" customWidth="1"/>
    <col min="2335" max="2335" width="17.28515625" style="120" customWidth="1"/>
    <col min="2336" max="2336" width="17" style="120" customWidth="1"/>
    <col min="2337" max="2337" width="16.140625" style="120" customWidth="1"/>
    <col min="2338" max="2341" width="21.42578125" style="120" customWidth="1"/>
    <col min="2342" max="2541" width="9.140625" style="120"/>
    <col min="2542" max="2542" width="9.7109375" style="120" customWidth="1"/>
    <col min="2543" max="2543" width="14.140625" style="120" customWidth="1"/>
    <col min="2544" max="2544" width="25.28515625" style="120" customWidth="1"/>
    <col min="2545" max="2545" width="21.85546875" style="120" customWidth="1"/>
    <col min="2546" max="2546" width="29" style="120" customWidth="1"/>
    <col min="2547" max="2547" width="19.5703125" style="120" customWidth="1"/>
    <col min="2548" max="2548" width="19" style="120" customWidth="1"/>
    <col min="2549" max="2550" width="21.28515625" style="120" customWidth="1"/>
    <col min="2551" max="2551" width="24.42578125" style="120" customWidth="1"/>
    <col min="2552" max="2552" width="37.28515625" style="120" customWidth="1"/>
    <col min="2553" max="2556" width="24.140625" style="120" customWidth="1"/>
    <col min="2557" max="2557" width="26.42578125" style="120" customWidth="1"/>
    <col min="2558" max="2558" width="35.28515625" style="120" customWidth="1"/>
    <col min="2559" max="2564" width="32.42578125" style="120" customWidth="1"/>
    <col min="2565" max="2565" width="27.85546875" style="120" customWidth="1"/>
    <col min="2566" max="2566" width="34.140625" style="120" customWidth="1"/>
    <col min="2567" max="2567" width="27" style="120" customWidth="1"/>
    <col min="2568" max="2569" width="23.5703125" style="120" customWidth="1"/>
    <col min="2570" max="2570" width="26.42578125" style="120" customWidth="1"/>
    <col min="2571" max="2571" width="30.42578125" style="120" customWidth="1"/>
    <col min="2572" max="2574" width="28.42578125" style="120" customWidth="1"/>
    <col min="2575" max="2575" width="26.7109375" style="120" customWidth="1"/>
    <col min="2576" max="2576" width="22.7109375" style="120" customWidth="1"/>
    <col min="2577" max="2577" width="16.7109375" style="120" customWidth="1"/>
    <col min="2578" max="2578" width="17.85546875" style="120" customWidth="1"/>
    <col min="2579" max="2579" width="17.5703125" style="120" customWidth="1"/>
    <col min="2580" max="2581" width="15.28515625" style="120" customWidth="1"/>
    <col min="2582" max="2582" width="13.85546875" style="120" customWidth="1"/>
    <col min="2583" max="2583" width="14.42578125" style="120" customWidth="1"/>
    <col min="2584" max="2584" width="18.140625" style="120" customWidth="1"/>
    <col min="2585" max="2585" width="19.5703125" style="120" customWidth="1"/>
    <col min="2586" max="2586" width="14.140625" style="120" customWidth="1"/>
    <col min="2587" max="2587" width="16.140625" style="120" customWidth="1"/>
    <col min="2588" max="2588" width="18.7109375" style="120" customWidth="1"/>
    <col min="2589" max="2589" width="16.42578125" style="120" customWidth="1"/>
    <col min="2590" max="2590" width="14.42578125" style="120" customWidth="1"/>
    <col min="2591" max="2591" width="17.28515625" style="120" customWidth="1"/>
    <col min="2592" max="2592" width="17" style="120" customWidth="1"/>
    <col min="2593" max="2593" width="16.140625" style="120" customWidth="1"/>
    <col min="2594" max="2597" width="21.42578125" style="120" customWidth="1"/>
    <col min="2598" max="2797" width="9.140625" style="120"/>
    <col min="2798" max="2798" width="9.7109375" style="120" customWidth="1"/>
    <col min="2799" max="2799" width="14.140625" style="120" customWidth="1"/>
    <col min="2800" max="2800" width="25.28515625" style="120" customWidth="1"/>
    <col min="2801" max="2801" width="21.85546875" style="120" customWidth="1"/>
    <col min="2802" max="2802" width="29" style="120" customWidth="1"/>
    <col min="2803" max="2803" width="19.5703125" style="120" customWidth="1"/>
    <col min="2804" max="2804" width="19" style="120" customWidth="1"/>
    <col min="2805" max="2806" width="21.28515625" style="120" customWidth="1"/>
    <col min="2807" max="2807" width="24.42578125" style="120" customWidth="1"/>
    <col min="2808" max="2808" width="37.28515625" style="120" customWidth="1"/>
    <col min="2809" max="2812" width="24.140625" style="120" customWidth="1"/>
    <col min="2813" max="2813" width="26.42578125" style="120" customWidth="1"/>
    <col min="2814" max="2814" width="35.28515625" style="120" customWidth="1"/>
    <col min="2815" max="2820" width="32.42578125" style="120" customWidth="1"/>
    <col min="2821" max="2821" width="27.85546875" style="120" customWidth="1"/>
    <col min="2822" max="2822" width="34.140625" style="120" customWidth="1"/>
    <col min="2823" max="2823" width="27" style="120" customWidth="1"/>
    <col min="2824" max="2825" width="23.5703125" style="120" customWidth="1"/>
    <col min="2826" max="2826" width="26.42578125" style="120" customWidth="1"/>
    <col min="2827" max="2827" width="30.42578125" style="120" customWidth="1"/>
    <col min="2828" max="2830" width="28.42578125" style="120" customWidth="1"/>
    <col min="2831" max="2831" width="26.7109375" style="120" customWidth="1"/>
    <col min="2832" max="2832" width="22.7109375" style="120" customWidth="1"/>
    <col min="2833" max="2833" width="16.7109375" style="120" customWidth="1"/>
    <col min="2834" max="2834" width="17.85546875" style="120" customWidth="1"/>
    <col min="2835" max="2835" width="17.5703125" style="120" customWidth="1"/>
    <col min="2836" max="2837" width="15.28515625" style="120" customWidth="1"/>
    <col min="2838" max="2838" width="13.85546875" style="120" customWidth="1"/>
    <col min="2839" max="2839" width="14.42578125" style="120" customWidth="1"/>
    <col min="2840" max="2840" width="18.140625" style="120" customWidth="1"/>
    <col min="2841" max="2841" width="19.5703125" style="120" customWidth="1"/>
    <col min="2842" max="2842" width="14.140625" style="120" customWidth="1"/>
    <col min="2843" max="2843" width="16.140625" style="120" customWidth="1"/>
    <col min="2844" max="2844" width="18.7109375" style="120" customWidth="1"/>
    <col min="2845" max="2845" width="16.42578125" style="120" customWidth="1"/>
    <col min="2846" max="2846" width="14.42578125" style="120" customWidth="1"/>
    <col min="2847" max="2847" width="17.28515625" style="120" customWidth="1"/>
    <col min="2848" max="2848" width="17" style="120" customWidth="1"/>
    <col min="2849" max="2849" width="16.140625" style="120" customWidth="1"/>
    <col min="2850" max="2853" width="21.42578125" style="120" customWidth="1"/>
    <col min="2854" max="3053" width="9.140625" style="120"/>
    <col min="3054" max="3054" width="9.7109375" style="120" customWidth="1"/>
    <col min="3055" max="3055" width="14.140625" style="120" customWidth="1"/>
    <col min="3056" max="3056" width="25.28515625" style="120" customWidth="1"/>
    <col min="3057" max="3057" width="21.85546875" style="120" customWidth="1"/>
    <col min="3058" max="3058" width="29" style="120" customWidth="1"/>
    <col min="3059" max="3059" width="19.5703125" style="120" customWidth="1"/>
    <col min="3060" max="3060" width="19" style="120" customWidth="1"/>
    <col min="3061" max="3062" width="21.28515625" style="120" customWidth="1"/>
    <col min="3063" max="3063" width="24.42578125" style="120" customWidth="1"/>
    <col min="3064" max="3064" width="37.28515625" style="120" customWidth="1"/>
    <col min="3065" max="3068" width="24.140625" style="120" customWidth="1"/>
    <col min="3069" max="3069" width="26.42578125" style="120" customWidth="1"/>
    <col min="3070" max="3070" width="35.28515625" style="120" customWidth="1"/>
    <col min="3071" max="3076" width="32.42578125" style="120" customWidth="1"/>
    <col min="3077" max="3077" width="27.85546875" style="120" customWidth="1"/>
    <col min="3078" max="3078" width="34.140625" style="120" customWidth="1"/>
    <col min="3079" max="3079" width="27" style="120" customWidth="1"/>
    <col min="3080" max="3081" width="23.5703125" style="120" customWidth="1"/>
    <col min="3082" max="3082" width="26.42578125" style="120" customWidth="1"/>
    <col min="3083" max="3083" width="30.42578125" style="120" customWidth="1"/>
    <col min="3084" max="3086" width="28.42578125" style="120" customWidth="1"/>
    <col min="3087" max="3087" width="26.7109375" style="120" customWidth="1"/>
    <col min="3088" max="3088" width="22.7109375" style="120" customWidth="1"/>
    <col min="3089" max="3089" width="16.7109375" style="120" customWidth="1"/>
    <col min="3090" max="3090" width="17.85546875" style="120" customWidth="1"/>
    <col min="3091" max="3091" width="17.5703125" style="120" customWidth="1"/>
    <col min="3092" max="3093" width="15.28515625" style="120" customWidth="1"/>
    <col min="3094" max="3094" width="13.85546875" style="120" customWidth="1"/>
    <col min="3095" max="3095" width="14.42578125" style="120" customWidth="1"/>
    <col min="3096" max="3096" width="18.140625" style="120" customWidth="1"/>
    <col min="3097" max="3097" width="19.5703125" style="120" customWidth="1"/>
    <col min="3098" max="3098" width="14.140625" style="120" customWidth="1"/>
    <col min="3099" max="3099" width="16.140625" style="120" customWidth="1"/>
    <col min="3100" max="3100" width="18.7109375" style="120" customWidth="1"/>
    <col min="3101" max="3101" width="16.42578125" style="120" customWidth="1"/>
    <col min="3102" max="3102" width="14.42578125" style="120" customWidth="1"/>
    <col min="3103" max="3103" width="17.28515625" style="120" customWidth="1"/>
    <col min="3104" max="3104" width="17" style="120" customWidth="1"/>
    <col min="3105" max="3105" width="16.140625" style="120" customWidth="1"/>
    <col min="3106" max="3109" width="21.42578125" style="120" customWidth="1"/>
    <col min="3110" max="3309" width="9.140625" style="120"/>
    <col min="3310" max="3310" width="9.7109375" style="120" customWidth="1"/>
    <col min="3311" max="3311" width="14.140625" style="120" customWidth="1"/>
    <col min="3312" max="3312" width="25.28515625" style="120" customWidth="1"/>
    <col min="3313" max="3313" width="21.85546875" style="120" customWidth="1"/>
    <col min="3314" max="3314" width="29" style="120" customWidth="1"/>
    <col min="3315" max="3315" width="19.5703125" style="120" customWidth="1"/>
    <col min="3316" max="3316" width="19" style="120" customWidth="1"/>
    <col min="3317" max="3318" width="21.28515625" style="120" customWidth="1"/>
    <col min="3319" max="3319" width="24.42578125" style="120" customWidth="1"/>
    <col min="3320" max="3320" width="37.28515625" style="120" customWidth="1"/>
    <col min="3321" max="3324" width="24.140625" style="120" customWidth="1"/>
    <col min="3325" max="3325" width="26.42578125" style="120" customWidth="1"/>
    <col min="3326" max="3326" width="35.28515625" style="120" customWidth="1"/>
    <col min="3327" max="3332" width="32.42578125" style="120" customWidth="1"/>
    <col min="3333" max="3333" width="27.85546875" style="120" customWidth="1"/>
    <col min="3334" max="3334" width="34.140625" style="120" customWidth="1"/>
    <col min="3335" max="3335" width="27" style="120" customWidth="1"/>
    <col min="3336" max="3337" width="23.5703125" style="120" customWidth="1"/>
    <col min="3338" max="3338" width="26.42578125" style="120" customWidth="1"/>
    <col min="3339" max="3339" width="30.42578125" style="120" customWidth="1"/>
    <col min="3340" max="3342" width="28.42578125" style="120" customWidth="1"/>
    <col min="3343" max="3343" width="26.7109375" style="120" customWidth="1"/>
    <col min="3344" max="3344" width="22.7109375" style="120" customWidth="1"/>
    <col min="3345" max="3345" width="16.7109375" style="120" customWidth="1"/>
    <col min="3346" max="3346" width="17.85546875" style="120" customWidth="1"/>
    <col min="3347" max="3347" width="17.5703125" style="120" customWidth="1"/>
    <col min="3348" max="3349" width="15.28515625" style="120" customWidth="1"/>
    <col min="3350" max="3350" width="13.85546875" style="120" customWidth="1"/>
    <col min="3351" max="3351" width="14.42578125" style="120" customWidth="1"/>
    <col min="3352" max="3352" width="18.140625" style="120" customWidth="1"/>
    <col min="3353" max="3353" width="19.5703125" style="120" customWidth="1"/>
    <col min="3354" max="3354" width="14.140625" style="120" customWidth="1"/>
    <col min="3355" max="3355" width="16.140625" style="120" customWidth="1"/>
    <col min="3356" max="3356" width="18.7109375" style="120" customWidth="1"/>
    <col min="3357" max="3357" width="16.42578125" style="120" customWidth="1"/>
    <col min="3358" max="3358" width="14.42578125" style="120" customWidth="1"/>
    <col min="3359" max="3359" width="17.28515625" style="120" customWidth="1"/>
    <col min="3360" max="3360" width="17" style="120" customWidth="1"/>
    <col min="3361" max="3361" width="16.140625" style="120" customWidth="1"/>
    <col min="3362" max="3365" width="21.42578125" style="120" customWidth="1"/>
    <col min="3366" max="3565" width="9.140625" style="120"/>
    <col min="3566" max="3566" width="9.7109375" style="120" customWidth="1"/>
    <col min="3567" max="3567" width="14.140625" style="120" customWidth="1"/>
    <col min="3568" max="3568" width="25.28515625" style="120" customWidth="1"/>
    <col min="3569" max="3569" width="21.85546875" style="120" customWidth="1"/>
    <col min="3570" max="3570" width="29" style="120" customWidth="1"/>
    <col min="3571" max="3571" width="19.5703125" style="120" customWidth="1"/>
    <col min="3572" max="3572" width="19" style="120" customWidth="1"/>
    <col min="3573" max="3574" width="21.28515625" style="120" customWidth="1"/>
    <col min="3575" max="3575" width="24.42578125" style="120" customWidth="1"/>
    <col min="3576" max="3576" width="37.28515625" style="120" customWidth="1"/>
    <col min="3577" max="3580" width="24.140625" style="120" customWidth="1"/>
    <col min="3581" max="3581" width="26.42578125" style="120" customWidth="1"/>
    <col min="3582" max="3582" width="35.28515625" style="120" customWidth="1"/>
    <col min="3583" max="3588" width="32.42578125" style="120" customWidth="1"/>
    <col min="3589" max="3589" width="27.85546875" style="120" customWidth="1"/>
    <col min="3590" max="3590" width="34.140625" style="120" customWidth="1"/>
    <col min="3591" max="3591" width="27" style="120" customWidth="1"/>
    <col min="3592" max="3593" width="23.5703125" style="120" customWidth="1"/>
    <col min="3594" max="3594" width="26.42578125" style="120" customWidth="1"/>
    <col min="3595" max="3595" width="30.42578125" style="120" customWidth="1"/>
    <col min="3596" max="3598" width="28.42578125" style="120" customWidth="1"/>
    <col min="3599" max="3599" width="26.7109375" style="120" customWidth="1"/>
    <col min="3600" max="3600" width="22.7109375" style="120" customWidth="1"/>
    <col min="3601" max="3601" width="16.7109375" style="120" customWidth="1"/>
    <col min="3602" max="3602" width="17.85546875" style="120" customWidth="1"/>
    <col min="3603" max="3603" width="17.5703125" style="120" customWidth="1"/>
    <col min="3604" max="3605" width="15.28515625" style="120" customWidth="1"/>
    <col min="3606" max="3606" width="13.85546875" style="120" customWidth="1"/>
    <col min="3607" max="3607" width="14.42578125" style="120" customWidth="1"/>
    <col min="3608" max="3608" width="18.140625" style="120" customWidth="1"/>
    <col min="3609" max="3609" width="19.5703125" style="120" customWidth="1"/>
    <col min="3610" max="3610" width="14.140625" style="120" customWidth="1"/>
    <col min="3611" max="3611" width="16.140625" style="120" customWidth="1"/>
    <col min="3612" max="3612" width="18.7109375" style="120" customWidth="1"/>
    <col min="3613" max="3613" width="16.42578125" style="120" customWidth="1"/>
    <col min="3614" max="3614" width="14.42578125" style="120" customWidth="1"/>
    <col min="3615" max="3615" width="17.28515625" style="120" customWidth="1"/>
    <col min="3616" max="3616" width="17" style="120" customWidth="1"/>
    <col min="3617" max="3617" width="16.140625" style="120" customWidth="1"/>
    <col min="3618" max="3621" width="21.42578125" style="120" customWidth="1"/>
    <col min="3622" max="3821" width="9.140625" style="120"/>
    <col min="3822" max="3822" width="9.7109375" style="120" customWidth="1"/>
    <col min="3823" max="3823" width="14.140625" style="120" customWidth="1"/>
    <col min="3824" max="3824" width="25.28515625" style="120" customWidth="1"/>
    <col min="3825" max="3825" width="21.85546875" style="120" customWidth="1"/>
    <col min="3826" max="3826" width="29" style="120" customWidth="1"/>
    <col min="3827" max="3827" width="19.5703125" style="120" customWidth="1"/>
    <col min="3828" max="3828" width="19" style="120" customWidth="1"/>
    <col min="3829" max="3830" width="21.28515625" style="120" customWidth="1"/>
    <col min="3831" max="3831" width="24.42578125" style="120" customWidth="1"/>
    <col min="3832" max="3832" width="37.28515625" style="120" customWidth="1"/>
    <col min="3833" max="3836" width="24.140625" style="120" customWidth="1"/>
    <col min="3837" max="3837" width="26.42578125" style="120" customWidth="1"/>
    <col min="3838" max="3838" width="35.28515625" style="120" customWidth="1"/>
    <col min="3839" max="3844" width="32.42578125" style="120" customWidth="1"/>
    <col min="3845" max="3845" width="27.85546875" style="120" customWidth="1"/>
    <col min="3846" max="3846" width="34.140625" style="120" customWidth="1"/>
    <col min="3847" max="3847" width="27" style="120" customWidth="1"/>
    <col min="3848" max="3849" width="23.5703125" style="120" customWidth="1"/>
    <col min="3850" max="3850" width="26.42578125" style="120" customWidth="1"/>
    <col min="3851" max="3851" width="30.42578125" style="120" customWidth="1"/>
    <col min="3852" max="3854" width="28.42578125" style="120" customWidth="1"/>
    <col min="3855" max="3855" width="26.7109375" style="120" customWidth="1"/>
    <col min="3856" max="3856" width="22.7109375" style="120" customWidth="1"/>
    <col min="3857" max="3857" width="16.7109375" style="120" customWidth="1"/>
    <col min="3858" max="3858" width="17.85546875" style="120" customWidth="1"/>
    <col min="3859" max="3859" width="17.5703125" style="120" customWidth="1"/>
    <col min="3860" max="3861" width="15.28515625" style="120" customWidth="1"/>
    <col min="3862" max="3862" width="13.85546875" style="120" customWidth="1"/>
    <col min="3863" max="3863" width="14.42578125" style="120" customWidth="1"/>
    <col min="3864" max="3864" width="18.140625" style="120" customWidth="1"/>
    <col min="3865" max="3865" width="19.5703125" style="120" customWidth="1"/>
    <col min="3866" max="3866" width="14.140625" style="120" customWidth="1"/>
    <col min="3867" max="3867" width="16.140625" style="120" customWidth="1"/>
    <col min="3868" max="3868" width="18.7109375" style="120" customWidth="1"/>
    <col min="3869" max="3869" width="16.42578125" style="120" customWidth="1"/>
    <col min="3870" max="3870" width="14.42578125" style="120" customWidth="1"/>
    <col min="3871" max="3871" width="17.28515625" style="120" customWidth="1"/>
    <col min="3872" max="3872" width="17" style="120" customWidth="1"/>
    <col min="3873" max="3873" width="16.140625" style="120" customWidth="1"/>
    <col min="3874" max="3877" width="21.42578125" style="120" customWidth="1"/>
    <col min="3878" max="4077" width="9.140625" style="120"/>
    <col min="4078" max="4078" width="9.7109375" style="120" customWidth="1"/>
    <col min="4079" max="4079" width="14.140625" style="120" customWidth="1"/>
    <col min="4080" max="4080" width="25.28515625" style="120" customWidth="1"/>
    <col min="4081" max="4081" width="21.85546875" style="120" customWidth="1"/>
    <col min="4082" max="4082" width="29" style="120" customWidth="1"/>
    <col min="4083" max="4083" width="19.5703125" style="120" customWidth="1"/>
    <col min="4084" max="4084" width="19" style="120" customWidth="1"/>
    <col min="4085" max="4086" width="21.28515625" style="120" customWidth="1"/>
    <col min="4087" max="4087" width="24.42578125" style="120" customWidth="1"/>
    <col min="4088" max="4088" width="37.28515625" style="120" customWidth="1"/>
    <col min="4089" max="4092" width="24.140625" style="120" customWidth="1"/>
    <col min="4093" max="4093" width="26.42578125" style="120" customWidth="1"/>
    <col min="4094" max="4094" width="35.28515625" style="120" customWidth="1"/>
    <col min="4095" max="4100" width="32.42578125" style="120" customWidth="1"/>
    <col min="4101" max="4101" width="27.85546875" style="120" customWidth="1"/>
    <col min="4102" max="4102" width="34.140625" style="120" customWidth="1"/>
    <col min="4103" max="4103" width="27" style="120" customWidth="1"/>
    <col min="4104" max="4105" width="23.5703125" style="120" customWidth="1"/>
    <col min="4106" max="4106" width="26.42578125" style="120" customWidth="1"/>
    <col min="4107" max="4107" width="30.42578125" style="120" customWidth="1"/>
    <col min="4108" max="4110" width="28.42578125" style="120" customWidth="1"/>
    <col min="4111" max="4111" width="26.7109375" style="120" customWidth="1"/>
    <col min="4112" max="4112" width="22.7109375" style="120" customWidth="1"/>
    <col min="4113" max="4113" width="16.7109375" style="120" customWidth="1"/>
    <col min="4114" max="4114" width="17.85546875" style="120" customWidth="1"/>
    <col min="4115" max="4115" width="17.5703125" style="120" customWidth="1"/>
    <col min="4116" max="4117" width="15.28515625" style="120" customWidth="1"/>
    <col min="4118" max="4118" width="13.85546875" style="120" customWidth="1"/>
    <col min="4119" max="4119" width="14.42578125" style="120" customWidth="1"/>
    <col min="4120" max="4120" width="18.140625" style="120" customWidth="1"/>
    <col min="4121" max="4121" width="19.5703125" style="120" customWidth="1"/>
    <col min="4122" max="4122" width="14.140625" style="120" customWidth="1"/>
    <col min="4123" max="4123" width="16.140625" style="120" customWidth="1"/>
    <col min="4124" max="4124" width="18.7109375" style="120" customWidth="1"/>
    <col min="4125" max="4125" width="16.42578125" style="120" customWidth="1"/>
    <col min="4126" max="4126" width="14.42578125" style="120" customWidth="1"/>
    <col min="4127" max="4127" width="17.28515625" style="120" customWidth="1"/>
    <col min="4128" max="4128" width="17" style="120" customWidth="1"/>
    <col min="4129" max="4129" width="16.140625" style="120" customWidth="1"/>
    <col min="4130" max="4133" width="21.42578125" style="120" customWidth="1"/>
    <col min="4134" max="4333" width="9.140625" style="120"/>
    <col min="4334" max="4334" width="9.7109375" style="120" customWidth="1"/>
    <col min="4335" max="4335" width="14.140625" style="120" customWidth="1"/>
    <col min="4336" max="4336" width="25.28515625" style="120" customWidth="1"/>
    <col min="4337" max="4337" width="21.85546875" style="120" customWidth="1"/>
    <col min="4338" max="4338" width="29" style="120" customWidth="1"/>
    <col min="4339" max="4339" width="19.5703125" style="120" customWidth="1"/>
    <col min="4340" max="4340" width="19" style="120" customWidth="1"/>
    <col min="4341" max="4342" width="21.28515625" style="120" customWidth="1"/>
    <col min="4343" max="4343" width="24.42578125" style="120" customWidth="1"/>
    <col min="4344" max="4344" width="37.28515625" style="120" customWidth="1"/>
    <col min="4345" max="4348" width="24.140625" style="120" customWidth="1"/>
    <col min="4349" max="4349" width="26.42578125" style="120" customWidth="1"/>
    <col min="4350" max="4350" width="35.28515625" style="120" customWidth="1"/>
    <col min="4351" max="4356" width="32.42578125" style="120" customWidth="1"/>
    <col min="4357" max="4357" width="27.85546875" style="120" customWidth="1"/>
    <col min="4358" max="4358" width="34.140625" style="120" customWidth="1"/>
    <col min="4359" max="4359" width="27" style="120" customWidth="1"/>
    <col min="4360" max="4361" width="23.5703125" style="120" customWidth="1"/>
    <col min="4362" max="4362" width="26.42578125" style="120" customWidth="1"/>
    <col min="4363" max="4363" width="30.42578125" style="120" customWidth="1"/>
    <col min="4364" max="4366" width="28.42578125" style="120" customWidth="1"/>
    <col min="4367" max="4367" width="26.7109375" style="120" customWidth="1"/>
    <col min="4368" max="4368" width="22.7109375" style="120" customWidth="1"/>
    <col min="4369" max="4369" width="16.7109375" style="120" customWidth="1"/>
    <col min="4370" max="4370" width="17.85546875" style="120" customWidth="1"/>
    <col min="4371" max="4371" width="17.5703125" style="120" customWidth="1"/>
    <col min="4372" max="4373" width="15.28515625" style="120" customWidth="1"/>
    <col min="4374" max="4374" width="13.85546875" style="120" customWidth="1"/>
    <col min="4375" max="4375" width="14.42578125" style="120" customWidth="1"/>
    <col min="4376" max="4376" width="18.140625" style="120" customWidth="1"/>
    <col min="4377" max="4377" width="19.5703125" style="120" customWidth="1"/>
    <col min="4378" max="4378" width="14.140625" style="120" customWidth="1"/>
    <col min="4379" max="4379" width="16.140625" style="120" customWidth="1"/>
    <col min="4380" max="4380" width="18.7109375" style="120" customWidth="1"/>
    <col min="4381" max="4381" width="16.42578125" style="120" customWidth="1"/>
    <col min="4382" max="4382" width="14.42578125" style="120" customWidth="1"/>
    <col min="4383" max="4383" width="17.28515625" style="120" customWidth="1"/>
    <col min="4384" max="4384" width="17" style="120" customWidth="1"/>
    <col min="4385" max="4385" width="16.140625" style="120" customWidth="1"/>
    <col min="4386" max="4389" width="21.42578125" style="120" customWidth="1"/>
    <col min="4390" max="4589" width="9.140625" style="120"/>
    <col min="4590" max="4590" width="9.7109375" style="120" customWidth="1"/>
    <col min="4591" max="4591" width="14.140625" style="120" customWidth="1"/>
    <col min="4592" max="4592" width="25.28515625" style="120" customWidth="1"/>
    <col min="4593" max="4593" width="21.85546875" style="120" customWidth="1"/>
    <col min="4594" max="4594" width="29" style="120" customWidth="1"/>
    <col min="4595" max="4595" width="19.5703125" style="120" customWidth="1"/>
    <col min="4596" max="4596" width="19" style="120" customWidth="1"/>
    <col min="4597" max="4598" width="21.28515625" style="120" customWidth="1"/>
    <col min="4599" max="4599" width="24.42578125" style="120" customWidth="1"/>
    <col min="4600" max="4600" width="37.28515625" style="120" customWidth="1"/>
    <col min="4601" max="4604" width="24.140625" style="120" customWidth="1"/>
    <col min="4605" max="4605" width="26.42578125" style="120" customWidth="1"/>
    <col min="4606" max="4606" width="35.28515625" style="120" customWidth="1"/>
    <col min="4607" max="4612" width="32.42578125" style="120" customWidth="1"/>
    <col min="4613" max="4613" width="27.85546875" style="120" customWidth="1"/>
    <col min="4614" max="4614" width="34.140625" style="120" customWidth="1"/>
    <col min="4615" max="4615" width="27" style="120" customWidth="1"/>
    <col min="4616" max="4617" width="23.5703125" style="120" customWidth="1"/>
    <col min="4618" max="4618" width="26.42578125" style="120" customWidth="1"/>
    <col min="4619" max="4619" width="30.42578125" style="120" customWidth="1"/>
    <col min="4620" max="4622" width="28.42578125" style="120" customWidth="1"/>
    <col min="4623" max="4623" width="26.7109375" style="120" customWidth="1"/>
    <col min="4624" max="4624" width="22.7109375" style="120" customWidth="1"/>
    <col min="4625" max="4625" width="16.7109375" style="120" customWidth="1"/>
    <col min="4626" max="4626" width="17.85546875" style="120" customWidth="1"/>
    <col min="4627" max="4627" width="17.5703125" style="120" customWidth="1"/>
    <col min="4628" max="4629" width="15.28515625" style="120" customWidth="1"/>
    <col min="4630" max="4630" width="13.85546875" style="120" customWidth="1"/>
    <col min="4631" max="4631" width="14.42578125" style="120" customWidth="1"/>
    <col min="4632" max="4632" width="18.140625" style="120" customWidth="1"/>
    <col min="4633" max="4633" width="19.5703125" style="120" customWidth="1"/>
    <col min="4634" max="4634" width="14.140625" style="120" customWidth="1"/>
    <col min="4635" max="4635" width="16.140625" style="120" customWidth="1"/>
    <col min="4636" max="4636" width="18.7109375" style="120" customWidth="1"/>
    <col min="4637" max="4637" width="16.42578125" style="120" customWidth="1"/>
    <col min="4638" max="4638" width="14.42578125" style="120" customWidth="1"/>
    <col min="4639" max="4639" width="17.28515625" style="120" customWidth="1"/>
    <col min="4640" max="4640" width="17" style="120" customWidth="1"/>
    <col min="4641" max="4641" width="16.140625" style="120" customWidth="1"/>
    <col min="4642" max="4645" width="21.42578125" style="120" customWidth="1"/>
    <col min="4646" max="4845" width="9.140625" style="120"/>
    <col min="4846" max="4846" width="9.7109375" style="120" customWidth="1"/>
    <col min="4847" max="4847" width="14.140625" style="120" customWidth="1"/>
    <col min="4848" max="4848" width="25.28515625" style="120" customWidth="1"/>
    <col min="4849" max="4849" width="21.85546875" style="120" customWidth="1"/>
    <col min="4850" max="4850" width="29" style="120" customWidth="1"/>
    <col min="4851" max="4851" width="19.5703125" style="120" customWidth="1"/>
    <col min="4852" max="4852" width="19" style="120" customWidth="1"/>
    <col min="4853" max="4854" width="21.28515625" style="120" customWidth="1"/>
    <col min="4855" max="4855" width="24.42578125" style="120" customWidth="1"/>
    <col min="4856" max="4856" width="37.28515625" style="120" customWidth="1"/>
    <col min="4857" max="4860" width="24.140625" style="120" customWidth="1"/>
    <col min="4861" max="4861" width="26.42578125" style="120" customWidth="1"/>
    <col min="4862" max="4862" width="35.28515625" style="120" customWidth="1"/>
    <col min="4863" max="4868" width="32.42578125" style="120" customWidth="1"/>
    <col min="4869" max="4869" width="27.85546875" style="120" customWidth="1"/>
    <col min="4870" max="4870" width="34.140625" style="120" customWidth="1"/>
    <col min="4871" max="4871" width="27" style="120" customWidth="1"/>
    <col min="4872" max="4873" width="23.5703125" style="120" customWidth="1"/>
    <col min="4874" max="4874" width="26.42578125" style="120" customWidth="1"/>
    <col min="4875" max="4875" width="30.42578125" style="120" customWidth="1"/>
    <col min="4876" max="4878" width="28.42578125" style="120" customWidth="1"/>
    <col min="4879" max="4879" width="26.7109375" style="120" customWidth="1"/>
    <col min="4880" max="4880" width="22.7109375" style="120" customWidth="1"/>
    <col min="4881" max="4881" width="16.7109375" style="120" customWidth="1"/>
    <col min="4882" max="4882" width="17.85546875" style="120" customWidth="1"/>
    <col min="4883" max="4883" width="17.5703125" style="120" customWidth="1"/>
    <col min="4884" max="4885" width="15.28515625" style="120" customWidth="1"/>
    <col min="4886" max="4886" width="13.85546875" style="120" customWidth="1"/>
    <col min="4887" max="4887" width="14.42578125" style="120" customWidth="1"/>
    <col min="4888" max="4888" width="18.140625" style="120" customWidth="1"/>
    <col min="4889" max="4889" width="19.5703125" style="120" customWidth="1"/>
    <col min="4890" max="4890" width="14.140625" style="120" customWidth="1"/>
    <col min="4891" max="4891" width="16.140625" style="120" customWidth="1"/>
    <col min="4892" max="4892" width="18.7109375" style="120" customWidth="1"/>
    <col min="4893" max="4893" width="16.42578125" style="120" customWidth="1"/>
    <col min="4894" max="4894" width="14.42578125" style="120" customWidth="1"/>
    <col min="4895" max="4895" width="17.28515625" style="120" customWidth="1"/>
    <col min="4896" max="4896" width="17" style="120" customWidth="1"/>
    <col min="4897" max="4897" width="16.140625" style="120" customWidth="1"/>
    <col min="4898" max="4901" width="21.42578125" style="120" customWidth="1"/>
    <col min="4902" max="5101" width="9.140625" style="120"/>
    <col min="5102" max="5102" width="9.7109375" style="120" customWidth="1"/>
    <col min="5103" max="5103" width="14.140625" style="120" customWidth="1"/>
    <col min="5104" max="5104" width="25.28515625" style="120" customWidth="1"/>
    <col min="5105" max="5105" width="21.85546875" style="120" customWidth="1"/>
    <col min="5106" max="5106" width="29" style="120" customWidth="1"/>
    <col min="5107" max="5107" width="19.5703125" style="120" customWidth="1"/>
    <col min="5108" max="5108" width="19" style="120" customWidth="1"/>
    <col min="5109" max="5110" width="21.28515625" style="120" customWidth="1"/>
    <col min="5111" max="5111" width="24.42578125" style="120" customWidth="1"/>
    <col min="5112" max="5112" width="37.28515625" style="120" customWidth="1"/>
    <col min="5113" max="5116" width="24.140625" style="120" customWidth="1"/>
    <col min="5117" max="5117" width="26.42578125" style="120" customWidth="1"/>
    <col min="5118" max="5118" width="35.28515625" style="120" customWidth="1"/>
    <col min="5119" max="5124" width="32.42578125" style="120" customWidth="1"/>
    <col min="5125" max="5125" width="27.85546875" style="120" customWidth="1"/>
    <col min="5126" max="5126" width="34.140625" style="120" customWidth="1"/>
    <col min="5127" max="5127" width="27" style="120" customWidth="1"/>
    <col min="5128" max="5129" width="23.5703125" style="120" customWidth="1"/>
    <col min="5130" max="5130" width="26.42578125" style="120" customWidth="1"/>
    <col min="5131" max="5131" width="30.42578125" style="120" customWidth="1"/>
    <col min="5132" max="5134" width="28.42578125" style="120" customWidth="1"/>
    <col min="5135" max="5135" width="26.7109375" style="120" customWidth="1"/>
    <col min="5136" max="5136" width="22.7109375" style="120" customWidth="1"/>
    <col min="5137" max="5137" width="16.7109375" style="120" customWidth="1"/>
    <col min="5138" max="5138" width="17.85546875" style="120" customWidth="1"/>
    <col min="5139" max="5139" width="17.5703125" style="120" customWidth="1"/>
    <col min="5140" max="5141" width="15.28515625" style="120" customWidth="1"/>
    <col min="5142" max="5142" width="13.85546875" style="120" customWidth="1"/>
    <col min="5143" max="5143" width="14.42578125" style="120" customWidth="1"/>
    <col min="5144" max="5144" width="18.140625" style="120" customWidth="1"/>
    <col min="5145" max="5145" width="19.5703125" style="120" customWidth="1"/>
    <col min="5146" max="5146" width="14.140625" style="120" customWidth="1"/>
    <col min="5147" max="5147" width="16.140625" style="120" customWidth="1"/>
    <col min="5148" max="5148" width="18.7109375" style="120" customWidth="1"/>
    <col min="5149" max="5149" width="16.42578125" style="120" customWidth="1"/>
    <col min="5150" max="5150" width="14.42578125" style="120" customWidth="1"/>
    <col min="5151" max="5151" width="17.28515625" style="120" customWidth="1"/>
    <col min="5152" max="5152" width="17" style="120" customWidth="1"/>
    <col min="5153" max="5153" width="16.140625" style="120" customWidth="1"/>
    <col min="5154" max="5157" width="21.42578125" style="120" customWidth="1"/>
    <col min="5158" max="5357" width="9.140625" style="120"/>
    <col min="5358" max="5358" width="9.7109375" style="120" customWidth="1"/>
    <col min="5359" max="5359" width="14.140625" style="120" customWidth="1"/>
    <col min="5360" max="5360" width="25.28515625" style="120" customWidth="1"/>
    <col min="5361" max="5361" width="21.85546875" style="120" customWidth="1"/>
    <col min="5362" max="5362" width="29" style="120" customWidth="1"/>
    <col min="5363" max="5363" width="19.5703125" style="120" customWidth="1"/>
    <col min="5364" max="5364" width="19" style="120" customWidth="1"/>
    <col min="5365" max="5366" width="21.28515625" style="120" customWidth="1"/>
    <col min="5367" max="5367" width="24.42578125" style="120" customWidth="1"/>
    <col min="5368" max="5368" width="37.28515625" style="120" customWidth="1"/>
    <col min="5369" max="5372" width="24.140625" style="120" customWidth="1"/>
    <col min="5373" max="5373" width="26.42578125" style="120" customWidth="1"/>
    <col min="5374" max="5374" width="35.28515625" style="120" customWidth="1"/>
    <col min="5375" max="5380" width="32.42578125" style="120" customWidth="1"/>
    <col min="5381" max="5381" width="27.85546875" style="120" customWidth="1"/>
    <col min="5382" max="5382" width="34.140625" style="120" customWidth="1"/>
    <col min="5383" max="5383" width="27" style="120" customWidth="1"/>
    <col min="5384" max="5385" width="23.5703125" style="120" customWidth="1"/>
    <col min="5386" max="5386" width="26.42578125" style="120" customWidth="1"/>
    <col min="5387" max="5387" width="30.42578125" style="120" customWidth="1"/>
    <col min="5388" max="5390" width="28.42578125" style="120" customWidth="1"/>
    <col min="5391" max="5391" width="26.7109375" style="120" customWidth="1"/>
    <col min="5392" max="5392" width="22.7109375" style="120" customWidth="1"/>
    <col min="5393" max="5393" width="16.7109375" style="120" customWidth="1"/>
    <col min="5394" max="5394" width="17.85546875" style="120" customWidth="1"/>
    <col min="5395" max="5395" width="17.5703125" style="120" customWidth="1"/>
    <col min="5396" max="5397" width="15.28515625" style="120" customWidth="1"/>
    <col min="5398" max="5398" width="13.85546875" style="120" customWidth="1"/>
    <col min="5399" max="5399" width="14.42578125" style="120" customWidth="1"/>
    <col min="5400" max="5400" width="18.140625" style="120" customWidth="1"/>
    <col min="5401" max="5401" width="19.5703125" style="120" customWidth="1"/>
    <col min="5402" max="5402" width="14.140625" style="120" customWidth="1"/>
    <col min="5403" max="5403" width="16.140625" style="120" customWidth="1"/>
    <col min="5404" max="5404" width="18.7109375" style="120" customWidth="1"/>
    <col min="5405" max="5405" width="16.42578125" style="120" customWidth="1"/>
    <col min="5406" max="5406" width="14.42578125" style="120" customWidth="1"/>
    <col min="5407" max="5407" width="17.28515625" style="120" customWidth="1"/>
    <col min="5408" max="5408" width="17" style="120" customWidth="1"/>
    <col min="5409" max="5409" width="16.140625" style="120" customWidth="1"/>
    <col min="5410" max="5413" width="21.42578125" style="120" customWidth="1"/>
    <col min="5414" max="5613" width="9.140625" style="120"/>
    <col min="5614" max="5614" width="9.7109375" style="120" customWidth="1"/>
    <col min="5615" max="5615" width="14.140625" style="120" customWidth="1"/>
    <col min="5616" max="5616" width="25.28515625" style="120" customWidth="1"/>
    <col min="5617" max="5617" width="21.85546875" style="120" customWidth="1"/>
    <col min="5618" max="5618" width="29" style="120" customWidth="1"/>
    <col min="5619" max="5619" width="19.5703125" style="120" customWidth="1"/>
    <col min="5620" max="5620" width="19" style="120" customWidth="1"/>
    <col min="5621" max="5622" width="21.28515625" style="120" customWidth="1"/>
    <col min="5623" max="5623" width="24.42578125" style="120" customWidth="1"/>
    <col min="5624" max="5624" width="37.28515625" style="120" customWidth="1"/>
    <col min="5625" max="5628" width="24.140625" style="120" customWidth="1"/>
    <col min="5629" max="5629" width="26.42578125" style="120" customWidth="1"/>
    <col min="5630" max="5630" width="35.28515625" style="120" customWidth="1"/>
    <col min="5631" max="5636" width="32.42578125" style="120" customWidth="1"/>
    <col min="5637" max="5637" width="27.85546875" style="120" customWidth="1"/>
    <col min="5638" max="5638" width="34.140625" style="120" customWidth="1"/>
    <col min="5639" max="5639" width="27" style="120" customWidth="1"/>
    <col min="5640" max="5641" width="23.5703125" style="120" customWidth="1"/>
    <col min="5642" max="5642" width="26.42578125" style="120" customWidth="1"/>
    <col min="5643" max="5643" width="30.42578125" style="120" customWidth="1"/>
    <col min="5644" max="5646" width="28.42578125" style="120" customWidth="1"/>
    <col min="5647" max="5647" width="26.7109375" style="120" customWidth="1"/>
    <col min="5648" max="5648" width="22.7109375" style="120" customWidth="1"/>
    <col min="5649" max="5649" width="16.7109375" style="120" customWidth="1"/>
    <col min="5650" max="5650" width="17.85546875" style="120" customWidth="1"/>
    <col min="5651" max="5651" width="17.5703125" style="120" customWidth="1"/>
    <col min="5652" max="5653" width="15.28515625" style="120" customWidth="1"/>
    <col min="5654" max="5654" width="13.85546875" style="120" customWidth="1"/>
    <col min="5655" max="5655" width="14.42578125" style="120" customWidth="1"/>
    <col min="5656" max="5656" width="18.140625" style="120" customWidth="1"/>
    <col min="5657" max="5657" width="19.5703125" style="120" customWidth="1"/>
    <col min="5658" max="5658" width="14.140625" style="120" customWidth="1"/>
    <col min="5659" max="5659" width="16.140625" style="120" customWidth="1"/>
    <col min="5660" max="5660" width="18.7109375" style="120" customWidth="1"/>
    <col min="5661" max="5661" width="16.42578125" style="120" customWidth="1"/>
    <col min="5662" max="5662" width="14.42578125" style="120" customWidth="1"/>
    <col min="5663" max="5663" width="17.28515625" style="120" customWidth="1"/>
    <col min="5664" max="5664" width="17" style="120" customWidth="1"/>
    <col min="5665" max="5665" width="16.140625" style="120" customWidth="1"/>
    <col min="5666" max="5669" width="21.42578125" style="120" customWidth="1"/>
    <col min="5670" max="5869" width="9.140625" style="120"/>
    <col min="5870" max="5870" width="9.7109375" style="120" customWidth="1"/>
    <col min="5871" max="5871" width="14.140625" style="120" customWidth="1"/>
    <col min="5872" max="5872" width="25.28515625" style="120" customWidth="1"/>
    <col min="5873" max="5873" width="21.85546875" style="120" customWidth="1"/>
    <col min="5874" max="5874" width="29" style="120" customWidth="1"/>
    <col min="5875" max="5875" width="19.5703125" style="120" customWidth="1"/>
    <col min="5876" max="5876" width="19" style="120" customWidth="1"/>
    <col min="5877" max="5878" width="21.28515625" style="120" customWidth="1"/>
    <col min="5879" max="5879" width="24.42578125" style="120" customWidth="1"/>
    <col min="5880" max="5880" width="37.28515625" style="120" customWidth="1"/>
    <col min="5881" max="5884" width="24.140625" style="120" customWidth="1"/>
    <col min="5885" max="5885" width="26.42578125" style="120" customWidth="1"/>
    <col min="5886" max="5886" width="35.28515625" style="120" customWidth="1"/>
    <col min="5887" max="5892" width="32.42578125" style="120" customWidth="1"/>
    <col min="5893" max="5893" width="27.85546875" style="120" customWidth="1"/>
    <col min="5894" max="5894" width="34.140625" style="120" customWidth="1"/>
    <col min="5895" max="5895" width="27" style="120" customWidth="1"/>
    <col min="5896" max="5897" width="23.5703125" style="120" customWidth="1"/>
    <col min="5898" max="5898" width="26.42578125" style="120" customWidth="1"/>
    <col min="5899" max="5899" width="30.42578125" style="120" customWidth="1"/>
    <col min="5900" max="5902" width="28.42578125" style="120" customWidth="1"/>
    <col min="5903" max="5903" width="26.7109375" style="120" customWidth="1"/>
    <col min="5904" max="5904" width="22.7109375" style="120" customWidth="1"/>
    <col min="5905" max="5905" width="16.7109375" style="120" customWidth="1"/>
    <col min="5906" max="5906" width="17.85546875" style="120" customWidth="1"/>
    <col min="5907" max="5907" width="17.5703125" style="120" customWidth="1"/>
    <col min="5908" max="5909" width="15.28515625" style="120" customWidth="1"/>
    <col min="5910" max="5910" width="13.85546875" style="120" customWidth="1"/>
    <col min="5911" max="5911" width="14.42578125" style="120" customWidth="1"/>
    <col min="5912" max="5912" width="18.140625" style="120" customWidth="1"/>
    <col min="5913" max="5913" width="19.5703125" style="120" customWidth="1"/>
    <col min="5914" max="5914" width="14.140625" style="120" customWidth="1"/>
    <col min="5915" max="5915" width="16.140625" style="120" customWidth="1"/>
    <col min="5916" max="5916" width="18.7109375" style="120" customWidth="1"/>
    <col min="5917" max="5917" width="16.42578125" style="120" customWidth="1"/>
    <col min="5918" max="5918" width="14.42578125" style="120" customWidth="1"/>
    <col min="5919" max="5919" width="17.28515625" style="120" customWidth="1"/>
    <col min="5920" max="5920" width="17" style="120" customWidth="1"/>
    <col min="5921" max="5921" width="16.140625" style="120" customWidth="1"/>
    <col min="5922" max="5925" width="21.42578125" style="120" customWidth="1"/>
    <col min="5926" max="6125" width="9.140625" style="120"/>
    <col min="6126" max="6126" width="9.7109375" style="120" customWidth="1"/>
    <col min="6127" max="6127" width="14.140625" style="120" customWidth="1"/>
    <col min="6128" max="6128" width="25.28515625" style="120" customWidth="1"/>
    <col min="6129" max="6129" width="21.85546875" style="120" customWidth="1"/>
    <col min="6130" max="6130" width="29" style="120" customWidth="1"/>
    <col min="6131" max="6131" width="19.5703125" style="120" customWidth="1"/>
    <col min="6132" max="6132" width="19" style="120" customWidth="1"/>
    <col min="6133" max="6134" width="21.28515625" style="120" customWidth="1"/>
    <col min="6135" max="6135" width="24.42578125" style="120" customWidth="1"/>
    <col min="6136" max="6136" width="37.28515625" style="120" customWidth="1"/>
    <col min="6137" max="6140" width="24.140625" style="120" customWidth="1"/>
    <col min="6141" max="6141" width="26.42578125" style="120" customWidth="1"/>
    <col min="6142" max="6142" width="35.28515625" style="120" customWidth="1"/>
    <col min="6143" max="6148" width="32.42578125" style="120" customWidth="1"/>
    <col min="6149" max="6149" width="27.85546875" style="120" customWidth="1"/>
    <col min="6150" max="6150" width="34.140625" style="120" customWidth="1"/>
    <col min="6151" max="6151" width="27" style="120" customWidth="1"/>
    <col min="6152" max="6153" width="23.5703125" style="120" customWidth="1"/>
    <col min="6154" max="6154" width="26.42578125" style="120" customWidth="1"/>
    <col min="6155" max="6155" width="30.42578125" style="120" customWidth="1"/>
    <col min="6156" max="6158" width="28.42578125" style="120" customWidth="1"/>
    <col min="6159" max="6159" width="26.7109375" style="120" customWidth="1"/>
    <col min="6160" max="6160" width="22.7109375" style="120" customWidth="1"/>
    <col min="6161" max="6161" width="16.7109375" style="120" customWidth="1"/>
    <col min="6162" max="6162" width="17.85546875" style="120" customWidth="1"/>
    <col min="6163" max="6163" width="17.5703125" style="120" customWidth="1"/>
    <col min="6164" max="6165" width="15.28515625" style="120" customWidth="1"/>
    <col min="6166" max="6166" width="13.85546875" style="120" customWidth="1"/>
    <col min="6167" max="6167" width="14.42578125" style="120" customWidth="1"/>
    <col min="6168" max="6168" width="18.140625" style="120" customWidth="1"/>
    <col min="6169" max="6169" width="19.5703125" style="120" customWidth="1"/>
    <col min="6170" max="6170" width="14.140625" style="120" customWidth="1"/>
    <col min="6171" max="6171" width="16.140625" style="120" customWidth="1"/>
    <col min="6172" max="6172" width="18.7109375" style="120" customWidth="1"/>
    <col min="6173" max="6173" width="16.42578125" style="120" customWidth="1"/>
    <col min="6174" max="6174" width="14.42578125" style="120" customWidth="1"/>
    <col min="6175" max="6175" width="17.28515625" style="120" customWidth="1"/>
    <col min="6176" max="6176" width="17" style="120" customWidth="1"/>
    <col min="6177" max="6177" width="16.140625" style="120" customWidth="1"/>
    <col min="6178" max="6181" width="21.42578125" style="120" customWidth="1"/>
    <col min="6182" max="6381" width="9.140625" style="120"/>
    <col min="6382" max="6382" width="9.7109375" style="120" customWidth="1"/>
    <col min="6383" max="6383" width="14.140625" style="120" customWidth="1"/>
    <col min="6384" max="6384" width="25.28515625" style="120" customWidth="1"/>
    <col min="6385" max="6385" width="21.85546875" style="120" customWidth="1"/>
    <col min="6386" max="6386" width="29" style="120" customWidth="1"/>
    <col min="6387" max="6387" width="19.5703125" style="120" customWidth="1"/>
    <col min="6388" max="6388" width="19" style="120" customWidth="1"/>
    <col min="6389" max="6390" width="21.28515625" style="120" customWidth="1"/>
    <col min="6391" max="6391" width="24.42578125" style="120" customWidth="1"/>
    <col min="6392" max="6392" width="37.28515625" style="120" customWidth="1"/>
    <col min="6393" max="6396" width="24.140625" style="120" customWidth="1"/>
    <col min="6397" max="6397" width="26.42578125" style="120" customWidth="1"/>
    <col min="6398" max="6398" width="35.28515625" style="120" customWidth="1"/>
    <col min="6399" max="6404" width="32.42578125" style="120" customWidth="1"/>
    <col min="6405" max="6405" width="27.85546875" style="120" customWidth="1"/>
    <col min="6406" max="6406" width="34.140625" style="120" customWidth="1"/>
    <col min="6407" max="6407" width="27" style="120" customWidth="1"/>
    <col min="6408" max="6409" width="23.5703125" style="120" customWidth="1"/>
    <col min="6410" max="6410" width="26.42578125" style="120" customWidth="1"/>
    <col min="6411" max="6411" width="30.42578125" style="120" customWidth="1"/>
    <col min="6412" max="6414" width="28.42578125" style="120" customWidth="1"/>
    <col min="6415" max="6415" width="26.7109375" style="120" customWidth="1"/>
    <col min="6416" max="6416" width="22.7109375" style="120" customWidth="1"/>
    <col min="6417" max="6417" width="16.7109375" style="120" customWidth="1"/>
    <col min="6418" max="6418" width="17.85546875" style="120" customWidth="1"/>
    <col min="6419" max="6419" width="17.5703125" style="120" customWidth="1"/>
    <col min="6420" max="6421" width="15.28515625" style="120" customWidth="1"/>
    <col min="6422" max="6422" width="13.85546875" style="120" customWidth="1"/>
    <col min="6423" max="6423" width="14.42578125" style="120" customWidth="1"/>
    <col min="6424" max="6424" width="18.140625" style="120" customWidth="1"/>
    <col min="6425" max="6425" width="19.5703125" style="120" customWidth="1"/>
    <col min="6426" max="6426" width="14.140625" style="120" customWidth="1"/>
    <col min="6427" max="6427" width="16.140625" style="120" customWidth="1"/>
    <col min="6428" max="6428" width="18.7109375" style="120" customWidth="1"/>
    <col min="6429" max="6429" width="16.42578125" style="120" customWidth="1"/>
    <col min="6430" max="6430" width="14.42578125" style="120" customWidth="1"/>
    <col min="6431" max="6431" width="17.28515625" style="120" customWidth="1"/>
    <col min="6432" max="6432" width="17" style="120" customWidth="1"/>
    <col min="6433" max="6433" width="16.140625" style="120" customWidth="1"/>
    <col min="6434" max="6437" width="21.42578125" style="120" customWidth="1"/>
    <col min="6438" max="6637" width="9.140625" style="120"/>
    <col min="6638" max="6638" width="9.7109375" style="120" customWidth="1"/>
    <col min="6639" max="6639" width="14.140625" style="120" customWidth="1"/>
    <col min="6640" max="6640" width="25.28515625" style="120" customWidth="1"/>
    <col min="6641" max="6641" width="21.85546875" style="120" customWidth="1"/>
    <col min="6642" max="6642" width="29" style="120" customWidth="1"/>
    <col min="6643" max="6643" width="19.5703125" style="120" customWidth="1"/>
    <col min="6644" max="6644" width="19" style="120" customWidth="1"/>
    <col min="6645" max="6646" width="21.28515625" style="120" customWidth="1"/>
    <col min="6647" max="6647" width="24.42578125" style="120" customWidth="1"/>
    <col min="6648" max="6648" width="37.28515625" style="120" customWidth="1"/>
    <col min="6649" max="6652" width="24.140625" style="120" customWidth="1"/>
    <col min="6653" max="6653" width="26.42578125" style="120" customWidth="1"/>
    <col min="6654" max="6654" width="35.28515625" style="120" customWidth="1"/>
    <col min="6655" max="6660" width="32.42578125" style="120" customWidth="1"/>
    <col min="6661" max="6661" width="27.85546875" style="120" customWidth="1"/>
    <col min="6662" max="6662" width="34.140625" style="120" customWidth="1"/>
    <col min="6663" max="6663" width="27" style="120" customWidth="1"/>
    <col min="6664" max="6665" width="23.5703125" style="120" customWidth="1"/>
    <col min="6666" max="6666" width="26.42578125" style="120" customWidth="1"/>
    <col min="6667" max="6667" width="30.42578125" style="120" customWidth="1"/>
    <col min="6668" max="6670" width="28.42578125" style="120" customWidth="1"/>
    <col min="6671" max="6671" width="26.7109375" style="120" customWidth="1"/>
    <col min="6672" max="6672" width="22.7109375" style="120" customWidth="1"/>
    <col min="6673" max="6673" width="16.7109375" style="120" customWidth="1"/>
    <col min="6674" max="6674" width="17.85546875" style="120" customWidth="1"/>
    <col min="6675" max="6675" width="17.5703125" style="120" customWidth="1"/>
    <col min="6676" max="6677" width="15.28515625" style="120" customWidth="1"/>
    <col min="6678" max="6678" width="13.85546875" style="120" customWidth="1"/>
    <col min="6679" max="6679" width="14.42578125" style="120" customWidth="1"/>
    <col min="6680" max="6680" width="18.140625" style="120" customWidth="1"/>
    <col min="6681" max="6681" width="19.5703125" style="120" customWidth="1"/>
    <col min="6682" max="6682" width="14.140625" style="120" customWidth="1"/>
    <col min="6683" max="6683" width="16.140625" style="120" customWidth="1"/>
    <col min="6684" max="6684" width="18.7109375" style="120" customWidth="1"/>
    <col min="6685" max="6685" width="16.42578125" style="120" customWidth="1"/>
    <col min="6686" max="6686" width="14.42578125" style="120" customWidth="1"/>
    <col min="6687" max="6687" width="17.28515625" style="120" customWidth="1"/>
    <col min="6688" max="6688" width="17" style="120" customWidth="1"/>
    <col min="6689" max="6689" width="16.140625" style="120" customWidth="1"/>
    <col min="6690" max="6693" width="21.42578125" style="120" customWidth="1"/>
    <col min="6694" max="6893" width="9.140625" style="120"/>
    <col min="6894" max="6894" width="9.7109375" style="120" customWidth="1"/>
    <col min="6895" max="6895" width="14.140625" style="120" customWidth="1"/>
    <col min="6896" max="6896" width="25.28515625" style="120" customWidth="1"/>
    <col min="6897" max="6897" width="21.85546875" style="120" customWidth="1"/>
    <col min="6898" max="6898" width="29" style="120" customWidth="1"/>
    <col min="6899" max="6899" width="19.5703125" style="120" customWidth="1"/>
    <col min="6900" max="6900" width="19" style="120" customWidth="1"/>
    <col min="6901" max="6902" width="21.28515625" style="120" customWidth="1"/>
    <col min="6903" max="6903" width="24.42578125" style="120" customWidth="1"/>
    <col min="6904" max="6904" width="37.28515625" style="120" customWidth="1"/>
    <col min="6905" max="6908" width="24.140625" style="120" customWidth="1"/>
    <col min="6909" max="6909" width="26.42578125" style="120" customWidth="1"/>
    <col min="6910" max="6910" width="35.28515625" style="120" customWidth="1"/>
    <col min="6911" max="6916" width="32.42578125" style="120" customWidth="1"/>
    <col min="6917" max="6917" width="27.85546875" style="120" customWidth="1"/>
    <col min="6918" max="6918" width="34.140625" style="120" customWidth="1"/>
    <col min="6919" max="6919" width="27" style="120" customWidth="1"/>
    <col min="6920" max="6921" width="23.5703125" style="120" customWidth="1"/>
    <col min="6922" max="6922" width="26.42578125" style="120" customWidth="1"/>
    <col min="6923" max="6923" width="30.42578125" style="120" customWidth="1"/>
    <col min="6924" max="6926" width="28.42578125" style="120" customWidth="1"/>
    <col min="6927" max="6927" width="26.7109375" style="120" customWidth="1"/>
    <col min="6928" max="6928" width="22.7109375" style="120" customWidth="1"/>
    <col min="6929" max="6929" width="16.7109375" style="120" customWidth="1"/>
    <col min="6930" max="6930" width="17.85546875" style="120" customWidth="1"/>
    <col min="6931" max="6931" width="17.5703125" style="120" customWidth="1"/>
    <col min="6932" max="6933" width="15.28515625" style="120" customWidth="1"/>
    <col min="6934" max="6934" width="13.85546875" style="120" customWidth="1"/>
    <col min="6935" max="6935" width="14.42578125" style="120" customWidth="1"/>
    <col min="6936" max="6936" width="18.140625" style="120" customWidth="1"/>
    <col min="6937" max="6937" width="19.5703125" style="120" customWidth="1"/>
    <col min="6938" max="6938" width="14.140625" style="120" customWidth="1"/>
    <col min="6939" max="6939" width="16.140625" style="120" customWidth="1"/>
    <col min="6940" max="6940" width="18.7109375" style="120" customWidth="1"/>
    <col min="6941" max="6941" width="16.42578125" style="120" customWidth="1"/>
    <col min="6942" max="6942" width="14.42578125" style="120" customWidth="1"/>
    <col min="6943" max="6943" width="17.28515625" style="120" customWidth="1"/>
    <col min="6944" max="6944" width="17" style="120" customWidth="1"/>
    <col min="6945" max="6945" width="16.140625" style="120" customWidth="1"/>
    <col min="6946" max="6949" width="21.42578125" style="120" customWidth="1"/>
    <col min="6950" max="7149" width="9.140625" style="120"/>
    <col min="7150" max="7150" width="9.7109375" style="120" customWidth="1"/>
    <col min="7151" max="7151" width="14.140625" style="120" customWidth="1"/>
    <col min="7152" max="7152" width="25.28515625" style="120" customWidth="1"/>
    <col min="7153" max="7153" width="21.85546875" style="120" customWidth="1"/>
    <col min="7154" max="7154" width="29" style="120" customWidth="1"/>
    <col min="7155" max="7155" width="19.5703125" style="120" customWidth="1"/>
    <col min="7156" max="7156" width="19" style="120" customWidth="1"/>
    <col min="7157" max="7158" width="21.28515625" style="120" customWidth="1"/>
    <col min="7159" max="7159" width="24.42578125" style="120" customWidth="1"/>
    <col min="7160" max="7160" width="37.28515625" style="120" customWidth="1"/>
    <col min="7161" max="7164" width="24.140625" style="120" customWidth="1"/>
    <col min="7165" max="7165" width="26.42578125" style="120" customWidth="1"/>
    <col min="7166" max="7166" width="35.28515625" style="120" customWidth="1"/>
    <col min="7167" max="7172" width="32.42578125" style="120" customWidth="1"/>
    <col min="7173" max="7173" width="27.85546875" style="120" customWidth="1"/>
    <col min="7174" max="7174" width="34.140625" style="120" customWidth="1"/>
    <col min="7175" max="7175" width="27" style="120" customWidth="1"/>
    <col min="7176" max="7177" width="23.5703125" style="120" customWidth="1"/>
    <col min="7178" max="7178" width="26.42578125" style="120" customWidth="1"/>
    <col min="7179" max="7179" width="30.42578125" style="120" customWidth="1"/>
    <col min="7180" max="7182" width="28.42578125" style="120" customWidth="1"/>
    <col min="7183" max="7183" width="26.7109375" style="120" customWidth="1"/>
    <col min="7184" max="7184" width="22.7109375" style="120" customWidth="1"/>
    <col min="7185" max="7185" width="16.7109375" style="120" customWidth="1"/>
    <col min="7186" max="7186" width="17.85546875" style="120" customWidth="1"/>
    <col min="7187" max="7187" width="17.5703125" style="120" customWidth="1"/>
    <col min="7188" max="7189" width="15.28515625" style="120" customWidth="1"/>
    <col min="7190" max="7190" width="13.85546875" style="120" customWidth="1"/>
    <col min="7191" max="7191" width="14.42578125" style="120" customWidth="1"/>
    <col min="7192" max="7192" width="18.140625" style="120" customWidth="1"/>
    <col min="7193" max="7193" width="19.5703125" style="120" customWidth="1"/>
    <col min="7194" max="7194" width="14.140625" style="120" customWidth="1"/>
    <col min="7195" max="7195" width="16.140625" style="120" customWidth="1"/>
    <col min="7196" max="7196" width="18.7109375" style="120" customWidth="1"/>
    <col min="7197" max="7197" width="16.42578125" style="120" customWidth="1"/>
    <col min="7198" max="7198" width="14.42578125" style="120" customWidth="1"/>
    <col min="7199" max="7199" width="17.28515625" style="120" customWidth="1"/>
    <col min="7200" max="7200" width="17" style="120" customWidth="1"/>
    <col min="7201" max="7201" width="16.140625" style="120" customWidth="1"/>
    <col min="7202" max="7205" width="21.42578125" style="120" customWidth="1"/>
    <col min="7206" max="7405" width="9.140625" style="120"/>
    <col min="7406" max="7406" width="9.7109375" style="120" customWidth="1"/>
    <col min="7407" max="7407" width="14.140625" style="120" customWidth="1"/>
    <col min="7408" max="7408" width="25.28515625" style="120" customWidth="1"/>
    <col min="7409" max="7409" width="21.85546875" style="120" customWidth="1"/>
    <col min="7410" max="7410" width="29" style="120" customWidth="1"/>
    <col min="7411" max="7411" width="19.5703125" style="120" customWidth="1"/>
    <col min="7412" max="7412" width="19" style="120" customWidth="1"/>
    <col min="7413" max="7414" width="21.28515625" style="120" customWidth="1"/>
    <col min="7415" max="7415" width="24.42578125" style="120" customWidth="1"/>
    <col min="7416" max="7416" width="37.28515625" style="120" customWidth="1"/>
    <col min="7417" max="7420" width="24.140625" style="120" customWidth="1"/>
    <col min="7421" max="7421" width="26.42578125" style="120" customWidth="1"/>
    <col min="7422" max="7422" width="35.28515625" style="120" customWidth="1"/>
    <col min="7423" max="7428" width="32.42578125" style="120" customWidth="1"/>
    <col min="7429" max="7429" width="27.85546875" style="120" customWidth="1"/>
    <col min="7430" max="7430" width="34.140625" style="120" customWidth="1"/>
    <col min="7431" max="7431" width="27" style="120" customWidth="1"/>
    <col min="7432" max="7433" width="23.5703125" style="120" customWidth="1"/>
    <col min="7434" max="7434" width="26.42578125" style="120" customWidth="1"/>
    <col min="7435" max="7435" width="30.42578125" style="120" customWidth="1"/>
    <col min="7436" max="7438" width="28.42578125" style="120" customWidth="1"/>
    <col min="7439" max="7439" width="26.7109375" style="120" customWidth="1"/>
    <col min="7440" max="7440" width="22.7109375" style="120" customWidth="1"/>
    <col min="7441" max="7441" width="16.7109375" style="120" customWidth="1"/>
    <col min="7442" max="7442" width="17.85546875" style="120" customWidth="1"/>
    <col min="7443" max="7443" width="17.5703125" style="120" customWidth="1"/>
    <col min="7444" max="7445" width="15.28515625" style="120" customWidth="1"/>
    <col min="7446" max="7446" width="13.85546875" style="120" customWidth="1"/>
    <col min="7447" max="7447" width="14.42578125" style="120" customWidth="1"/>
    <col min="7448" max="7448" width="18.140625" style="120" customWidth="1"/>
    <col min="7449" max="7449" width="19.5703125" style="120" customWidth="1"/>
    <col min="7450" max="7450" width="14.140625" style="120" customWidth="1"/>
    <col min="7451" max="7451" width="16.140625" style="120" customWidth="1"/>
    <col min="7452" max="7452" width="18.7109375" style="120" customWidth="1"/>
    <col min="7453" max="7453" width="16.42578125" style="120" customWidth="1"/>
    <col min="7454" max="7454" width="14.42578125" style="120" customWidth="1"/>
    <col min="7455" max="7455" width="17.28515625" style="120" customWidth="1"/>
    <col min="7456" max="7456" width="17" style="120" customWidth="1"/>
    <col min="7457" max="7457" width="16.140625" style="120" customWidth="1"/>
    <col min="7458" max="7461" width="21.42578125" style="120" customWidth="1"/>
    <col min="7462" max="7661" width="9.140625" style="120"/>
    <col min="7662" max="7662" width="9.7109375" style="120" customWidth="1"/>
    <col min="7663" max="7663" width="14.140625" style="120" customWidth="1"/>
    <col min="7664" max="7664" width="25.28515625" style="120" customWidth="1"/>
    <col min="7665" max="7665" width="21.85546875" style="120" customWidth="1"/>
    <col min="7666" max="7666" width="29" style="120" customWidth="1"/>
    <col min="7667" max="7667" width="19.5703125" style="120" customWidth="1"/>
    <col min="7668" max="7668" width="19" style="120" customWidth="1"/>
    <col min="7669" max="7670" width="21.28515625" style="120" customWidth="1"/>
    <col min="7671" max="7671" width="24.42578125" style="120" customWidth="1"/>
    <col min="7672" max="7672" width="37.28515625" style="120" customWidth="1"/>
    <col min="7673" max="7676" width="24.140625" style="120" customWidth="1"/>
    <col min="7677" max="7677" width="26.42578125" style="120" customWidth="1"/>
    <col min="7678" max="7678" width="35.28515625" style="120" customWidth="1"/>
    <col min="7679" max="7684" width="32.42578125" style="120" customWidth="1"/>
    <col min="7685" max="7685" width="27.85546875" style="120" customWidth="1"/>
    <col min="7686" max="7686" width="34.140625" style="120" customWidth="1"/>
    <col min="7687" max="7687" width="27" style="120" customWidth="1"/>
    <col min="7688" max="7689" width="23.5703125" style="120" customWidth="1"/>
    <col min="7690" max="7690" width="26.42578125" style="120" customWidth="1"/>
    <col min="7691" max="7691" width="30.42578125" style="120" customWidth="1"/>
    <col min="7692" max="7694" width="28.42578125" style="120" customWidth="1"/>
    <col min="7695" max="7695" width="26.7109375" style="120" customWidth="1"/>
    <col min="7696" max="7696" width="22.7109375" style="120" customWidth="1"/>
    <col min="7697" max="7697" width="16.7109375" style="120" customWidth="1"/>
    <col min="7698" max="7698" width="17.85546875" style="120" customWidth="1"/>
    <col min="7699" max="7699" width="17.5703125" style="120" customWidth="1"/>
    <col min="7700" max="7701" width="15.28515625" style="120" customWidth="1"/>
    <col min="7702" max="7702" width="13.85546875" style="120" customWidth="1"/>
    <col min="7703" max="7703" width="14.42578125" style="120" customWidth="1"/>
    <col min="7704" max="7704" width="18.140625" style="120" customWidth="1"/>
    <col min="7705" max="7705" width="19.5703125" style="120" customWidth="1"/>
    <col min="7706" max="7706" width="14.140625" style="120" customWidth="1"/>
    <col min="7707" max="7707" width="16.140625" style="120" customWidth="1"/>
    <col min="7708" max="7708" width="18.7109375" style="120" customWidth="1"/>
    <col min="7709" max="7709" width="16.42578125" style="120" customWidth="1"/>
    <col min="7710" max="7710" width="14.42578125" style="120" customWidth="1"/>
    <col min="7711" max="7711" width="17.28515625" style="120" customWidth="1"/>
    <col min="7712" max="7712" width="17" style="120" customWidth="1"/>
    <col min="7713" max="7713" width="16.140625" style="120" customWidth="1"/>
    <col min="7714" max="7717" width="21.42578125" style="120" customWidth="1"/>
    <col min="7718" max="7917" width="9.140625" style="120"/>
    <col min="7918" max="7918" width="9.7109375" style="120" customWidth="1"/>
    <col min="7919" max="7919" width="14.140625" style="120" customWidth="1"/>
    <col min="7920" max="7920" width="25.28515625" style="120" customWidth="1"/>
    <col min="7921" max="7921" width="21.85546875" style="120" customWidth="1"/>
    <col min="7922" max="7922" width="29" style="120" customWidth="1"/>
    <col min="7923" max="7923" width="19.5703125" style="120" customWidth="1"/>
    <col min="7924" max="7924" width="19" style="120" customWidth="1"/>
    <col min="7925" max="7926" width="21.28515625" style="120" customWidth="1"/>
    <col min="7927" max="7927" width="24.42578125" style="120" customWidth="1"/>
    <col min="7928" max="7928" width="37.28515625" style="120" customWidth="1"/>
    <col min="7929" max="7932" width="24.140625" style="120" customWidth="1"/>
    <col min="7933" max="7933" width="26.42578125" style="120" customWidth="1"/>
    <col min="7934" max="7934" width="35.28515625" style="120" customWidth="1"/>
    <col min="7935" max="7940" width="32.42578125" style="120" customWidth="1"/>
    <col min="7941" max="7941" width="27.85546875" style="120" customWidth="1"/>
    <col min="7942" max="7942" width="34.140625" style="120" customWidth="1"/>
    <col min="7943" max="7943" width="27" style="120" customWidth="1"/>
    <col min="7944" max="7945" width="23.5703125" style="120" customWidth="1"/>
    <col min="7946" max="7946" width="26.42578125" style="120" customWidth="1"/>
    <col min="7947" max="7947" width="30.42578125" style="120" customWidth="1"/>
    <col min="7948" max="7950" width="28.42578125" style="120" customWidth="1"/>
    <col min="7951" max="7951" width="26.7109375" style="120" customWidth="1"/>
    <col min="7952" max="7952" width="22.7109375" style="120" customWidth="1"/>
    <col min="7953" max="7953" width="16.7109375" style="120" customWidth="1"/>
    <col min="7954" max="7954" width="17.85546875" style="120" customWidth="1"/>
    <col min="7955" max="7955" width="17.5703125" style="120" customWidth="1"/>
    <col min="7956" max="7957" width="15.28515625" style="120" customWidth="1"/>
    <col min="7958" max="7958" width="13.85546875" style="120" customWidth="1"/>
    <col min="7959" max="7959" width="14.42578125" style="120" customWidth="1"/>
    <col min="7960" max="7960" width="18.140625" style="120" customWidth="1"/>
    <col min="7961" max="7961" width="19.5703125" style="120" customWidth="1"/>
    <col min="7962" max="7962" width="14.140625" style="120" customWidth="1"/>
    <col min="7963" max="7963" width="16.140625" style="120" customWidth="1"/>
    <col min="7964" max="7964" width="18.7109375" style="120" customWidth="1"/>
    <col min="7965" max="7965" width="16.42578125" style="120" customWidth="1"/>
    <col min="7966" max="7966" width="14.42578125" style="120" customWidth="1"/>
    <col min="7967" max="7967" width="17.28515625" style="120" customWidth="1"/>
    <col min="7968" max="7968" width="17" style="120" customWidth="1"/>
    <col min="7969" max="7969" width="16.140625" style="120" customWidth="1"/>
    <col min="7970" max="7973" width="21.42578125" style="120" customWidth="1"/>
    <col min="7974" max="8173" width="9.140625" style="120"/>
    <col min="8174" max="8174" width="9.7109375" style="120" customWidth="1"/>
    <col min="8175" max="8175" width="14.140625" style="120" customWidth="1"/>
    <col min="8176" max="8176" width="25.28515625" style="120" customWidth="1"/>
    <col min="8177" max="8177" width="21.85546875" style="120" customWidth="1"/>
    <col min="8178" max="8178" width="29" style="120" customWidth="1"/>
    <col min="8179" max="8179" width="19.5703125" style="120" customWidth="1"/>
    <col min="8180" max="8180" width="19" style="120" customWidth="1"/>
    <col min="8181" max="8182" width="21.28515625" style="120" customWidth="1"/>
    <col min="8183" max="8183" width="24.42578125" style="120" customWidth="1"/>
    <col min="8184" max="8184" width="37.28515625" style="120" customWidth="1"/>
    <col min="8185" max="8188" width="24.140625" style="120" customWidth="1"/>
    <col min="8189" max="8189" width="26.42578125" style="120" customWidth="1"/>
    <col min="8190" max="8190" width="35.28515625" style="120" customWidth="1"/>
    <col min="8191" max="8196" width="32.42578125" style="120" customWidth="1"/>
    <col min="8197" max="8197" width="27.85546875" style="120" customWidth="1"/>
    <col min="8198" max="8198" width="34.140625" style="120" customWidth="1"/>
    <col min="8199" max="8199" width="27" style="120" customWidth="1"/>
    <col min="8200" max="8201" width="23.5703125" style="120" customWidth="1"/>
    <col min="8202" max="8202" width="26.42578125" style="120" customWidth="1"/>
    <col min="8203" max="8203" width="30.42578125" style="120" customWidth="1"/>
    <col min="8204" max="8206" width="28.42578125" style="120" customWidth="1"/>
    <col min="8207" max="8207" width="26.7109375" style="120" customWidth="1"/>
    <col min="8208" max="8208" width="22.7109375" style="120" customWidth="1"/>
    <col min="8209" max="8209" width="16.7109375" style="120" customWidth="1"/>
    <col min="8210" max="8210" width="17.85546875" style="120" customWidth="1"/>
    <col min="8211" max="8211" width="17.5703125" style="120" customWidth="1"/>
    <col min="8212" max="8213" width="15.28515625" style="120" customWidth="1"/>
    <col min="8214" max="8214" width="13.85546875" style="120" customWidth="1"/>
    <col min="8215" max="8215" width="14.42578125" style="120" customWidth="1"/>
    <col min="8216" max="8216" width="18.140625" style="120" customWidth="1"/>
    <col min="8217" max="8217" width="19.5703125" style="120" customWidth="1"/>
    <col min="8218" max="8218" width="14.140625" style="120" customWidth="1"/>
    <col min="8219" max="8219" width="16.140625" style="120" customWidth="1"/>
    <col min="8220" max="8220" width="18.7109375" style="120" customWidth="1"/>
    <col min="8221" max="8221" width="16.42578125" style="120" customWidth="1"/>
    <col min="8222" max="8222" width="14.42578125" style="120" customWidth="1"/>
    <col min="8223" max="8223" width="17.28515625" style="120" customWidth="1"/>
    <col min="8224" max="8224" width="17" style="120" customWidth="1"/>
    <col min="8225" max="8225" width="16.140625" style="120" customWidth="1"/>
    <col min="8226" max="8229" width="21.42578125" style="120" customWidth="1"/>
    <col min="8230" max="8429" width="9.140625" style="120"/>
    <col min="8430" max="8430" width="9.7109375" style="120" customWidth="1"/>
    <col min="8431" max="8431" width="14.140625" style="120" customWidth="1"/>
    <col min="8432" max="8432" width="25.28515625" style="120" customWidth="1"/>
    <col min="8433" max="8433" width="21.85546875" style="120" customWidth="1"/>
    <col min="8434" max="8434" width="29" style="120" customWidth="1"/>
    <col min="8435" max="8435" width="19.5703125" style="120" customWidth="1"/>
    <col min="8436" max="8436" width="19" style="120" customWidth="1"/>
    <col min="8437" max="8438" width="21.28515625" style="120" customWidth="1"/>
    <col min="8439" max="8439" width="24.42578125" style="120" customWidth="1"/>
    <col min="8440" max="8440" width="37.28515625" style="120" customWidth="1"/>
    <col min="8441" max="8444" width="24.140625" style="120" customWidth="1"/>
    <col min="8445" max="8445" width="26.42578125" style="120" customWidth="1"/>
    <col min="8446" max="8446" width="35.28515625" style="120" customWidth="1"/>
    <col min="8447" max="8452" width="32.42578125" style="120" customWidth="1"/>
    <col min="8453" max="8453" width="27.85546875" style="120" customWidth="1"/>
    <col min="8454" max="8454" width="34.140625" style="120" customWidth="1"/>
    <col min="8455" max="8455" width="27" style="120" customWidth="1"/>
    <col min="8456" max="8457" width="23.5703125" style="120" customWidth="1"/>
    <col min="8458" max="8458" width="26.42578125" style="120" customWidth="1"/>
    <col min="8459" max="8459" width="30.42578125" style="120" customWidth="1"/>
    <col min="8460" max="8462" width="28.42578125" style="120" customWidth="1"/>
    <col min="8463" max="8463" width="26.7109375" style="120" customWidth="1"/>
    <col min="8464" max="8464" width="22.7109375" style="120" customWidth="1"/>
    <col min="8465" max="8465" width="16.7109375" style="120" customWidth="1"/>
    <col min="8466" max="8466" width="17.85546875" style="120" customWidth="1"/>
    <col min="8467" max="8467" width="17.5703125" style="120" customWidth="1"/>
    <col min="8468" max="8469" width="15.28515625" style="120" customWidth="1"/>
    <col min="8470" max="8470" width="13.85546875" style="120" customWidth="1"/>
    <col min="8471" max="8471" width="14.42578125" style="120" customWidth="1"/>
    <col min="8472" max="8472" width="18.140625" style="120" customWidth="1"/>
    <col min="8473" max="8473" width="19.5703125" style="120" customWidth="1"/>
    <col min="8474" max="8474" width="14.140625" style="120" customWidth="1"/>
    <col min="8475" max="8475" width="16.140625" style="120" customWidth="1"/>
    <col min="8476" max="8476" width="18.7109375" style="120" customWidth="1"/>
    <col min="8477" max="8477" width="16.42578125" style="120" customWidth="1"/>
    <col min="8478" max="8478" width="14.42578125" style="120" customWidth="1"/>
    <col min="8479" max="8479" width="17.28515625" style="120" customWidth="1"/>
    <col min="8480" max="8480" width="17" style="120" customWidth="1"/>
    <col min="8481" max="8481" width="16.140625" style="120" customWidth="1"/>
    <col min="8482" max="8485" width="21.42578125" style="120" customWidth="1"/>
    <col min="8486" max="8685" width="9.140625" style="120"/>
    <col min="8686" max="8686" width="9.7109375" style="120" customWidth="1"/>
    <col min="8687" max="8687" width="14.140625" style="120" customWidth="1"/>
    <col min="8688" max="8688" width="25.28515625" style="120" customWidth="1"/>
    <col min="8689" max="8689" width="21.85546875" style="120" customWidth="1"/>
    <col min="8690" max="8690" width="29" style="120" customWidth="1"/>
    <col min="8691" max="8691" width="19.5703125" style="120" customWidth="1"/>
    <col min="8692" max="8692" width="19" style="120" customWidth="1"/>
    <col min="8693" max="8694" width="21.28515625" style="120" customWidth="1"/>
    <col min="8695" max="8695" width="24.42578125" style="120" customWidth="1"/>
    <col min="8696" max="8696" width="37.28515625" style="120" customWidth="1"/>
    <col min="8697" max="8700" width="24.140625" style="120" customWidth="1"/>
    <col min="8701" max="8701" width="26.42578125" style="120" customWidth="1"/>
    <col min="8702" max="8702" width="35.28515625" style="120" customWidth="1"/>
    <col min="8703" max="8708" width="32.42578125" style="120" customWidth="1"/>
    <col min="8709" max="8709" width="27.85546875" style="120" customWidth="1"/>
    <col min="8710" max="8710" width="34.140625" style="120" customWidth="1"/>
    <col min="8711" max="8711" width="27" style="120" customWidth="1"/>
    <col min="8712" max="8713" width="23.5703125" style="120" customWidth="1"/>
    <col min="8714" max="8714" width="26.42578125" style="120" customWidth="1"/>
    <col min="8715" max="8715" width="30.42578125" style="120" customWidth="1"/>
    <col min="8716" max="8718" width="28.42578125" style="120" customWidth="1"/>
    <col min="8719" max="8719" width="26.7109375" style="120" customWidth="1"/>
    <col min="8720" max="8720" width="22.7109375" style="120" customWidth="1"/>
    <col min="8721" max="8721" width="16.7109375" style="120" customWidth="1"/>
    <col min="8722" max="8722" width="17.85546875" style="120" customWidth="1"/>
    <col min="8723" max="8723" width="17.5703125" style="120" customWidth="1"/>
    <col min="8724" max="8725" width="15.28515625" style="120" customWidth="1"/>
    <col min="8726" max="8726" width="13.85546875" style="120" customWidth="1"/>
    <col min="8727" max="8727" width="14.42578125" style="120" customWidth="1"/>
    <col min="8728" max="8728" width="18.140625" style="120" customWidth="1"/>
    <col min="8729" max="8729" width="19.5703125" style="120" customWidth="1"/>
    <col min="8730" max="8730" width="14.140625" style="120" customWidth="1"/>
    <col min="8731" max="8731" width="16.140625" style="120" customWidth="1"/>
    <col min="8732" max="8732" width="18.7109375" style="120" customWidth="1"/>
    <col min="8733" max="8733" width="16.42578125" style="120" customWidth="1"/>
    <col min="8734" max="8734" width="14.42578125" style="120" customWidth="1"/>
    <col min="8735" max="8735" width="17.28515625" style="120" customWidth="1"/>
    <col min="8736" max="8736" width="17" style="120" customWidth="1"/>
    <col min="8737" max="8737" width="16.140625" style="120" customWidth="1"/>
    <col min="8738" max="8741" width="21.42578125" style="120" customWidth="1"/>
    <col min="8742" max="8941" width="9.140625" style="120"/>
    <col min="8942" max="8942" width="9.7109375" style="120" customWidth="1"/>
    <col min="8943" max="8943" width="14.140625" style="120" customWidth="1"/>
    <col min="8944" max="8944" width="25.28515625" style="120" customWidth="1"/>
    <col min="8945" max="8945" width="21.85546875" style="120" customWidth="1"/>
    <col min="8946" max="8946" width="29" style="120" customWidth="1"/>
    <col min="8947" max="8947" width="19.5703125" style="120" customWidth="1"/>
    <col min="8948" max="8948" width="19" style="120" customWidth="1"/>
    <col min="8949" max="8950" width="21.28515625" style="120" customWidth="1"/>
    <col min="8951" max="8951" width="24.42578125" style="120" customWidth="1"/>
    <col min="8952" max="8952" width="37.28515625" style="120" customWidth="1"/>
    <col min="8953" max="8956" width="24.140625" style="120" customWidth="1"/>
    <col min="8957" max="8957" width="26.42578125" style="120" customWidth="1"/>
    <col min="8958" max="8958" width="35.28515625" style="120" customWidth="1"/>
    <col min="8959" max="8964" width="32.42578125" style="120" customWidth="1"/>
    <col min="8965" max="8965" width="27.85546875" style="120" customWidth="1"/>
    <col min="8966" max="8966" width="34.140625" style="120" customWidth="1"/>
    <col min="8967" max="8967" width="27" style="120" customWidth="1"/>
    <col min="8968" max="8969" width="23.5703125" style="120" customWidth="1"/>
    <col min="8970" max="8970" width="26.42578125" style="120" customWidth="1"/>
    <col min="8971" max="8971" width="30.42578125" style="120" customWidth="1"/>
    <col min="8972" max="8974" width="28.42578125" style="120" customWidth="1"/>
    <col min="8975" max="8975" width="26.7109375" style="120" customWidth="1"/>
    <col min="8976" max="8976" width="22.7109375" style="120" customWidth="1"/>
    <col min="8977" max="8977" width="16.7109375" style="120" customWidth="1"/>
    <col min="8978" max="8978" width="17.85546875" style="120" customWidth="1"/>
    <col min="8979" max="8979" width="17.5703125" style="120" customWidth="1"/>
    <col min="8980" max="8981" width="15.28515625" style="120" customWidth="1"/>
    <col min="8982" max="8982" width="13.85546875" style="120" customWidth="1"/>
    <col min="8983" max="8983" width="14.42578125" style="120" customWidth="1"/>
    <col min="8984" max="8984" width="18.140625" style="120" customWidth="1"/>
    <col min="8985" max="8985" width="19.5703125" style="120" customWidth="1"/>
    <col min="8986" max="8986" width="14.140625" style="120" customWidth="1"/>
    <col min="8987" max="8987" width="16.140625" style="120" customWidth="1"/>
    <col min="8988" max="8988" width="18.7109375" style="120" customWidth="1"/>
    <col min="8989" max="8989" width="16.42578125" style="120" customWidth="1"/>
    <col min="8990" max="8990" width="14.42578125" style="120" customWidth="1"/>
    <col min="8991" max="8991" width="17.28515625" style="120" customWidth="1"/>
    <col min="8992" max="8992" width="17" style="120" customWidth="1"/>
    <col min="8993" max="8993" width="16.140625" style="120" customWidth="1"/>
    <col min="8994" max="8997" width="21.42578125" style="120" customWidth="1"/>
    <col min="8998" max="9197" width="9.140625" style="120"/>
    <col min="9198" max="9198" width="9.7109375" style="120" customWidth="1"/>
    <col min="9199" max="9199" width="14.140625" style="120" customWidth="1"/>
    <col min="9200" max="9200" width="25.28515625" style="120" customWidth="1"/>
    <col min="9201" max="9201" width="21.85546875" style="120" customWidth="1"/>
    <col min="9202" max="9202" width="29" style="120" customWidth="1"/>
    <col min="9203" max="9203" width="19.5703125" style="120" customWidth="1"/>
    <col min="9204" max="9204" width="19" style="120" customWidth="1"/>
    <col min="9205" max="9206" width="21.28515625" style="120" customWidth="1"/>
    <col min="9207" max="9207" width="24.42578125" style="120" customWidth="1"/>
    <col min="9208" max="9208" width="37.28515625" style="120" customWidth="1"/>
    <col min="9209" max="9212" width="24.140625" style="120" customWidth="1"/>
    <col min="9213" max="9213" width="26.42578125" style="120" customWidth="1"/>
    <col min="9214" max="9214" width="35.28515625" style="120" customWidth="1"/>
    <col min="9215" max="9220" width="32.42578125" style="120" customWidth="1"/>
    <col min="9221" max="9221" width="27.85546875" style="120" customWidth="1"/>
    <col min="9222" max="9222" width="34.140625" style="120" customWidth="1"/>
    <col min="9223" max="9223" width="27" style="120" customWidth="1"/>
    <col min="9224" max="9225" width="23.5703125" style="120" customWidth="1"/>
    <col min="9226" max="9226" width="26.42578125" style="120" customWidth="1"/>
    <col min="9227" max="9227" width="30.42578125" style="120" customWidth="1"/>
    <col min="9228" max="9230" width="28.42578125" style="120" customWidth="1"/>
    <col min="9231" max="9231" width="26.7109375" style="120" customWidth="1"/>
    <col min="9232" max="9232" width="22.7109375" style="120" customWidth="1"/>
    <col min="9233" max="9233" width="16.7109375" style="120" customWidth="1"/>
    <col min="9234" max="9234" width="17.85546875" style="120" customWidth="1"/>
    <col min="9235" max="9235" width="17.5703125" style="120" customWidth="1"/>
    <col min="9236" max="9237" width="15.28515625" style="120" customWidth="1"/>
    <col min="9238" max="9238" width="13.85546875" style="120" customWidth="1"/>
    <col min="9239" max="9239" width="14.42578125" style="120" customWidth="1"/>
    <col min="9240" max="9240" width="18.140625" style="120" customWidth="1"/>
    <col min="9241" max="9241" width="19.5703125" style="120" customWidth="1"/>
    <col min="9242" max="9242" width="14.140625" style="120" customWidth="1"/>
    <col min="9243" max="9243" width="16.140625" style="120" customWidth="1"/>
    <col min="9244" max="9244" width="18.7109375" style="120" customWidth="1"/>
    <col min="9245" max="9245" width="16.42578125" style="120" customWidth="1"/>
    <col min="9246" max="9246" width="14.42578125" style="120" customWidth="1"/>
    <col min="9247" max="9247" width="17.28515625" style="120" customWidth="1"/>
    <col min="9248" max="9248" width="17" style="120" customWidth="1"/>
    <col min="9249" max="9249" width="16.140625" style="120" customWidth="1"/>
    <col min="9250" max="9253" width="21.42578125" style="120" customWidth="1"/>
    <col min="9254" max="9453" width="9.140625" style="120"/>
    <col min="9454" max="9454" width="9.7109375" style="120" customWidth="1"/>
    <col min="9455" max="9455" width="14.140625" style="120" customWidth="1"/>
    <col min="9456" max="9456" width="25.28515625" style="120" customWidth="1"/>
    <col min="9457" max="9457" width="21.85546875" style="120" customWidth="1"/>
    <col min="9458" max="9458" width="29" style="120" customWidth="1"/>
    <col min="9459" max="9459" width="19.5703125" style="120" customWidth="1"/>
    <col min="9460" max="9460" width="19" style="120" customWidth="1"/>
    <col min="9461" max="9462" width="21.28515625" style="120" customWidth="1"/>
    <col min="9463" max="9463" width="24.42578125" style="120" customWidth="1"/>
    <col min="9464" max="9464" width="37.28515625" style="120" customWidth="1"/>
    <col min="9465" max="9468" width="24.140625" style="120" customWidth="1"/>
    <col min="9469" max="9469" width="26.42578125" style="120" customWidth="1"/>
    <col min="9470" max="9470" width="35.28515625" style="120" customWidth="1"/>
    <col min="9471" max="9476" width="32.42578125" style="120" customWidth="1"/>
    <col min="9477" max="9477" width="27.85546875" style="120" customWidth="1"/>
    <col min="9478" max="9478" width="34.140625" style="120" customWidth="1"/>
    <col min="9479" max="9479" width="27" style="120" customWidth="1"/>
    <col min="9480" max="9481" width="23.5703125" style="120" customWidth="1"/>
    <col min="9482" max="9482" width="26.42578125" style="120" customWidth="1"/>
    <col min="9483" max="9483" width="30.42578125" style="120" customWidth="1"/>
    <col min="9484" max="9486" width="28.42578125" style="120" customWidth="1"/>
    <col min="9487" max="9487" width="26.7109375" style="120" customWidth="1"/>
    <col min="9488" max="9488" width="22.7109375" style="120" customWidth="1"/>
    <col min="9489" max="9489" width="16.7109375" style="120" customWidth="1"/>
    <col min="9490" max="9490" width="17.85546875" style="120" customWidth="1"/>
    <col min="9491" max="9491" width="17.5703125" style="120" customWidth="1"/>
    <col min="9492" max="9493" width="15.28515625" style="120" customWidth="1"/>
    <col min="9494" max="9494" width="13.85546875" style="120" customWidth="1"/>
    <col min="9495" max="9495" width="14.42578125" style="120" customWidth="1"/>
    <col min="9496" max="9496" width="18.140625" style="120" customWidth="1"/>
    <col min="9497" max="9497" width="19.5703125" style="120" customWidth="1"/>
    <col min="9498" max="9498" width="14.140625" style="120" customWidth="1"/>
    <col min="9499" max="9499" width="16.140625" style="120" customWidth="1"/>
    <col min="9500" max="9500" width="18.7109375" style="120" customWidth="1"/>
    <col min="9501" max="9501" width="16.42578125" style="120" customWidth="1"/>
    <col min="9502" max="9502" width="14.42578125" style="120" customWidth="1"/>
    <col min="9503" max="9503" width="17.28515625" style="120" customWidth="1"/>
    <col min="9504" max="9504" width="17" style="120" customWidth="1"/>
    <col min="9505" max="9505" width="16.140625" style="120" customWidth="1"/>
    <col min="9506" max="9509" width="21.42578125" style="120" customWidth="1"/>
    <col min="9510" max="9709" width="9.140625" style="120"/>
    <col min="9710" max="9710" width="9.7109375" style="120" customWidth="1"/>
    <col min="9711" max="9711" width="14.140625" style="120" customWidth="1"/>
    <col min="9712" max="9712" width="25.28515625" style="120" customWidth="1"/>
    <col min="9713" max="9713" width="21.85546875" style="120" customWidth="1"/>
    <col min="9714" max="9714" width="29" style="120" customWidth="1"/>
    <col min="9715" max="9715" width="19.5703125" style="120" customWidth="1"/>
    <col min="9716" max="9716" width="19" style="120" customWidth="1"/>
    <col min="9717" max="9718" width="21.28515625" style="120" customWidth="1"/>
    <col min="9719" max="9719" width="24.42578125" style="120" customWidth="1"/>
    <col min="9720" max="9720" width="37.28515625" style="120" customWidth="1"/>
    <col min="9721" max="9724" width="24.140625" style="120" customWidth="1"/>
    <col min="9725" max="9725" width="26.42578125" style="120" customWidth="1"/>
    <col min="9726" max="9726" width="35.28515625" style="120" customWidth="1"/>
    <col min="9727" max="9732" width="32.42578125" style="120" customWidth="1"/>
    <col min="9733" max="9733" width="27.85546875" style="120" customWidth="1"/>
    <col min="9734" max="9734" width="34.140625" style="120" customWidth="1"/>
    <col min="9735" max="9735" width="27" style="120" customWidth="1"/>
    <col min="9736" max="9737" width="23.5703125" style="120" customWidth="1"/>
    <col min="9738" max="9738" width="26.42578125" style="120" customWidth="1"/>
    <col min="9739" max="9739" width="30.42578125" style="120" customWidth="1"/>
    <col min="9740" max="9742" width="28.42578125" style="120" customWidth="1"/>
    <col min="9743" max="9743" width="26.7109375" style="120" customWidth="1"/>
    <col min="9744" max="9744" width="22.7109375" style="120" customWidth="1"/>
    <col min="9745" max="9745" width="16.7109375" style="120" customWidth="1"/>
    <col min="9746" max="9746" width="17.85546875" style="120" customWidth="1"/>
    <col min="9747" max="9747" width="17.5703125" style="120" customWidth="1"/>
    <col min="9748" max="9749" width="15.28515625" style="120" customWidth="1"/>
    <col min="9750" max="9750" width="13.85546875" style="120" customWidth="1"/>
    <col min="9751" max="9751" width="14.42578125" style="120" customWidth="1"/>
    <col min="9752" max="9752" width="18.140625" style="120" customWidth="1"/>
    <col min="9753" max="9753" width="19.5703125" style="120" customWidth="1"/>
    <col min="9754" max="9754" width="14.140625" style="120" customWidth="1"/>
    <col min="9755" max="9755" width="16.140625" style="120" customWidth="1"/>
    <col min="9756" max="9756" width="18.7109375" style="120" customWidth="1"/>
    <col min="9757" max="9757" width="16.42578125" style="120" customWidth="1"/>
    <col min="9758" max="9758" width="14.42578125" style="120" customWidth="1"/>
    <col min="9759" max="9759" width="17.28515625" style="120" customWidth="1"/>
    <col min="9760" max="9760" width="17" style="120" customWidth="1"/>
    <col min="9761" max="9761" width="16.140625" style="120" customWidth="1"/>
    <col min="9762" max="9765" width="21.42578125" style="120" customWidth="1"/>
    <col min="9766" max="9965" width="9.140625" style="120"/>
    <col min="9966" max="9966" width="9.7109375" style="120" customWidth="1"/>
    <col min="9967" max="9967" width="14.140625" style="120" customWidth="1"/>
    <col min="9968" max="9968" width="25.28515625" style="120" customWidth="1"/>
    <col min="9969" max="9969" width="21.85546875" style="120" customWidth="1"/>
    <col min="9970" max="9970" width="29" style="120" customWidth="1"/>
    <col min="9971" max="9971" width="19.5703125" style="120" customWidth="1"/>
    <col min="9972" max="9972" width="19" style="120" customWidth="1"/>
    <col min="9973" max="9974" width="21.28515625" style="120" customWidth="1"/>
    <col min="9975" max="9975" width="24.42578125" style="120" customWidth="1"/>
    <col min="9976" max="9976" width="37.28515625" style="120" customWidth="1"/>
    <col min="9977" max="9980" width="24.140625" style="120" customWidth="1"/>
    <col min="9981" max="9981" width="26.42578125" style="120" customWidth="1"/>
    <col min="9982" max="9982" width="35.28515625" style="120" customWidth="1"/>
    <col min="9983" max="9988" width="32.42578125" style="120" customWidth="1"/>
    <col min="9989" max="9989" width="27.85546875" style="120" customWidth="1"/>
    <col min="9990" max="9990" width="34.140625" style="120" customWidth="1"/>
    <col min="9991" max="9991" width="27" style="120" customWidth="1"/>
    <col min="9992" max="9993" width="23.5703125" style="120" customWidth="1"/>
    <col min="9994" max="9994" width="26.42578125" style="120" customWidth="1"/>
    <col min="9995" max="9995" width="30.42578125" style="120" customWidth="1"/>
    <col min="9996" max="9998" width="28.42578125" style="120" customWidth="1"/>
    <col min="9999" max="9999" width="26.7109375" style="120" customWidth="1"/>
    <col min="10000" max="10000" width="22.7109375" style="120" customWidth="1"/>
    <col min="10001" max="10001" width="16.7109375" style="120" customWidth="1"/>
    <col min="10002" max="10002" width="17.85546875" style="120" customWidth="1"/>
    <col min="10003" max="10003" width="17.5703125" style="120" customWidth="1"/>
    <col min="10004" max="10005" width="15.28515625" style="120" customWidth="1"/>
    <col min="10006" max="10006" width="13.85546875" style="120" customWidth="1"/>
    <col min="10007" max="10007" width="14.42578125" style="120" customWidth="1"/>
    <col min="10008" max="10008" width="18.140625" style="120" customWidth="1"/>
    <col min="10009" max="10009" width="19.5703125" style="120" customWidth="1"/>
    <col min="10010" max="10010" width="14.140625" style="120" customWidth="1"/>
    <col min="10011" max="10011" width="16.140625" style="120" customWidth="1"/>
    <col min="10012" max="10012" width="18.7109375" style="120" customWidth="1"/>
    <col min="10013" max="10013" width="16.42578125" style="120" customWidth="1"/>
    <col min="10014" max="10014" width="14.42578125" style="120" customWidth="1"/>
    <col min="10015" max="10015" width="17.28515625" style="120" customWidth="1"/>
    <col min="10016" max="10016" width="17" style="120" customWidth="1"/>
    <col min="10017" max="10017" width="16.140625" style="120" customWidth="1"/>
    <col min="10018" max="10021" width="21.42578125" style="120" customWidth="1"/>
    <col min="10022" max="10221" width="9.140625" style="120"/>
    <col min="10222" max="10222" width="9.7109375" style="120" customWidth="1"/>
    <col min="10223" max="10223" width="14.140625" style="120" customWidth="1"/>
    <col min="10224" max="10224" width="25.28515625" style="120" customWidth="1"/>
    <col min="10225" max="10225" width="21.85546875" style="120" customWidth="1"/>
    <col min="10226" max="10226" width="29" style="120" customWidth="1"/>
    <col min="10227" max="10227" width="19.5703125" style="120" customWidth="1"/>
    <col min="10228" max="10228" width="19" style="120" customWidth="1"/>
    <col min="10229" max="10230" width="21.28515625" style="120" customWidth="1"/>
    <col min="10231" max="10231" width="24.42578125" style="120" customWidth="1"/>
    <col min="10232" max="10232" width="37.28515625" style="120" customWidth="1"/>
    <col min="10233" max="10236" width="24.140625" style="120" customWidth="1"/>
    <col min="10237" max="10237" width="26.42578125" style="120" customWidth="1"/>
    <col min="10238" max="10238" width="35.28515625" style="120" customWidth="1"/>
    <col min="10239" max="10244" width="32.42578125" style="120" customWidth="1"/>
    <col min="10245" max="10245" width="27.85546875" style="120" customWidth="1"/>
    <col min="10246" max="10246" width="34.140625" style="120" customWidth="1"/>
    <col min="10247" max="10247" width="27" style="120" customWidth="1"/>
    <col min="10248" max="10249" width="23.5703125" style="120" customWidth="1"/>
    <col min="10250" max="10250" width="26.42578125" style="120" customWidth="1"/>
    <col min="10251" max="10251" width="30.42578125" style="120" customWidth="1"/>
    <col min="10252" max="10254" width="28.42578125" style="120" customWidth="1"/>
    <col min="10255" max="10255" width="26.7109375" style="120" customWidth="1"/>
    <col min="10256" max="10256" width="22.7109375" style="120" customWidth="1"/>
    <col min="10257" max="10257" width="16.7109375" style="120" customWidth="1"/>
    <col min="10258" max="10258" width="17.85546875" style="120" customWidth="1"/>
    <col min="10259" max="10259" width="17.5703125" style="120" customWidth="1"/>
    <col min="10260" max="10261" width="15.28515625" style="120" customWidth="1"/>
    <col min="10262" max="10262" width="13.85546875" style="120" customWidth="1"/>
    <col min="10263" max="10263" width="14.42578125" style="120" customWidth="1"/>
    <col min="10264" max="10264" width="18.140625" style="120" customWidth="1"/>
    <col min="10265" max="10265" width="19.5703125" style="120" customWidth="1"/>
    <col min="10266" max="10266" width="14.140625" style="120" customWidth="1"/>
    <col min="10267" max="10267" width="16.140625" style="120" customWidth="1"/>
    <col min="10268" max="10268" width="18.7109375" style="120" customWidth="1"/>
    <col min="10269" max="10269" width="16.42578125" style="120" customWidth="1"/>
    <col min="10270" max="10270" width="14.42578125" style="120" customWidth="1"/>
    <col min="10271" max="10271" width="17.28515625" style="120" customWidth="1"/>
    <col min="10272" max="10272" width="17" style="120" customWidth="1"/>
    <col min="10273" max="10273" width="16.140625" style="120" customWidth="1"/>
    <col min="10274" max="10277" width="21.42578125" style="120" customWidth="1"/>
    <col min="10278" max="10477" width="9.140625" style="120"/>
    <col min="10478" max="10478" width="9.7109375" style="120" customWidth="1"/>
    <col min="10479" max="10479" width="14.140625" style="120" customWidth="1"/>
    <col min="10480" max="10480" width="25.28515625" style="120" customWidth="1"/>
    <col min="10481" max="10481" width="21.85546875" style="120" customWidth="1"/>
    <col min="10482" max="10482" width="29" style="120" customWidth="1"/>
    <col min="10483" max="10483" width="19.5703125" style="120" customWidth="1"/>
    <col min="10484" max="10484" width="19" style="120" customWidth="1"/>
    <col min="10485" max="10486" width="21.28515625" style="120" customWidth="1"/>
    <col min="10487" max="10487" width="24.42578125" style="120" customWidth="1"/>
    <col min="10488" max="10488" width="37.28515625" style="120" customWidth="1"/>
    <col min="10489" max="10492" width="24.140625" style="120" customWidth="1"/>
    <col min="10493" max="10493" width="26.42578125" style="120" customWidth="1"/>
    <col min="10494" max="10494" width="35.28515625" style="120" customWidth="1"/>
    <col min="10495" max="10500" width="32.42578125" style="120" customWidth="1"/>
    <col min="10501" max="10501" width="27.85546875" style="120" customWidth="1"/>
    <col min="10502" max="10502" width="34.140625" style="120" customWidth="1"/>
    <col min="10503" max="10503" width="27" style="120" customWidth="1"/>
    <col min="10504" max="10505" width="23.5703125" style="120" customWidth="1"/>
    <col min="10506" max="10506" width="26.42578125" style="120" customWidth="1"/>
    <col min="10507" max="10507" width="30.42578125" style="120" customWidth="1"/>
    <col min="10508" max="10510" width="28.42578125" style="120" customWidth="1"/>
    <col min="10511" max="10511" width="26.7109375" style="120" customWidth="1"/>
    <col min="10512" max="10512" width="22.7109375" style="120" customWidth="1"/>
    <col min="10513" max="10513" width="16.7109375" style="120" customWidth="1"/>
    <col min="10514" max="10514" width="17.85546875" style="120" customWidth="1"/>
    <col min="10515" max="10515" width="17.5703125" style="120" customWidth="1"/>
    <col min="10516" max="10517" width="15.28515625" style="120" customWidth="1"/>
    <col min="10518" max="10518" width="13.85546875" style="120" customWidth="1"/>
    <col min="10519" max="10519" width="14.42578125" style="120" customWidth="1"/>
    <col min="10520" max="10520" width="18.140625" style="120" customWidth="1"/>
    <col min="10521" max="10521" width="19.5703125" style="120" customWidth="1"/>
    <col min="10522" max="10522" width="14.140625" style="120" customWidth="1"/>
    <col min="10523" max="10523" width="16.140625" style="120" customWidth="1"/>
    <col min="10524" max="10524" width="18.7109375" style="120" customWidth="1"/>
    <col min="10525" max="10525" width="16.42578125" style="120" customWidth="1"/>
    <col min="10526" max="10526" width="14.42578125" style="120" customWidth="1"/>
    <col min="10527" max="10527" width="17.28515625" style="120" customWidth="1"/>
    <col min="10528" max="10528" width="17" style="120" customWidth="1"/>
    <col min="10529" max="10529" width="16.140625" style="120" customWidth="1"/>
    <col min="10530" max="10533" width="21.42578125" style="120" customWidth="1"/>
    <col min="10534" max="10733" width="9.140625" style="120"/>
    <col min="10734" max="10734" width="9.7109375" style="120" customWidth="1"/>
    <col min="10735" max="10735" width="14.140625" style="120" customWidth="1"/>
    <col min="10736" max="10736" width="25.28515625" style="120" customWidth="1"/>
    <col min="10737" max="10737" width="21.85546875" style="120" customWidth="1"/>
    <col min="10738" max="10738" width="29" style="120" customWidth="1"/>
    <col min="10739" max="10739" width="19.5703125" style="120" customWidth="1"/>
    <col min="10740" max="10740" width="19" style="120" customWidth="1"/>
    <col min="10741" max="10742" width="21.28515625" style="120" customWidth="1"/>
    <col min="10743" max="10743" width="24.42578125" style="120" customWidth="1"/>
    <col min="10744" max="10744" width="37.28515625" style="120" customWidth="1"/>
    <col min="10745" max="10748" width="24.140625" style="120" customWidth="1"/>
    <col min="10749" max="10749" width="26.42578125" style="120" customWidth="1"/>
    <col min="10750" max="10750" width="35.28515625" style="120" customWidth="1"/>
    <col min="10751" max="10756" width="32.42578125" style="120" customWidth="1"/>
    <col min="10757" max="10757" width="27.85546875" style="120" customWidth="1"/>
    <col min="10758" max="10758" width="34.140625" style="120" customWidth="1"/>
    <col min="10759" max="10759" width="27" style="120" customWidth="1"/>
    <col min="10760" max="10761" width="23.5703125" style="120" customWidth="1"/>
    <col min="10762" max="10762" width="26.42578125" style="120" customWidth="1"/>
    <col min="10763" max="10763" width="30.42578125" style="120" customWidth="1"/>
    <col min="10764" max="10766" width="28.42578125" style="120" customWidth="1"/>
    <col min="10767" max="10767" width="26.7109375" style="120" customWidth="1"/>
    <col min="10768" max="10768" width="22.7109375" style="120" customWidth="1"/>
    <col min="10769" max="10769" width="16.7109375" style="120" customWidth="1"/>
    <col min="10770" max="10770" width="17.85546875" style="120" customWidth="1"/>
    <col min="10771" max="10771" width="17.5703125" style="120" customWidth="1"/>
    <col min="10772" max="10773" width="15.28515625" style="120" customWidth="1"/>
    <col min="10774" max="10774" width="13.85546875" style="120" customWidth="1"/>
    <col min="10775" max="10775" width="14.42578125" style="120" customWidth="1"/>
    <col min="10776" max="10776" width="18.140625" style="120" customWidth="1"/>
    <col min="10777" max="10777" width="19.5703125" style="120" customWidth="1"/>
    <col min="10778" max="10778" width="14.140625" style="120" customWidth="1"/>
    <col min="10779" max="10779" width="16.140625" style="120" customWidth="1"/>
    <col min="10780" max="10780" width="18.7109375" style="120" customWidth="1"/>
    <col min="10781" max="10781" width="16.42578125" style="120" customWidth="1"/>
    <col min="10782" max="10782" width="14.42578125" style="120" customWidth="1"/>
    <col min="10783" max="10783" width="17.28515625" style="120" customWidth="1"/>
    <col min="10784" max="10784" width="17" style="120" customWidth="1"/>
    <col min="10785" max="10785" width="16.140625" style="120" customWidth="1"/>
    <col min="10786" max="10789" width="21.42578125" style="120" customWidth="1"/>
    <col min="10790" max="10989" width="9.140625" style="120"/>
    <col min="10990" max="10990" width="9.7109375" style="120" customWidth="1"/>
    <col min="10991" max="10991" width="14.140625" style="120" customWidth="1"/>
    <col min="10992" max="10992" width="25.28515625" style="120" customWidth="1"/>
    <col min="10993" max="10993" width="21.85546875" style="120" customWidth="1"/>
    <col min="10994" max="10994" width="29" style="120" customWidth="1"/>
    <col min="10995" max="10995" width="19.5703125" style="120" customWidth="1"/>
    <col min="10996" max="10996" width="19" style="120" customWidth="1"/>
    <col min="10997" max="10998" width="21.28515625" style="120" customWidth="1"/>
    <col min="10999" max="10999" width="24.42578125" style="120" customWidth="1"/>
    <col min="11000" max="11000" width="37.28515625" style="120" customWidth="1"/>
    <col min="11001" max="11004" width="24.140625" style="120" customWidth="1"/>
    <col min="11005" max="11005" width="26.42578125" style="120" customWidth="1"/>
    <col min="11006" max="11006" width="35.28515625" style="120" customWidth="1"/>
    <col min="11007" max="11012" width="32.42578125" style="120" customWidth="1"/>
    <col min="11013" max="11013" width="27.85546875" style="120" customWidth="1"/>
    <col min="11014" max="11014" width="34.140625" style="120" customWidth="1"/>
    <col min="11015" max="11015" width="27" style="120" customWidth="1"/>
    <col min="11016" max="11017" width="23.5703125" style="120" customWidth="1"/>
    <col min="11018" max="11018" width="26.42578125" style="120" customWidth="1"/>
    <col min="11019" max="11019" width="30.42578125" style="120" customWidth="1"/>
    <col min="11020" max="11022" width="28.42578125" style="120" customWidth="1"/>
    <col min="11023" max="11023" width="26.7109375" style="120" customWidth="1"/>
    <col min="11024" max="11024" width="22.7109375" style="120" customWidth="1"/>
    <col min="11025" max="11025" width="16.7109375" style="120" customWidth="1"/>
    <col min="11026" max="11026" width="17.85546875" style="120" customWidth="1"/>
    <col min="11027" max="11027" width="17.5703125" style="120" customWidth="1"/>
    <col min="11028" max="11029" width="15.28515625" style="120" customWidth="1"/>
    <col min="11030" max="11030" width="13.85546875" style="120" customWidth="1"/>
    <col min="11031" max="11031" width="14.42578125" style="120" customWidth="1"/>
    <col min="11032" max="11032" width="18.140625" style="120" customWidth="1"/>
    <col min="11033" max="11033" width="19.5703125" style="120" customWidth="1"/>
    <col min="11034" max="11034" width="14.140625" style="120" customWidth="1"/>
    <col min="11035" max="11035" width="16.140625" style="120" customWidth="1"/>
    <col min="11036" max="11036" width="18.7109375" style="120" customWidth="1"/>
    <col min="11037" max="11037" width="16.42578125" style="120" customWidth="1"/>
    <col min="11038" max="11038" width="14.42578125" style="120" customWidth="1"/>
    <col min="11039" max="11039" width="17.28515625" style="120" customWidth="1"/>
    <col min="11040" max="11040" width="17" style="120" customWidth="1"/>
    <col min="11041" max="11041" width="16.140625" style="120" customWidth="1"/>
    <col min="11042" max="11045" width="21.42578125" style="120" customWidth="1"/>
    <col min="11046" max="11245" width="9.140625" style="120"/>
    <col min="11246" max="11246" width="9.7109375" style="120" customWidth="1"/>
    <col min="11247" max="11247" width="14.140625" style="120" customWidth="1"/>
    <col min="11248" max="11248" width="25.28515625" style="120" customWidth="1"/>
    <col min="11249" max="11249" width="21.85546875" style="120" customWidth="1"/>
    <col min="11250" max="11250" width="29" style="120" customWidth="1"/>
    <col min="11251" max="11251" width="19.5703125" style="120" customWidth="1"/>
    <col min="11252" max="11252" width="19" style="120" customWidth="1"/>
    <col min="11253" max="11254" width="21.28515625" style="120" customWidth="1"/>
    <col min="11255" max="11255" width="24.42578125" style="120" customWidth="1"/>
    <col min="11256" max="11256" width="37.28515625" style="120" customWidth="1"/>
    <col min="11257" max="11260" width="24.140625" style="120" customWidth="1"/>
    <col min="11261" max="11261" width="26.42578125" style="120" customWidth="1"/>
    <col min="11262" max="11262" width="35.28515625" style="120" customWidth="1"/>
    <col min="11263" max="11268" width="32.42578125" style="120" customWidth="1"/>
    <col min="11269" max="11269" width="27.85546875" style="120" customWidth="1"/>
    <col min="11270" max="11270" width="34.140625" style="120" customWidth="1"/>
    <col min="11271" max="11271" width="27" style="120" customWidth="1"/>
    <col min="11272" max="11273" width="23.5703125" style="120" customWidth="1"/>
    <col min="11274" max="11274" width="26.42578125" style="120" customWidth="1"/>
    <col min="11275" max="11275" width="30.42578125" style="120" customWidth="1"/>
    <col min="11276" max="11278" width="28.42578125" style="120" customWidth="1"/>
    <col min="11279" max="11279" width="26.7109375" style="120" customWidth="1"/>
    <col min="11280" max="11280" width="22.7109375" style="120" customWidth="1"/>
    <col min="11281" max="11281" width="16.7109375" style="120" customWidth="1"/>
    <col min="11282" max="11282" width="17.85546875" style="120" customWidth="1"/>
    <col min="11283" max="11283" width="17.5703125" style="120" customWidth="1"/>
    <col min="11284" max="11285" width="15.28515625" style="120" customWidth="1"/>
    <col min="11286" max="11286" width="13.85546875" style="120" customWidth="1"/>
    <col min="11287" max="11287" width="14.42578125" style="120" customWidth="1"/>
    <col min="11288" max="11288" width="18.140625" style="120" customWidth="1"/>
    <col min="11289" max="11289" width="19.5703125" style="120" customWidth="1"/>
    <col min="11290" max="11290" width="14.140625" style="120" customWidth="1"/>
    <col min="11291" max="11291" width="16.140625" style="120" customWidth="1"/>
    <col min="11292" max="11292" width="18.7109375" style="120" customWidth="1"/>
    <col min="11293" max="11293" width="16.42578125" style="120" customWidth="1"/>
    <col min="11294" max="11294" width="14.42578125" style="120" customWidth="1"/>
    <col min="11295" max="11295" width="17.28515625" style="120" customWidth="1"/>
    <col min="11296" max="11296" width="17" style="120" customWidth="1"/>
    <col min="11297" max="11297" width="16.140625" style="120" customWidth="1"/>
    <col min="11298" max="11301" width="21.42578125" style="120" customWidth="1"/>
    <col min="11302" max="11501" width="9.140625" style="120"/>
    <col min="11502" max="11502" width="9.7109375" style="120" customWidth="1"/>
    <col min="11503" max="11503" width="14.140625" style="120" customWidth="1"/>
    <col min="11504" max="11504" width="25.28515625" style="120" customWidth="1"/>
    <col min="11505" max="11505" width="21.85546875" style="120" customWidth="1"/>
    <col min="11506" max="11506" width="29" style="120" customWidth="1"/>
    <col min="11507" max="11507" width="19.5703125" style="120" customWidth="1"/>
    <col min="11508" max="11508" width="19" style="120" customWidth="1"/>
    <col min="11509" max="11510" width="21.28515625" style="120" customWidth="1"/>
    <col min="11511" max="11511" width="24.42578125" style="120" customWidth="1"/>
    <col min="11512" max="11512" width="37.28515625" style="120" customWidth="1"/>
    <col min="11513" max="11516" width="24.140625" style="120" customWidth="1"/>
    <col min="11517" max="11517" width="26.42578125" style="120" customWidth="1"/>
    <col min="11518" max="11518" width="35.28515625" style="120" customWidth="1"/>
    <col min="11519" max="11524" width="32.42578125" style="120" customWidth="1"/>
    <col min="11525" max="11525" width="27.85546875" style="120" customWidth="1"/>
    <col min="11526" max="11526" width="34.140625" style="120" customWidth="1"/>
    <col min="11527" max="11527" width="27" style="120" customWidth="1"/>
    <col min="11528" max="11529" width="23.5703125" style="120" customWidth="1"/>
    <col min="11530" max="11530" width="26.42578125" style="120" customWidth="1"/>
    <col min="11531" max="11531" width="30.42578125" style="120" customWidth="1"/>
    <col min="11532" max="11534" width="28.42578125" style="120" customWidth="1"/>
    <col min="11535" max="11535" width="26.7109375" style="120" customWidth="1"/>
    <col min="11536" max="11536" width="22.7109375" style="120" customWidth="1"/>
    <col min="11537" max="11537" width="16.7109375" style="120" customWidth="1"/>
    <col min="11538" max="11538" width="17.85546875" style="120" customWidth="1"/>
    <col min="11539" max="11539" width="17.5703125" style="120" customWidth="1"/>
    <col min="11540" max="11541" width="15.28515625" style="120" customWidth="1"/>
    <col min="11542" max="11542" width="13.85546875" style="120" customWidth="1"/>
    <col min="11543" max="11543" width="14.42578125" style="120" customWidth="1"/>
    <col min="11544" max="11544" width="18.140625" style="120" customWidth="1"/>
    <col min="11545" max="11545" width="19.5703125" style="120" customWidth="1"/>
    <col min="11546" max="11546" width="14.140625" style="120" customWidth="1"/>
    <col min="11547" max="11547" width="16.140625" style="120" customWidth="1"/>
    <col min="11548" max="11548" width="18.7109375" style="120" customWidth="1"/>
    <col min="11549" max="11549" width="16.42578125" style="120" customWidth="1"/>
    <col min="11550" max="11550" width="14.42578125" style="120" customWidth="1"/>
    <col min="11551" max="11551" width="17.28515625" style="120" customWidth="1"/>
    <col min="11552" max="11552" width="17" style="120" customWidth="1"/>
    <col min="11553" max="11553" width="16.140625" style="120" customWidth="1"/>
    <col min="11554" max="11557" width="21.42578125" style="120" customWidth="1"/>
    <col min="11558" max="11757" width="9.140625" style="120"/>
    <col min="11758" max="11758" width="9.7109375" style="120" customWidth="1"/>
    <col min="11759" max="11759" width="14.140625" style="120" customWidth="1"/>
    <col min="11760" max="11760" width="25.28515625" style="120" customWidth="1"/>
    <col min="11761" max="11761" width="21.85546875" style="120" customWidth="1"/>
    <col min="11762" max="11762" width="29" style="120" customWidth="1"/>
    <col min="11763" max="11763" width="19.5703125" style="120" customWidth="1"/>
    <col min="11764" max="11764" width="19" style="120" customWidth="1"/>
    <col min="11765" max="11766" width="21.28515625" style="120" customWidth="1"/>
    <col min="11767" max="11767" width="24.42578125" style="120" customWidth="1"/>
    <col min="11768" max="11768" width="37.28515625" style="120" customWidth="1"/>
    <col min="11769" max="11772" width="24.140625" style="120" customWidth="1"/>
    <col min="11773" max="11773" width="26.42578125" style="120" customWidth="1"/>
    <col min="11774" max="11774" width="35.28515625" style="120" customWidth="1"/>
    <col min="11775" max="11780" width="32.42578125" style="120" customWidth="1"/>
    <col min="11781" max="11781" width="27.85546875" style="120" customWidth="1"/>
    <col min="11782" max="11782" width="34.140625" style="120" customWidth="1"/>
    <col min="11783" max="11783" width="27" style="120" customWidth="1"/>
    <col min="11784" max="11785" width="23.5703125" style="120" customWidth="1"/>
    <col min="11786" max="11786" width="26.42578125" style="120" customWidth="1"/>
    <col min="11787" max="11787" width="30.42578125" style="120" customWidth="1"/>
    <col min="11788" max="11790" width="28.42578125" style="120" customWidth="1"/>
    <col min="11791" max="11791" width="26.7109375" style="120" customWidth="1"/>
    <col min="11792" max="11792" width="22.7109375" style="120" customWidth="1"/>
    <col min="11793" max="11793" width="16.7109375" style="120" customWidth="1"/>
    <col min="11794" max="11794" width="17.85546875" style="120" customWidth="1"/>
    <col min="11795" max="11795" width="17.5703125" style="120" customWidth="1"/>
    <col min="11796" max="11797" width="15.28515625" style="120" customWidth="1"/>
    <col min="11798" max="11798" width="13.85546875" style="120" customWidth="1"/>
    <col min="11799" max="11799" width="14.42578125" style="120" customWidth="1"/>
    <col min="11800" max="11800" width="18.140625" style="120" customWidth="1"/>
    <col min="11801" max="11801" width="19.5703125" style="120" customWidth="1"/>
    <col min="11802" max="11802" width="14.140625" style="120" customWidth="1"/>
    <col min="11803" max="11803" width="16.140625" style="120" customWidth="1"/>
    <col min="11804" max="11804" width="18.7109375" style="120" customWidth="1"/>
    <col min="11805" max="11805" width="16.42578125" style="120" customWidth="1"/>
    <col min="11806" max="11806" width="14.42578125" style="120" customWidth="1"/>
    <col min="11807" max="11807" width="17.28515625" style="120" customWidth="1"/>
    <col min="11808" max="11808" width="17" style="120" customWidth="1"/>
    <col min="11809" max="11809" width="16.140625" style="120" customWidth="1"/>
    <col min="11810" max="11813" width="21.42578125" style="120" customWidth="1"/>
    <col min="11814" max="12013" width="9.140625" style="120"/>
    <col min="12014" max="12014" width="9.7109375" style="120" customWidth="1"/>
    <col min="12015" max="12015" width="14.140625" style="120" customWidth="1"/>
    <col min="12016" max="12016" width="25.28515625" style="120" customWidth="1"/>
    <col min="12017" max="12017" width="21.85546875" style="120" customWidth="1"/>
    <col min="12018" max="12018" width="29" style="120" customWidth="1"/>
    <col min="12019" max="12019" width="19.5703125" style="120" customWidth="1"/>
    <col min="12020" max="12020" width="19" style="120" customWidth="1"/>
    <col min="12021" max="12022" width="21.28515625" style="120" customWidth="1"/>
    <col min="12023" max="12023" width="24.42578125" style="120" customWidth="1"/>
    <col min="12024" max="12024" width="37.28515625" style="120" customWidth="1"/>
    <col min="12025" max="12028" width="24.140625" style="120" customWidth="1"/>
    <col min="12029" max="12029" width="26.42578125" style="120" customWidth="1"/>
    <col min="12030" max="12030" width="35.28515625" style="120" customWidth="1"/>
    <col min="12031" max="12036" width="32.42578125" style="120" customWidth="1"/>
    <col min="12037" max="12037" width="27.85546875" style="120" customWidth="1"/>
    <col min="12038" max="12038" width="34.140625" style="120" customWidth="1"/>
    <col min="12039" max="12039" width="27" style="120" customWidth="1"/>
    <col min="12040" max="12041" width="23.5703125" style="120" customWidth="1"/>
    <col min="12042" max="12042" width="26.42578125" style="120" customWidth="1"/>
    <col min="12043" max="12043" width="30.42578125" style="120" customWidth="1"/>
    <col min="12044" max="12046" width="28.42578125" style="120" customWidth="1"/>
    <col min="12047" max="12047" width="26.7109375" style="120" customWidth="1"/>
    <col min="12048" max="12048" width="22.7109375" style="120" customWidth="1"/>
    <col min="12049" max="12049" width="16.7109375" style="120" customWidth="1"/>
    <col min="12050" max="12050" width="17.85546875" style="120" customWidth="1"/>
    <col min="12051" max="12051" width="17.5703125" style="120" customWidth="1"/>
    <col min="12052" max="12053" width="15.28515625" style="120" customWidth="1"/>
    <col min="12054" max="12054" width="13.85546875" style="120" customWidth="1"/>
    <col min="12055" max="12055" width="14.42578125" style="120" customWidth="1"/>
    <col min="12056" max="12056" width="18.140625" style="120" customWidth="1"/>
    <col min="12057" max="12057" width="19.5703125" style="120" customWidth="1"/>
    <col min="12058" max="12058" width="14.140625" style="120" customWidth="1"/>
    <col min="12059" max="12059" width="16.140625" style="120" customWidth="1"/>
    <col min="12060" max="12060" width="18.7109375" style="120" customWidth="1"/>
    <col min="12061" max="12061" width="16.42578125" style="120" customWidth="1"/>
    <col min="12062" max="12062" width="14.42578125" style="120" customWidth="1"/>
    <col min="12063" max="12063" width="17.28515625" style="120" customWidth="1"/>
    <col min="12064" max="12064" width="17" style="120" customWidth="1"/>
    <col min="12065" max="12065" width="16.140625" style="120" customWidth="1"/>
    <col min="12066" max="12069" width="21.42578125" style="120" customWidth="1"/>
    <col min="12070" max="12269" width="9.140625" style="120"/>
    <col min="12270" max="12270" width="9.7109375" style="120" customWidth="1"/>
    <col min="12271" max="12271" width="14.140625" style="120" customWidth="1"/>
    <col min="12272" max="12272" width="25.28515625" style="120" customWidth="1"/>
    <col min="12273" max="12273" width="21.85546875" style="120" customWidth="1"/>
    <col min="12274" max="12274" width="29" style="120" customWidth="1"/>
    <col min="12275" max="12275" width="19.5703125" style="120" customWidth="1"/>
    <col min="12276" max="12276" width="19" style="120" customWidth="1"/>
    <col min="12277" max="12278" width="21.28515625" style="120" customWidth="1"/>
    <col min="12279" max="12279" width="24.42578125" style="120" customWidth="1"/>
    <col min="12280" max="12280" width="37.28515625" style="120" customWidth="1"/>
    <col min="12281" max="12284" width="24.140625" style="120" customWidth="1"/>
    <col min="12285" max="12285" width="26.42578125" style="120" customWidth="1"/>
    <col min="12286" max="12286" width="35.28515625" style="120" customWidth="1"/>
    <col min="12287" max="12292" width="32.42578125" style="120" customWidth="1"/>
    <col min="12293" max="12293" width="27.85546875" style="120" customWidth="1"/>
    <col min="12294" max="12294" width="34.140625" style="120" customWidth="1"/>
    <col min="12295" max="12295" width="27" style="120" customWidth="1"/>
    <col min="12296" max="12297" width="23.5703125" style="120" customWidth="1"/>
    <col min="12298" max="12298" width="26.42578125" style="120" customWidth="1"/>
    <col min="12299" max="12299" width="30.42578125" style="120" customWidth="1"/>
    <col min="12300" max="12302" width="28.42578125" style="120" customWidth="1"/>
    <col min="12303" max="12303" width="26.7109375" style="120" customWidth="1"/>
    <col min="12304" max="12304" width="22.7109375" style="120" customWidth="1"/>
    <col min="12305" max="12305" width="16.7109375" style="120" customWidth="1"/>
    <col min="12306" max="12306" width="17.85546875" style="120" customWidth="1"/>
    <col min="12307" max="12307" width="17.5703125" style="120" customWidth="1"/>
    <col min="12308" max="12309" width="15.28515625" style="120" customWidth="1"/>
    <col min="12310" max="12310" width="13.85546875" style="120" customWidth="1"/>
    <col min="12311" max="12311" width="14.42578125" style="120" customWidth="1"/>
    <col min="12312" max="12312" width="18.140625" style="120" customWidth="1"/>
    <col min="12313" max="12313" width="19.5703125" style="120" customWidth="1"/>
    <col min="12314" max="12314" width="14.140625" style="120" customWidth="1"/>
    <col min="12315" max="12315" width="16.140625" style="120" customWidth="1"/>
    <col min="12316" max="12316" width="18.7109375" style="120" customWidth="1"/>
    <col min="12317" max="12317" width="16.42578125" style="120" customWidth="1"/>
    <col min="12318" max="12318" width="14.42578125" style="120" customWidth="1"/>
    <col min="12319" max="12319" width="17.28515625" style="120" customWidth="1"/>
    <col min="12320" max="12320" width="17" style="120" customWidth="1"/>
    <col min="12321" max="12321" width="16.140625" style="120" customWidth="1"/>
    <col min="12322" max="12325" width="21.42578125" style="120" customWidth="1"/>
    <col min="12326" max="12525" width="9.140625" style="120"/>
    <col min="12526" max="12526" width="9.7109375" style="120" customWidth="1"/>
    <col min="12527" max="12527" width="14.140625" style="120" customWidth="1"/>
    <col min="12528" max="12528" width="25.28515625" style="120" customWidth="1"/>
    <col min="12529" max="12529" width="21.85546875" style="120" customWidth="1"/>
    <col min="12530" max="12530" width="29" style="120" customWidth="1"/>
    <col min="12531" max="12531" width="19.5703125" style="120" customWidth="1"/>
    <col min="12532" max="12532" width="19" style="120" customWidth="1"/>
    <col min="12533" max="12534" width="21.28515625" style="120" customWidth="1"/>
    <col min="12535" max="12535" width="24.42578125" style="120" customWidth="1"/>
    <col min="12536" max="12536" width="37.28515625" style="120" customWidth="1"/>
    <col min="12537" max="12540" width="24.140625" style="120" customWidth="1"/>
    <col min="12541" max="12541" width="26.42578125" style="120" customWidth="1"/>
    <col min="12542" max="12542" width="35.28515625" style="120" customWidth="1"/>
    <col min="12543" max="12548" width="32.42578125" style="120" customWidth="1"/>
    <col min="12549" max="12549" width="27.85546875" style="120" customWidth="1"/>
    <col min="12550" max="12550" width="34.140625" style="120" customWidth="1"/>
    <col min="12551" max="12551" width="27" style="120" customWidth="1"/>
    <col min="12552" max="12553" width="23.5703125" style="120" customWidth="1"/>
    <col min="12554" max="12554" width="26.42578125" style="120" customWidth="1"/>
    <col min="12555" max="12555" width="30.42578125" style="120" customWidth="1"/>
    <col min="12556" max="12558" width="28.42578125" style="120" customWidth="1"/>
    <col min="12559" max="12559" width="26.7109375" style="120" customWidth="1"/>
    <col min="12560" max="12560" width="22.7109375" style="120" customWidth="1"/>
    <col min="12561" max="12561" width="16.7109375" style="120" customWidth="1"/>
    <col min="12562" max="12562" width="17.85546875" style="120" customWidth="1"/>
    <col min="12563" max="12563" width="17.5703125" style="120" customWidth="1"/>
    <col min="12564" max="12565" width="15.28515625" style="120" customWidth="1"/>
    <col min="12566" max="12566" width="13.85546875" style="120" customWidth="1"/>
    <col min="12567" max="12567" width="14.42578125" style="120" customWidth="1"/>
    <col min="12568" max="12568" width="18.140625" style="120" customWidth="1"/>
    <col min="12569" max="12569" width="19.5703125" style="120" customWidth="1"/>
    <col min="12570" max="12570" width="14.140625" style="120" customWidth="1"/>
    <col min="12571" max="12571" width="16.140625" style="120" customWidth="1"/>
    <col min="12572" max="12572" width="18.7109375" style="120" customWidth="1"/>
    <col min="12573" max="12573" width="16.42578125" style="120" customWidth="1"/>
    <col min="12574" max="12574" width="14.42578125" style="120" customWidth="1"/>
    <col min="12575" max="12575" width="17.28515625" style="120" customWidth="1"/>
    <col min="12576" max="12576" width="17" style="120" customWidth="1"/>
    <col min="12577" max="12577" width="16.140625" style="120" customWidth="1"/>
    <col min="12578" max="12581" width="21.42578125" style="120" customWidth="1"/>
    <col min="12582" max="12781" width="9.140625" style="120"/>
    <col min="12782" max="12782" width="9.7109375" style="120" customWidth="1"/>
    <col min="12783" max="12783" width="14.140625" style="120" customWidth="1"/>
    <col min="12784" max="12784" width="25.28515625" style="120" customWidth="1"/>
    <col min="12785" max="12785" width="21.85546875" style="120" customWidth="1"/>
    <col min="12786" max="12786" width="29" style="120" customWidth="1"/>
    <col min="12787" max="12787" width="19.5703125" style="120" customWidth="1"/>
    <col min="12788" max="12788" width="19" style="120" customWidth="1"/>
    <col min="12789" max="12790" width="21.28515625" style="120" customWidth="1"/>
    <col min="12791" max="12791" width="24.42578125" style="120" customWidth="1"/>
    <col min="12792" max="12792" width="37.28515625" style="120" customWidth="1"/>
    <col min="12793" max="12796" width="24.140625" style="120" customWidth="1"/>
    <col min="12797" max="12797" width="26.42578125" style="120" customWidth="1"/>
    <col min="12798" max="12798" width="35.28515625" style="120" customWidth="1"/>
    <col min="12799" max="12804" width="32.42578125" style="120" customWidth="1"/>
    <col min="12805" max="12805" width="27.85546875" style="120" customWidth="1"/>
    <col min="12806" max="12806" width="34.140625" style="120" customWidth="1"/>
    <col min="12807" max="12807" width="27" style="120" customWidth="1"/>
    <col min="12808" max="12809" width="23.5703125" style="120" customWidth="1"/>
    <col min="12810" max="12810" width="26.42578125" style="120" customWidth="1"/>
    <col min="12811" max="12811" width="30.42578125" style="120" customWidth="1"/>
    <col min="12812" max="12814" width="28.42578125" style="120" customWidth="1"/>
    <col min="12815" max="12815" width="26.7109375" style="120" customWidth="1"/>
    <col min="12816" max="12816" width="22.7109375" style="120" customWidth="1"/>
    <col min="12817" max="12817" width="16.7109375" style="120" customWidth="1"/>
    <col min="12818" max="12818" width="17.85546875" style="120" customWidth="1"/>
    <col min="12819" max="12819" width="17.5703125" style="120" customWidth="1"/>
    <col min="12820" max="12821" width="15.28515625" style="120" customWidth="1"/>
    <col min="12822" max="12822" width="13.85546875" style="120" customWidth="1"/>
    <col min="12823" max="12823" width="14.42578125" style="120" customWidth="1"/>
    <col min="12824" max="12824" width="18.140625" style="120" customWidth="1"/>
    <col min="12825" max="12825" width="19.5703125" style="120" customWidth="1"/>
    <col min="12826" max="12826" width="14.140625" style="120" customWidth="1"/>
    <col min="12827" max="12827" width="16.140625" style="120" customWidth="1"/>
    <col min="12828" max="12828" width="18.7109375" style="120" customWidth="1"/>
    <col min="12829" max="12829" width="16.42578125" style="120" customWidth="1"/>
    <col min="12830" max="12830" width="14.42578125" style="120" customWidth="1"/>
    <col min="12831" max="12831" width="17.28515625" style="120" customWidth="1"/>
    <col min="12832" max="12832" width="17" style="120" customWidth="1"/>
    <col min="12833" max="12833" width="16.140625" style="120" customWidth="1"/>
    <col min="12834" max="12837" width="21.42578125" style="120" customWidth="1"/>
    <col min="12838" max="13037" width="9.140625" style="120"/>
    <col min="13038" max="13038" width="9.7109375" style="120" customWidth="1"/>
    <col min="13039" max="13039" width="14.140625" style="120" customWidth="1"/>
    <col min="13040" max="13040" width="25.28515625" style="120" customWidth="1"/>
    <col min="13041" max="13041" width="21.85546875" style="120" customWidth="1"/>
    <col min="13042" max="13042" width="29" style="120" customWidth="1"/>
    <col min="13043" max="13043" width="19.5703125" style="120" customWidth="1"/>
    <col min="13044" max="13044" width="19" style="120" customWidth="1"/>
    <col min="13045" max="13046" width="21.28515625" style="120" customWidth="1"/>
    <col min="13047" max="13047" width="24.42578125" style="120" customWidth="1"/>
    <col min="13048" max="13048" width="37.28515625" style="120" customWidth="1"/>
    <col min="13049" max="13052" width="24.140625" style="120" customWidth="1"/>
    <col min="13053" max="13053" width="26.42578125" style="120" customWidth="1"/>
    <col min="13054" max="13054" width="35.28515625" style="120" customWidth="1"/>
    <col min="13055" max="13060" width="32.42578125" style="120" customWidth="1"/>
    <col min="13061" max="13061" width="27.85546875" style="120" customWidth="1"/>
    <col min="13062" max="13062" width="34.140625" style="120" customWidth="1"/>
    <col min="13063" max="13063" width="27" style="120" customWidth="1"/>
    <col min="13064" max="13065" width="23.5703125" style="120" customWidth="1"/>
    <col min="13066" max="13066" width="26.42578125" style="120" customWidth="1"/>
    <col min="13067" max="13067" width="30.42578125" style="120" customWidth="1"/>
    <col min="13068" max="13070" width="28.42578125" style="120" customWidth="1"/>
    <col min="13071" max="13071" width="26.7109375" style="120" customWidth="1"/>
    <col min="13072" max="13072" width="22.7109375" style="120" customWidth="1"/>
    <col min="13073" max="13073" width="16.7109375" style="120" customWidth="1"/>
    <col min="13074" max="13074" width="17.85546875" style="120" customWidth="1"/>
    <col min="13075" max="13075" width="17.5703125" style="120" customWidth="1"/>
    <col min="13076" max="13077" width="15.28515625" style="120" customWidth="1"/>
    <col min="13078" max="13078" width="13.85546875" style="120" customWidth="1"/>
    <col min="13079" max="13079" width="14.42578125" style="120" customWidth="1"/>
    <col min="13080" max="13080" width="18.140625" style="120" customWidth="1"/>
    <col min="13081" max="13081" width="19.5703125" style="120" customWidth="1"/>
    <col min="13082" max="13082" width="14.140625" style="120" customWidth="1"/>
    <col min="13083" max="13083" width="16.140625" style="120" customWidth="1"/>
    <col min="13084" max="13084" width="18.7109375" style="120" customWidth="1"/>
    <col min="13085" max="13085" width="16.42578125" style="120" customWidth="1"/>
    <col min="13086" max="13086" width="14.42578125" style="120" customWidth="1"/>
    <col min="13087" max="13087" width="17.28515625" style="120" customWidth="1"/>
    <col min="13088" max="13088" width="17" style="120" customWidth="1"/>
    <col min="13089" max="13089" width="16.140625" style="120" customWidth="1"/>
    <col min="13090" max="13093" width="21.42578125" style="120" customWidth="1"/>
    <col min="13094" max="13293" width="9.140625" style="120"/>
    <col min="13294" max="13294" width="9.7109375" style="120" customWidth="1"/>
    <col min="13295" max="13295" width="14.140625" style="120" customWidth="1"/>
    <col min="13296" max="13296" width="25.28515625" style="120" customWidth="1"/>
    <col min="13297" max="13297" width="21.85546875" style="120" customWidth="1"/>
    <col min="13298" max="13298" width="29" style="120" customWidth="1"/>
    <col min="13299" max="13299" width="19.5703125" style="120" customWidth="1"/>
    <col min="13300" max="13300" width="19" style="120" customWidth="1"/>
    <col min="13301" max="13302" width="21.28515625" style="120" customWidth="1"/>
    <col min="13303" max="13303" width="24.42578125" style="120" customWidth="1"/>
    <col min="13304" max="13304" width="37.28515625" style="120" customWidth="1"/>
    <col min="13305" max="13308" width="24.140625" style="120" customWidth="1"/>
    <col min="13309" max="13309" width="26.42578125" style="120" customWidth="1"/>
    <col min="13310" max="13310" width="35.28515625" style="120" customWidth="1"/>
    <col min="13311" max="13316" width="32.42578125" style="120" customWidth="1"/>
    <col min="13317" max="13317" width="27.85546875" style="120" customWidth="1"/>
    <col min="13318" max="13318" width="34.140625" style="120" customWidth="1"/>
    <col min="13319" max="13319" width="27" style="120" customWidth="1"/>
    <col min="13320" max="13321" width="23.5703125" style="120" customWidth="1"/>
    <col min="13322" max="13322" width="26.42578125" style="120" customWidth="1"/>
    <col min="13323" max="13323" width="30.42578125" style="120" customWidth="1"/>
    <col min="13324" max="13326" width="28.42578125" style="120" customWidth="1"/>
    <col min="13327" max="13327" width="26.7109375" style="120" customWidth="1"/>
    <col min="13328" max="13328" width="22.7109375" style="120" customWidth="1"/>
    <col min="13329" max="13329" width="16.7109375" style="120" customWidth="1"/>
    <col min="13330" max="13330" width="17.85546875" style="120" customWidth="1"/>
    <col min="13331" max="13331" width="17.5703125" style="120" customWidth="1"/>
    <col min="13332" max="13333" width="15.28515625" style="120" customWidth="1"/>
    <col min="13334" max="13334" width="13.85546875" style="120" customWidth="1"/>
    <col min="13335" max="13335" width="14.42578125" style="120" customWidth="1"/>
    <col min="13336" max="13336" width="18.140625" style="120" customWidth="1"/>
    <col min="13337" max="13337" width="19.5703125" style="120" customWidth="1"/>
    <col min="13338" max="13338" width="14.140625" style="120" customWidth="1"/>
    <col min="13339" max="13339" width="16.140625" style="120" customWidth="1"/>
    <col min="13340" max="13340" width="18.7109375" style="120" customWidth="1"/>
    <col min="13341" max="13341" width="16.42578125" style="120" customWidth="1"/>
    <col min="13342" max="13342" width="14.42578125" style="120" customWidth="1"/>
    <col min="13343" max="13343" width="17.28515625" style="120" customWidth="1"/>
    <col min="13344" max="13344" width="17" style="120" customWidth="1"/>
    <col min="13345" max="13345" width="16.140625" style="120" customWidth="1"/>
    <col min="13346" max="13349" width="21.42578125" style="120" customWidth="1"/>
    <col min="13350" max="13549" width="9.140625" style="120"/>
    <col min="13550" max="13550" width="9.7109375" style="120" customWidth="1"/>
    <col min="13551" max="13551" width="14.140625" style="120" customWidth="1"/>
    <col min="13552" max="13552" width="25.28515625" style="120" customWidth="1"/>
    <col min="13553" max="13553" width="21.85546875" style="120" customWidth="1"/>
    <col min="13554" max="13554" width="29" style="120" customWidth="1"/>
    <col min="13555" max="13555" width="19.5703125" style="120" customWidth="1"/>
    <col min="13556" max="13556" width="19" style="120" customWidth="1"/>
    <col min="13557" max="13558" width="21.28515625" style="120" customWidth="1"/>
    <col min="13559" max="13559" width="24.42578125" style="120" customWidth="1"/>
    <col min="13560" max="13560" width="37.28515625" style="120" customWidth="1"/>
    <col min="13561" max="13564" width="24.140625" style="120" customWidth="1"/>
    <col min="13565" max="13565" width="26.42578125" style="120" customWidth="1"/>
    <col min="13566" max="13566" width="35.28515625" style="120" customWidth="1"/>
    <col min="13567" max="13572" width="32.42578125" style="120" customWidth="1"/>
    <col min="13573" max="13573" width="27.85546875" style="120" customWidth="1"/>
    <col min="13574" max="13574" width="34.140625" style="120" customWidth="1"/>
    <col min="13575" max="13575" width="27" style="120" customWidth="1"/>
    <col min="13576" max="13577" width="23.5703125" style="120" customWidth="1"/>
    <col min="13578" max="13578" width="26.42578125" style="120" customWidth="1"/>
    <col min="13579" max="13579" width="30.42578125" style="120" customWidth="1"/>
    <col min="13580" max="13582" width="28.42578125" style="120" customWidth="1"/>
    <col min="13583" max="13583" width="26.7109375" style="120" customWidth="1"/>
    <col min="13584" max="13584" width="22.7109375" style="120" customWidth="1"/>
    <col min="13585" max="13585" width="16.7109375" style="120" customWidth="1"/>
    <col min="13586" max="13586" width="17.85546875" style="120" customWidth="1"/>
    <col min="13587" max="13587" width="17.5703125" style="120" customWidth="1"/>
    <col min="13588" max="13589" width="15.28515625" style="120" customWidth="1"/>
    <col min="13590" max="13590" width="13.85546875" style="120" customWidth="1"/>
    <col min="13591" max="13591" width="14.42578125" style="120" customWidth="1"/>
    <col min="13592" max="13592" width="18.140625" style="120" customWidth="1"/>
    <col min="13593" max="13593" width="19.5703125" style="120" customWidth="1"/>
    <col min="13594" max="13594" width="14.140625" style="120" customWidth="1"/>
    <col min="13595" max="13595" width="16.140625" style="120" customWidth="1"/>
    <col min="13596" max="13596" width="18.7109375" style="120" customWidth="1"/>
    <col min="13597" max="13597" width="16.42578125" style="120" customWidth="1"/>
    <col min="13598" max="13598" width="14.42578125" style="120" customWidth="1"/>
    <col min="13599" max="13599" width="17.28515625" style="120" customWidth="1"/>
    <col min="13600" max="13600" width="17" style="120" customWidth="1"/>
    <col min="13601" max="13601" width="16.140625" style="120" customWidth="1"/>
    <col min="13602" max="13605" width="21.42578125" style="120" customWidth="1"/>
    <col min="13606" max="13805" width="9.140625" style="120"/>
    <col min="13806" max="13806" width="9.7109375" style="120" customWidth="1"/>
    <col min="13807" max="13807" width="14.140625" style="120" customWidth="1"/>
    <col min="13808" max="13808" width="25.28515625" style="120" customWidth="1"/>
    <col min="13809" max="13809" width="21.85546875" style="120" customWidth="1"/>
    <col min="13810" max="13810" width="29" style="120" customWidth="1"/>
    <col min="13811" max="13811" width="19.5703125" style="120" customWidth="1"/>
    <col min="13812" max="13812" width="19" style="120" customWidth="1"/>
    <col min="13813" max="13814" width="21.28515625" style="120" customWidth="1"/>
    <col min="13815" max="13815" width="24.42578125" style="120" customWidth="1"/>
    <col min="13816" max="13816" width="37.28515625" style="120" customWidth="1"/>
    <col min="13817" max="13820" width="24.140625" style="120" customWidth="1"/>
    <col min="13821" max="13821" width="26.42578125" style="120" customWidth="1"/>
    <col min="13822" max="13822" width="35.28515625" style="120" customWidth="1"/>
    <col min="13823" max="13828" width="32.42578125" style="120" customWidth="1"/>
    <col min="13829" max="13829" width="27.85546875" style="120" customWidth="1"/>
    <col min="13830" max="13830" width="34.140625" style="120" customWidth="1"/>
    <col min="13831" max="13831" width="27" style="120" customWidth="1"/>
    <col min="13832" max="13833" width="23.5703125" style="120" customWidth="1"/>
    <col min="13834" max="13834" width="26.42578125" style="120" customWidth="1"/>
    <col min="13835" max="13835" width="30.42578125" style="120" customWidth="1"/>
    <col min="13836" max="13838" width="28.42578125" style="120" customWidth="1"/>
    <col min="13839" max="13839" width="26.7109375" style="120" customWidth="1"/>
    <col min="13840" max="13840" width="22.7109375" style="120" customWidth="1"/>
    <col min="13841" max="13841" width="16.7109375" style="120" customWidth="1"/>
    <col min="13842" max="13842" width="17.85546875" style="120" customWidth="1"/>
    <col min="13843" max="13843" width="17.5703125" style="120" customWidth="1"/>
    <col min="13844" max="13845" width="15.28515625" style="120" customWidth="1"/>
    <col min="13846" max="13846" width="13.85546875" style="120" customWidth="1"/>
    <col min="13847" max="13847" width="14.42578125" style="120" customWidth="1"/>
    <col min="13848" max="13848" width="18.140625" style="120" customWidth="1"/>
    <col min="13849" max="13849" width="19.5703125" style="120" customWidth="1"/>
    <col min="13850" max="13850" width="14.140625" style="120" customWidth="1"/>
    <col min="13851" max="13851" width="16.140625" style="120" customWidth="1"/>
    <col min="13852" max="13852" width="18.7109375" style="120" customWidth="1"/>
    <col min="13853" max="13853" width="16.42578125" style="120" customWidth="1"/>
    <col min="13854" max="13854" width="14.42578125" style="120" customWidth="1"/>
    <col min="13855" max="13855" width="17.28515625" style="120" customWidth="1"/>
    <col min="13856" max="13856" width="17" style="120" customWidth="1"/>
    <col min="13857" max="13857" width="16.140625" style="120" customWidth="1"/>
    <col min="13858" max="13861" width="21.42578125" style="120" customWidth="1"/>
    <col min="13862" max="14061" width="9.140625" style="120"/>
    <col min="14062" max="14062" width="9.7109375" style="120" customWidth="1"/>
    <col min="14063" max="14063" width="14.140625" style="120" customWidth="1"/>
    <col min="14064" max="14064" width="25.28515625" style="120" customWidth="1"/>
    <col min="14065" max="14065" width="21.85546875" style="120" customWidth="1"/>
    <col min="14066" max="14066" width="29" style="120" customWidth="1"/>
    <col min="14067" max="14067" width="19.5703125" style="120" customWidth="1"/>
    <col min="14068" max="14068" width="19" style="120" customWidth="1"/>
    <col min="14069" max="14070" width="21.28515625" style="120" customWidth="1"/>
    <col min="14071" max="14071" width="24.42578125" style="120" customWidth="1"/>
    <col min="14072" max="14072" width="37.28515625" style="120" customWidth="1"/>
    <col min="14073" max="14076" width="24.140625" style="120" customWidth="1"/>
    <col min="14077" max="14077" width="26.42578125" style="120" customWidth="1"/>
    <col min="14078" max="14078" width="35.28515625" style="120" customWidth="1"/>
    <col min="14079" max="14084" width="32.42578125" style="120" customWidth="1"/>
    <col min="14085" max="14085" width="27.85546875" style="120" customWidth="1"/>
    <col min="14086" max="14086" width="34.140625" style="120" customWidth="1"/>
    <col min="14087" max="14087" width="27" style="120" customWidth="1"/>
    <col min="14088" max="14089" width="23.5703125" style="120" customWidth="1"/>
    <col min="14090" max="14090" width="26.42578125" style="120" customWidth="1"/>
    <col min="14091" max="14091" width="30.42578125" style="120" customWidth="1"/>
    <col min="14092" max="14094" width="28.42578125" style="120" customWidth="1"/>
    <col min="14095" max="14095" width="26.7109375" style="120" customWidth="1"/>
    <col min="14096" max="14096" width="22.7109375" style="120" customWidth="1"/>
    <col min="14097" max="14097" width="16.7109375" style="120" customWidth="1"/>
    <col min="14098" max="14098" width="17.85546875" style="120" customWidth="1"/>
    <col min="14099" max="14099" width="17.5703125" style="120" customWidth="1"/>
    <col min="14100" max="14101" width="15.28515625" style="120" customWidth="1"/>
    <col min="14102" max="14102" width="13.85546875" style="120" customWidth="1"/>
    <col min="14103" max="14103" width="14.42578125" style="120" customWidth="1"/>
    <col min="14104" max="14104" width="18.140625" style="120" customWidth="1"/>
    <col min="14105" max="14105" width="19.5703125" style="120" customWidth="1"/>
    <col min="14106" max="14106" width="14.140625" style="120" customWidth="1"/>
    <col min="14107" max="14107" width="16.140625" style="120" customWidth="1"/>
    <col min="14108" max="14108" width="18.7109375" style="120" customWidth="1"/>
    <col min="14109" max="14109" width="16.42578125" style="120" customWidth="1"/>
    <col min="14110" max="14110" width="14.42578125" style="120" customWidth="1"/>
    <col min="14111" max="14111" width="17.28515625" style="120" customWidth="1"/>
    <col min="14112" max="14112" width="17" style="120" customWidth="1"/>
    <col min="14113" max="14113" width="16.140625" style="120" customWidth="1"/>
    <col min="14114" max="14117" width="21.42578125" style="120" customWidth="1"/>
    <col min="14118" max="14317" width="9.140625" style="120"/>
    <col min="14318" max="14318" width="9.7109375" style="120" customWidth="1"/>
    <col min="14319" max="14319" width="14.140625" style="120" customWidth="1"/>
    <col min="14320" max="14320" width="25.28515625" style="120" customWidth="1"/>
    <col min="14321" max="14321" width="21.85546875" style="120" customWidth="1"/>
    <col min="14322" max="14322" width="29" style="120" customWidth="1"/>
    <col min="14323" max="14323" width="19.5703125" style="120" customWidth="1"/>
    <col min="14324" max="14324" width="19" style="120" customWidth="1"/>
    <col min="14325" max="14326" width="21.28515625" style="120" customWidth="1"/>
    <col min="14327" max="14327" width="24.42578125" style="120" customWidth="1"/>
    <col min="14328" max="14328" width="37.28515625" style="120" customWidth="1"/>
    <col min="14329" max="14332" width="24.140625" style="120" customWidth="1"/>
    <col min="14333" max="14333" width="26.42578125" style="120" customWidth="1"/>
    <col min="14334" max="14334" width="35.28515625" style="120" customWidth="1"/>
    <col min="14335" max="14340" width="32.42578125" style="120" customWidth="1"/>
    <col min="14341" max="14341" width="27.85546875" style="120" customWidth="1"/>
    <col min="14342" max="14342" width="34.140625" style="120" customWidth="1"/>
    <col min="14343" max="14343" width="27" style="120" customWidth="1"/>
    <col min="14344" max="14345" width="23.5703125" style="120" customWidth="1"/>
    <col min="14346" max="14346" width="26.42578125" style="120" customWidth="1"/>
    <col min="14347" max="14347" width="30.42578125" style="120" customWidth="1"/>
    <col min="14348" max="14350" width="28.42578125" style="120" customWidth="1"/>
    <col min="14351" max="14351" width="26.7109375" style="120" customWidth="1"/>
    <col min="14352" max="14352" width="22.7109375" style="120" customWidth="1"/>
    <col min="14353" max="14353" width="16.7109375" style="120" customWidth="1"/>
    <col min="14354" max="14354" width="17.85546875" style="120" customWidth="1"/>
    <col min="14355" max="14355" width="17.5703125" style="120" customWidth="1"/>
    <col min="14356" max="14357" width="15.28515625" style="120" customWidth="1"/>
    <col min="14358" max="14358" width="13.85546875" style="120" customWidth="1"/>
    <col min="14359" max="14359" width="14.42578125" style="120" customWidth="1"/>
    <col min="14360" max="14360" width="18.140625" style="120" customWidth="1"/>
    <col min="14361" max="14361" width="19.5703125" style="120" customWidth="1"/>
    <col min="14362" max="14362" width="14.140625" style="120" customWidth="1"/>
    <col min="14363" max="14363" width="16.140625" style="120" customWidth="1"/>
    <col min="14364" max="14364" width="18.7109375" style="120" customWidth="1"/>
    <col min="14365" max="14365" width="16.42578125" style="120" customWidth="1"/>
    <col min="14366" max="14366" width="14.42578125" style="120" customWidth="1"/>
    <col min="14367" max="14367" width="17.28515625" style="120" customWidth="1"/>
    <col min="14368" max="14368" width="17" style="120" customWidth="1"/>
    <col min="14369" max="14369" width="16.140625" style="120" customWidth="1"/>
    <col min="14370" max="14373" width="21.42578125" style="120" customWidth="1"/>
    <col min="14374" max="14573" width="9.140625" style="120"/>
    <col min="14574" max="14574" width="9.7109375" style="120" customWidth="1"/>
    <col min="14575" max="14575" width="14.140625" style="120" customWidth="1"/>
    <col min="14576" max="14576" width="25.28515625" style="120" customWidth="1"/>
    <col min="14577" max="14577" width="21.85546875" style="120" customWidth="1"/>
    <col min="14578" max="14578" width="29" style="120" customWidth="1"/>
    <col min="14579" max="14579" width="19.5703125" style="120" customWidth="1"/>
    <col min="14580" max="14580" width="19" style="120" customWidth="1"/>
    <col min="14581" max="14582" width="21.28515625" style="120" customWidth="1"/>
    <col min="14583" max="14583" width="24.42578125" style="120" customWidth="1"/>
    <col min="14584" max="14584" width="37.28515625" style="120" customWidth="1"/>
    <col min="14585" max="14588" width="24.140625" style="120" customWidth="1"/>
    <col min="14589" max="14589" width="26.42578125" style="120" customWidth="1"/>
    <col min="14590" max="14590" width="35.28515625" style="120" customWidth="1"/>
    <col min="14591" max="14596" width="32.42578125" style="120" customWidth="1"/>
    <col min="14597" max="14597" width="27.85546875" style="120" customWidth="1"/>
    <col min="14598" max="14598" width="34.140625" style="120" customWidth="1"/>
    <col min="14599" max="14599" width="27" style="120" customWidth="1"/>
    <col min="14600" max="14601" width="23.5703125" style="120" customWidth="1"/>
    <col min="14602" max="14602" width="26.42578125" style="120" customWidth="1"/>
    <col min="14603" max="14603" width="30.42578125" style="120" customWidth="1"/>
    <col min="14604" max="14606" width="28.42578125" style="120" customWidth="1"/>
    <col min="14607" max="14607" width="26.7109375" style="120" customWidth="1"/>
    <col min="14608" max="14608" width="22.7109375" style="120" customWidth="1"/>
    <col min="14609" max="14609" width="16.7109375" style="120" customWidth="1"/>
    <col min="14610" max="14610" width="17.85546875" style="120" customWidth="1"/>
    <col min="14611" max="14611" width="17.5703125" style="120" customWidth="1"/>
    <col min="14612" max="14613" width="15.28515625" style="120" customWidth="1"/>
    <col min="14614" max="14614" width="13.85546875" style="120" customWidth="1"/>
    <col min="14615" max="14615" width="14.42578125" style="120" customWidth="1"/>
    <col min="14616" max="14616" width="18.140625" style="120" customWidth="1"/>
    <col min="14617" max="14617" width="19.5703125" style="120" customWidth="1"/>
    <col min="14618" max="14618" width="14.140625" style="120" customWidth="1"/>
    <col min="14619" max="14619" width="16.140625" style="120" customWidth="1"/>
    <col min="14620" max="14620" width="18.7109375" style="120" customWidth="1"/>
    <col min="14621" max="14621" width="16.42578125" style="120" customWidth="1"/>
    <col min="14622" max="14622" width="14.42578125" style="120" customWidth="1"/>
    <col min="14623" max="14623" width="17.28515625" style="120" customWidth="1"/>
    <col min="14624" max="14624" width="17" style="120" customWidth="1"/>
    <col min="14625" max="14625" width="16.140625" style="120" customWidth="1"/>
    <col min="14626" max="14629" width="21.42578125" style="120" customWidth="1"/>
    <col min="14630" max="14829" width="9.140625" style="120"/>
    <col min="14830" max="14830" width="9.7109375" style="120" customWidth="1"/>
    <col min="14831" max="14831" width="14.140625" style="120" customWidth="1"/>
    <col min="14832" max="14832" width="25.28515625" style="120" customWidth="1"/>
    <col min="14833" max="14833" width="21.85546875" style="120" customWidth="1"/>
    <col min="14834" max="14834" width="29" style="120" customWidth="1"/>
    <col min="14835" max="14835" width="19.5703125" style="120" customWidth="1"/>
    <col min="14836" max="14836" width="19" style="120" customWidth="1"/>
    <col min="14837" max="14838" width="21.28515625" style="120" customWidth="1"/>
    <col min="14839" max="14839" width="24.42578125" style="120" customWidth="1"/>
    <col min="14840" max="14840" width="37.28515625" style="120" customWidth="1"/>
    <col min="14841" max="14844" width="24.140625" style="120" customWidth="1"/>
    <col min="14845" max="14845" width="26.42578125" style="120" customWidth="1"/>
    <col min="14846" max="14846" width="35.28515625" style="120" customWidth="1"/>
    <col min="14847" max="14852" width="32.42578125" style="120" customWidth="1"/>
    <col min="14853" max="14853" width="27.85546875" style="120" customWidth="1"/>
    <col min="14854" max="14854" width="34.140625" style="120" customWidth="1"/>
    <col min="14855" max="14855" width="27" style="120" customWidth="1"/>
    <col min="14856" max="14857" width="23.5703125" style="120" customWidth="1"/>
    <col min="14858" max="14858" width="26.42578125" style="120" customWidth="1"/>
    <col min="14859" max="14859" width="30.42578125" style="120" customWidth="1"/>
    <col min="14860" max="14862" width="28.42578125" style="120" customWidth="1"/>
    <col min="14863" max="14863" width="26.7109375" style="120" customWidth="1"/>
    <col min="14864" max="14864" width="22.7109375" style="120" customWidth="1"/>
    <col min="14865" max="14865" width="16.7109375" style="120" customWidth="1"/>
    <col min="14866" max="14866" width="17.85546875" style="120" customWidth="1"/>
    <col min="14867" max="14867" width="17.5703125" style="120" customWidth="1"/>
    <col min="14868" max="14869" width="15.28515625" style="120" customWidth="1"/>
    <col min="14870" max="14870" width="13.85546875" style="120" customWidth="1"/>
    <col min="14871" max="14871" width="14.42578125" style="120" customWidth="1"/>
    <col min="14872" max="14872" width="18.140625" style="120" customWidth="1"/>
    <col min="14873" max="14873" width="19.5703125" style="120" customWidth="1"/>
    <col min="14874" max="14874" width="14.140625" style="120" customWidth="1"/>
    <col min="14875" max="14875" width="16.140625" style="120" customWidth="1"/>
    <col min="14876" max="14876" width="18.7109375" style="120" customWidth="1"/>
    <col min="14877" max="14877" width="16.42578125" style="120" customWidth="1"/>
    <col min="14878" max="14878" width="14.42578125" style="120" customWidth="1"/>
    <col min="14879" max="14879" width="17.28515625" style="120" customWidth="1"/>
    <col min="14880" max="14880" width="17" style="120" customWidth="1"/>
    <col min="14881" max="14881" width="16.140625" style="120" customWidth="1"/>
    <col min="14882" max="14885" width="21.42578125" style="120" customWidth="1"/>
    <col min="14886" max="15085" width="9.140625" style="120"/>
    <col min="15086" max="15086" width="9.7109375" style="120" customWidth="1"/>
    <col min="15087" max="15087" width="14.140625" style="120" customWidth="1"/>
    <col min="15088" max="15088" width="25.28515625" style="120" customWidth="1"/>
    <col min="15089" max="15089" width="21.85546875" style="120" customWidth="1"/>
    <col min="15090" max="15090" width="29" style="120" customWidth="1"/>
    <col min="15091" max="15091" width="19.5703125" style="120" customWidth="1"/>
    <col min="15092" max="15092" width="19" style="120" customWidth="1"/>
    <col min="15093" max="15094" width="21.28515625" style="120" customWidth="1"/>
    <col min="15095" max="15095" width="24.42578125" style="120" customWidth="1"/>
    <col min="15096" max="15096" width="37.28515625" style="120" customWidth="1"/>
    <col min="15097" max="15100" width="24.140625" style="120" customWidth="1"/>
    <col min="15101" max="15101" width="26.42578125" style="120" customWidth="1"/>
    <col min="15102" max="15102" width="35.28515625" style="120" customWidth="1"/>
    <col min="15103" max="15108" width="32.42578125" style="120" customWidth="1"/>
    <col min="15109" max="15109" width="27.85546875" style="120" customWidth="1"/>
    <col min="15110" max="15110" width="34.140625" style="120" customWidth="1"/>
    <col min="15111" max="15111" width="27" style="120" customWidth="1"/>
    <col min="15112" max="15113" width="23.5703125" style="120" customWidth="1"/>
    <col min="15114" max="15114" width="26.42578125" style="120" customWidth="1"/>
    <col min="15115" max="15115" width="30.42578125" style="120" customWidth="1"/>
    <col min="15116" max="15118" width="28.42578125" style="120" customWidth="1"/>
    <col min="15119" max="15119" width="26.7109375" style="120" customWidth="1"/>
    <col min="15120" max="15120" width="22.7109375" style="120" customWidth="1"/>
    <col min="15121" max="15121" width="16.7109375" style="120" customWidth="1"/>
    <col min="15122" max="15122" width="17.85546875" style="120" customWidth="1"/>
    <col min="15123" max="15123" width="17.5703125" style="120" customWidth="1"/>
    <col min="15124" max="15125" width="15.28515625" style="120" customWidth="1"/>
    <col min="15126" max="15126" width="13.85546875" style="120" customWidth="1"/>
    <col min="15127" max="15127" width="14.42578125" style="120" customWidth="1"/>
    <col min="15128" max="15128" width="18.140625" style="120" customWidth="1"/>
    <col min="15129" max="15129" width="19.5703125" style="120" customWidth="1"/>
    <col min="15130" max="15130" width="14.140625" style="120" customWidth="1"/>
    <col min="15131" max="15131" width="16.140625" style="120" customWidth="1"/>
    <col min="15132" max="15132" width="18.7109375" style="120" customWidth="1"/>
    <col min="15133" max="15133" width="16.42578125" style="120" customWidth="1"/>
    <col min="15134" max="15134" width="14.42578125" style="120" customWidth="1"/>
    <col min="15135" max="15135" width="17.28515625" style="120" customWidth="1"/>
    <col min="15136" max="15136" width="17" style="120" customWidth="1"/>
    <col min="15137" max="15137" width="16.140625" style="120" customWidth="1"/>
    <col min="15138" max="15141" width="21.42578125" style="120" customWidth="1"/>
    <col min="15142" max="15341" width="9.140625" style="120"/>
    <col min="15342" max="15342" width="9.7109375" style="120" customWidth="1"/>
    <col min="15343" max="15343" width="14.140625" style="120" customWidth="1"/>
    <col min="15344" max="15344" width="25.28515625" style="120" customWidth="1"/>
    <col min="15345" max="15345" width="21.85546875" style="120" customWidth="1"/>
    <col min="15346" max="15346" width="29" style="120" customWidth="1"/>
    <col min="15347" max="15347" width="19.5703125" style="120" customWidth="1"/>
    <col min="15348" max="15348" width="19" style="120" customWidth="1"/>
    <col min="15349" max="15350" width="21.28515625" style="120" customWidth="1"/>
    <col min="15351" max="15351" width="24.42578125" style="120" customWidth="1"/>
    <col min="15352" max="15352" width="37.28515625" style="120" customWidth="1"/>
    <col min="15353" max="15356" width="24.140625" style="120" customWidth="1"/>
    <col min="15357" max="15357" width="26.42578125" style="120" customWidth="1"/>
    <col min="15358" max="15358" width="35.28515625" style="120" customWidth="1"/>
    <col min="15359" max="15364" width="32.42578125" style="120" customWidth="1"/>
    <col min="15365" max="15365" width="27.85546875" style="120" customWidth="1"/>
    <col min="15366" max="15366" width="34.140625" style="120" customWidth="1"/>
    <col min="15367" max="15367" width="27" style="120" customWidth="1"/>
    <col min="15368" max="15369" width="23.5703125" style="120" customWidth="1"/>
    <col min="15370" max="15370" width="26.42578125" style="120" customWidth="1"/>
    <col min="15371" max="15371" width="30.42578125" style="120" customWidth="1"/>
    <col min="15372" max="15374" width="28.42578125" style="120" customWidth="1"/>
    <col min="15375" max="15375" width="26.7109375" style="120" customWidth="1"/>
    <col min="15376" max="15376" width="22.7109375" style="120" customWidth="1"/>
    <col min="15377" max="15377" width="16.7109375" style="120" customWidth="1"/>
    <col min="15378" max="15378" width="17.85546875" style="120" customWidth="1"/>
    <col min="15379" max="15379" width="17.5703125" style="120" customWidth="1"/>
    <col min="15380" max="15381" width="15.28515625" style="120" customWidth="1"/>
    <col min="15382" max="15382" width="13.85546875" style="120" customWidth="1"/>
    <col min="15383" max="15383" width="14.42578125" style="120" customWidth="1"/>
    <col min="15384" max="15384" width="18.140625" style="120" customWidth="1"/>
    <col min="15385" max="15385" width="19.5703125" style="120" customWidth="1"/>
    <col min="15386" max="15386" width="14.140625" style="120" customWidth="1"/>
    <col min="15387" max="15387" width="16.140625" style="120" customWidth="1"/>
    <col min="15388" max="15388" width="18.7109375" style="120" customWidth="1"/>
    <col min="15389" max="15389" width="16.42578125" style="120" customWidth="1"/>
    <col min="15390" max="15390" width="14.42578125" style="120" customWidth="1"/>
    <col min="15391" max="15391" width="17.28515625" style="120" customWidth="1"/>
    <col min="15392" max="15392" width="17" style="120" customWidth="1"/>
    <col min="15393" max="15393" width="16.140625" style="120" customWidth="1"/>
    <col min="15394" max="15397" width="21.42578125" style="120" customWidth="1"/>
    <col min="15398" max="15597" width="9.140625" style="120"/>
    <col min="15598" max="15598" width="9.7109375" style="120" customWidth="1"/>
    <col min="15599" max="15599" width="14.140625" style="120" customWidth="1"/>
    <col min="15600" max="15600" width="25.28515625" style="120" customWidth="1"/>
    <col min="15601" max="15601" width="21.85546875" style="120" customWidth="1"/>
    <col min="15602" max="15602" width="29" style="120" customWidth="1"/>
    <col min="15603" max="15603" width="19.5703125" style="120" customWidth="1"/>
    <col min="15604" max="15604" width="19" style="120" customWidth="1"/>
    <col min="15605" max="15606" width="21.28515625" style="120" customWidth="1"/>
    <col min="15607" max="15607" width="24.42578125" style="120" customWidth="1"/>
    <col min="15608" max="15608" width="37.28515625" style="120" customWidth="1"/>
    <col min="15609" max="15612" width="24.140625" style="120" customWidth="1"/>
    <col min="15613" max="15613" width="26.42578125" style="120" customWidth="1"/>
    <col min="15614" max="15614" width="35.28515625" style="120" customWidth="1"/>
    <col min="15615" max="15620" width="32.42578125" style="120" customWidth="1"/>
    <col min="15621" max="15621" width="27.85546875" style="120" customWidth="1"/>
    <col min="15622" max="15622" width="34.140625" style="120" customWidth="1"/>
    <col min="15623" max="15623" width="27" style="120" customWidth="1"/>
    <col min="15624" max="15625" width="23.5703125" style="120" customWidth="1"/>
    <col min="15626" max="15626" width="26.42578125" style="120" customWidth="1"/>
    <col min="15627" max="15627" width="30.42578125" style="120" customWidth="1"/>
    <col min="15628" max="15630" width="28.42578125" style="120" customWidth="1"/>
    <col min="15631" max="15631" width="26.7109375" style="120" customWidth="1"/>
    <col min="15632" max="15632" width="22.7109375" style="120" customWidth="1"/>
    <col min="15633" max="15633" width="16.7109375" style="120" customWidth="1"/>
    <col min="15634" max="15634" width="17.85546875" style="120" customWidth="1"/>
    <col min="15635" max="15635" width="17.5703125" style="120" customWidth="1"/>
    <col min="15636" max="15637" width="15.28515625" style="120" customWidth="1"/>
    <col min="15638" max="15638" width="13.85546875" style="120" customWidth="1"/>
    <col min="15639" max="15639" width="14.42578125" style="120" customWidth="1"/>
    <col min="15640" max="15640" width="18.140625" style="120" customWidth="1"/>
    <col min="15641" max="15641" width="19.5703125" style="120" customWidth="1"/>
    <col min="15642" max="15642" width="14.140625" style="120" customWidth="1"/>
    <col min="15643" max="15643" width="16.140625" style="120" customWidth="1"/>
    <col min="15644" max="15644" width="18.7109375" style="120" customWidth="1"/>
    <col min="15645" max="15645" width="16.42578125" style="120" customWidth="1"/>
    <col min="15646" max="15646" width="14.42578125" style="120" customWidth="1"/>
    <col min="15647" max="15647" width="17.28515625" style="120" customWidth="1"/>
    <col min="15648" max="15648" width="17" style="120" customWidth="1"/>
    <col min="15649" max="15649" width="16.140625" style="120" customWidth="1"/>
    <col min="15650" max="15653" width="21.42578125" style="120" customWidth="1"/>
    <col min="15654" max="15853" width="9.140625" style="120"/>
    <col min="15854" max="15854" width="9.7109375" style="120" customWidth="1"/>
    <col min="15855" max="15855" width="14.140625" style="120" customWidth="1"/>
    <col min="15856" max="15856" width="25.28515625" style="120" customWidth="1"/>
    <col min="15857" max="15857" width="21.85546875" style="120" customWidth="1"/>
    <col min="15858" max="15858" width="29" style="120" customWidth="1"/>
    <col min="15859" max="15859" width="19.5703125" style="120" customWidth="1"/>
    <col min="15860" max="15860" width="19" style="120" customWidth="1"/>
    <col min="15861" max="15862" width="21.28515625" style="120" customWidth="1"/>
    <col min="15863" max="15863" width="24.42578125" style="120" customWidth="1"/>
    <col min="15864" max="15864" width="37.28515625" style="120" customWidth="1"/>
    <col min="15865" max="15868" width="24.140625" style="120" customWidth="1"/>
    <col min="15869" max="15869" width="26.42578125" style="120" customWidth="1"/>
    <col min="15870" max="15870" width="35.28515625" style="120" customWidth="1"/>
    <col min="15871" max="15876" width="32.42578125" style="120" customWidth="1"/>
    <col min="15877" max="15877" width="27.85546875" style="120" customWidth="1"/>
    <col min="15878" max="15878" width="34.140625" style="120" customWidth="1"/>
    <col min="15879" max="15879" width="27" style="120" customWidth="1"/>
    <col min="15880" max="15881" width="23.5703125" style="120" customWidth="1"/>
    <col min="15882" max="15882" width="26.42578125" style="120" customWidth="1"/>
    <col min="15883" max="15883" width="30.42578125" style="120" customWidth="1"/>
    <col min="15884" max="15886" width="28.42578125" style="120" customWidth="1"/>
    <col min="15887" max="15887" width="26.7109375" style="120" customWidth="1"/>
    <col min="15888" max="15888" width="22.7109375" style="120" customWidth="1"/>
    <col min="15889" max="15889" width="16.7109375" style="120" customWidth="1"/>
    <col min="15890" max="15890" width="17.85546875" style="120" customWidth="1"/>
    <col min="15891" max="15891" width="17.5703125" style="120" customWidth="1"/>
    <col min="15892" max="15893" width="15.28515625" style="120" customWidth="1"/>
    <col min="15894" max="15894" width="13.85546875" style="120" customWidth="1"/>
    <col min="15895" max="15895" width="14.42578125" style="120" customWidth="1"/>
    <col min="15896" max="15896" width="18.140625" style="120" customWidth="1"/>
    <col min="15897" max="15897" width="19.5703125" style="120" customWidth="1"/>
    <col min="15898" max="15898" width="14.140625" style="120" customWidth="1"/>
    <col min="15899" max="15899" width="16.140625" style="120" customWidth="1"/>
    <col min="15900" max="15900" width="18.7109375" style="120" customWidth="1"/>
    <col min="15901" max="15901" width="16.42578125" style="120" customWidth="1"/>
    <col min="15902" max="15902" width="14.42578125" style="120" customWidth="1"/>
    <col min="15903" max="15903" width="17.28515625" style="120" customWidth="1"/>
    <col min="15904" max="15904" width="17" style="120" customWidth="1"/>
    <col min="15905" max="15905" width="16.140625" style="120" customWidth="1"/>
    <col min="15906" max="15909" width="21.42578125" style="120" customWidth="1"/>
    <col min="15910" max="16109" width="9.140625" style="120"/>
    <col min="16110" max="16110" width="9.7109375" style="120" customWidth="1"/>
    <col min="16111" max="16111" width="14.140625" style="120" customWidth="1"/>
    <col min="16112" max="16112" width="25.28515625" style="120" customWidth="1"/>
    <col min="16113" max="16113" width="21.85546875" style="120" customWidth="1"/>
    <col min="16114" max="16114" width="29" style="120" customWidth="1"/>
    <col min="16115" max="16115" width="19.5703125" style="120" customWidth="1"/>
    <col min="16116" max="16116" width="19" style="120" customWidth="1"/>
    <col min="16117" max="16118" width="21.28515625" style="120" customWidth="1"/>
    <col min="16119" max="16119" width="24.42578125" style="120" customWidth="1"/>
    <col min="16120" max="16120" width="37.28515625" style="120" customWidth="1"/>
    <col min="16121" max="16124" width="24.140625" style="120" customWidth="1"/>
    <col min="16125" max="16125" width="26.42578125" style="120" customWidth="1"/>
    <col min="16126" max="16126" width="35.28515625" style="120" customWidth="1"/>
    <col min="16127" max="16132" width="32.42578125" style="120" customWidth="1"/>
    <col min="16133" max="16133" width="27.85546875" style="120" customWidth="1"/>
    <col min="16134" max="16134" width="34.140625" style="120" customWidth="1"/>
    <col min="16135" max="16135" width="27" style="120" customWidth="1"/>
    <col min="16136" max="16137" width="23.5703125" style="120" customWidth="1"/>
    <col min="16138" max="16138" width="26.42578125" style="120" customWidth="1"/>
    <col min="16139" max="16139" width="30.42578125" style="120" customWidth="1"/>
    <col min="16140" max="16142" width="28.42578125" style="120" customWidth="1"/>
    <col min="16143" max="16143" width="26.7109375" style="120" customWidth="1"/>
    <col min="16144" max="16144" width="22.7109375" style="120" customWidth="1"/>
    <col min="16145" max="16145" width="16.7109375" style="120" customWidth="1"/>
    <col min="16146" max="16146" width="17.85546875" style="120" customWidth="1"/>
    <col min="16147" max="16147" width="17.5703125" style="120" customWidth="1"/>
    <col min="16148" max="16149" width="15.28515625" style="120" customWidth="1"/>
    <col min="16150" max="16150" width="13.85546875" style="120" customWidth="1"/>
    <col min="16151" max="16151" width="14.42578125" style="120" customWidth="1"/>
    <col min="16152" max="16152" width="18.140625" style="120" customWidth="1"/>
    <col min="16153" max="16153" width="19.5703125" style="120" customWidth="1"/>
    <col min="16154" max="16154" width="14.140625" style="120" customWidth="1"/>
    <col min="16155" max="16155" width="16.140625" style="120" customWidth="1"/>
    <col min="16156" max="16156" width="18.7109375" style="120" customWidth="1"/>
    <col min="16157" max="16157" width="16.42578125" style="120" customWidth="1"/>
    <col min="16158" max="16158" width="14.42578125" style="120" customWidth="1"/>
    <col min="16159" max="16159" width="17.28515625" style="120" customWidth="1"/>
    <col min="16160" max="16160" width="17" style="120" customWidth="1"/>
    <col min="16161" max="16161" width="16.140625" style="120" customWidth="1"/>
    <col min="16162" max="16165" width="21.42578125" style="120" customWidth="1"/>
    <col min="16166" max="16384" width="9.140625" style="120"/>
  </cols>
  <sheetData>
    <row r="1" spans="1:49" ht="15.75" customHeight="1">
      <c r="A1" s="120" t="s">
        <v>89</v>
      </c>
      <c r="G1" s="510" t="s">
        <v>90</v>
      </c>
      <c r="H1" s="510"/>
      <c r="I1" s="510"/>
      <c r="J1" s="510"/>
      <c r="K1" s="510"/>
      <c r="L1" s="510"/>
      <c r="P1" s="120"/>
      <c r="Q1" s="120"/>
      <c r="R1" s="120"/>
      <c r="S1" s="120"/>
      <c r="T1" s="120"/>
      <c r="U1" s="120"/>
      <c r="V1" s="120"/>
      <c r="W1" s="120"/>
      <c r="X1" s="120"/>
    </row>
    <row r="2" spans="1:49" ht="15.75" customHeight="1">
      <c r="A2" s="120" t="s">
        <v>91</v>
      </c>
      <c r="G2" s="510"/>
      <c r="H2" s="510"/>
      <c r="I2" s="510"/>
      <c r="J2" s="510"/>
      <c r="K2" s="510"/>
      <c r="L2" s="510"/>
      <c r="P2" s="120"/>
      <c r="Q2" s="120"/>
      <c r="R2" s="120"/>
      <c r="S2" s="120"/>
      <c r="T2" s="120"/>
      <c r="U2" s="120"/>
      <c r="V2" s="120"/>
      <c r="W2" s="120"/>
      <c r="X2" s="120"/>
    </row>
    <row r="3" spans="1:49">
      <c r="G3" s="511" t="s">
        <v>137</v>
      </c>
      <c r="H3" s="511"/>
      <c r="I3" s="511"/>
      <c r="J3" s="511"/>
      <c r="K3" s="511"/>
      <c r="L3" s="511"/>
    </row>
    <row r="4" spans="1:49">
      <c r="A4" s="120" t="s">
        <v>92</v>
      </c>
      <c r="K4" s="121"/>
    </row>
    <row r="5" spans="1:49" ht="16.5" thickBot="1">
      <c r="C5" s="152"/>
      <c r="D5" s="152"/>
      <c r="E5" s="152"/>
      <c r="F5" s="152"/>
      <c r="I5" s="152"/>
      <c r="J5" s="152"/>
      <c r="K5" s="121"/>
      <c r="L5" s="153"/>
    </row>
    <row r="6" spans="1:49" s="124" customFormat="1" ht="28.5" thickTop="1">
      <c r="A6" s="122"/>
      <c r="B6" s="123"/>
      <c r="C6" s="154" t="s">
        <v>138</v>
      </c>
      <c r="D6" s="155" t="s">
        <v>140</v>
      </c>
      <c r="E6" s="468" t="s">
        <v>142</v>
      </c>
      <c r="F6" s="469"/>
      <c r="G6" s="512" t="s">
        <v>144</v>
      </c>
      <c r="H6" s="513"/>
      <c r="I6" s="412" t="s">
        <v>144</v>
      </c>
      <c r="J6" s="154" t="s">
        <v>146</v>
      </c>
      <c r="K6" s="438" t="s">
        <v>148</v>
      </c>
      <c r="L6" s="155" t="s">
        <v>150</v>
      </c>
      <c r="M6" s="157" t="s">
        <v>151</v>
      </c>
      <c r="N6" s="156" t="s">
        <v>154</v>
      </c>
      <c r="O6" s="154" t="s">
        <v>138</v>
      </c>
      <c r="P6" s="154" t="s">
        <v>140</v>
      </c>
      <c r="Q6" s="545" t="s">
        <v>142</v>
      </c>
      <c r="R6" s="546"/>
      <c r="S6" s="155" t="s">
        <v>144</v>
      </c>
      <c r="T6" s="155" t="s">
        <v>146</v>
      </c>
      <c r="U6" s="154" t="s">
        <v>144</v>
      </c>
      <c r="V6" s="154" t="s">
        <v>146</v>
      </c>
      <c r="W6" s="449" t="s">
        <v>148</v>
      </c>
      <c r="X6" s="155" t="s">
        <v>150</v>
      </c>
      <c r="Y6" s="154" t="s">
        <v>151</v>
      </c>
      <c r="Z6" s="155" t="s">
        <v>154</v>
      </c>
    </row>
    <row r="7" spans="1:49" ht="24" customHeight="1">
      <c r="A7" s="125"/>
      <c r="B7" s="126"/>
      <c r="C7" s="158" t="s">
        <v>168</v>
      </c>
      <c r="D7" s="159" t="s">
        <v>169</v>
      </c>
      <c r="E7" s="160" t="s">
        <v>170</v>
      </c>
      <c r="F7" s="161" t="s">
        <v>170</v>
      </c>
      <c r="G7" s="162" t="s">
        <v>145</v>
      </c>
      <c r="H7" s="162" t="s">
        <v>145</v>
      </c>
      <c r="I7" s="159" t="s">
        <v>171</v>
      </c>
      <c r="J7" s="158" t="s">
        <v>172</v>
      </c>
      <c r="K7" s="159" t="s">
        <v>173</v>
      </c>
      <c r="L7" s="159" t="s">
        <v>174</v>
      </c>
      <c r="M7" s="160" t="s">
        <v>152</v>
      </c>
      <c r="N7" s="161" t="s">
        <v>175</v>
      </c>
      <c r="O7" s="158" t="s">
        <v>249</v>
      </c>
      <c r="P7" s="158" t="s">
        <v>250</v>
      </c>
      <c r="Q7" s="551" t="s">
        <v>251</v>
      </c>
      <c r="R7" s="552"/>
      <c r="S7" s="162" t="s">
        <v>156</v>
      </c>
      <c r="T7" s="169" t="s">
        <v>157</v>
      </c>
      <c r="U7" s="158" t="s">
        <v>252</v>
      </c>
      <c r="V7" s="158" t="s">
        <v>253</v>
      </c>
      <c r="W7" s="159" t="s">
        <v>158</v>
      </c>
      <c r="X7" s="159" t="s">
        <v>254</v>
      </c>
      <c r="Y7" s="158" t="s">
        <v>255</v>
      </c>
      <c r="Z7" s="159" t="s">
        <v>256</v>
      </c>
    </row>
    <row r="8" spans="1:49" s="127" customFormat="1" ht="18" customHeight="1" thickBot="1">
      <c r="A8" s="128"/>
      <c r="B8" s="129"/>
      <c r="C8" s="163" t="s">
        <v>139</v>
      </c>
      <c r="D8" s="164" t="s">
        <v>141</v>
      </c>
      <c r="E8" s="522" t="s">
        <v>143</v>
      </c>
      <c r="F8" s="523"/>
      <c r="G8" s="524" t="s">
        <v>143</v>
      </c>
      <c r="H8" s="525"/>
      <c r="I8" s="165"/>
      <c r="J8" s="173" t="s">
        <v>147</v>
      </c>
      <c r="K8" s="166" t="s">
        <v>149</v>
      </c>
      <c r="L8" s="166" t="s">
        <v>141</v>
      </c>
      <c r="M8" s="167" t="s">
        <v>153</v>
      </c>
      <c r="N8" s="168" t="s">
        <v>155</v>
      </c>
      <c r="O8" s="173" t="s">
        <v>159</v>
      </c>
      <c r="P8" s="173" t="s">
        <v>160</v>
      </c>
      <c r="Q8" s="495" t="s">
        <v>161</v>
      </c>
      <c r="R8" s="525"/>
      <c r="S8" s="170" t="s">
        <v>162</v>
      </c>
      <c r="T8" s="288" t="s">
        <v>147</v>
      </c>
      <c r="U8" s="173" t="s">
        <v>162</v>
      </c>
      <c r="V8" s="173" t="s">
        <v>147</v>
      </c>
      <c r="W8" s="165" t="s">
        <v>163</v>
      </c>
      <c r="X8" s="166" t="s">
        <v>164</v>
      </c>
      <c r="Y8" s="173" t="s">
        <v>163</v>
      </c>
      <c r="Z8" s="166" t="s">
        <v>165</v>
      </c>
    </row>
    <row r="9" spans="1:49" s="132" customFormat="1" ht="18" customHeight="1" thickTop="1">
      <c r="A9" s="130" t="s">
        <v>28</v>
      </c>
      <c r="B9" s="131" t="s">
        <v>29</v>
      </c>
      <c r="C9" s="392" t="s">
        <v>133</v>
      </c>
      <c r="D9" s="339" t="s">
        <v>368</v>
      </c>
      <c r="E9" s="250"/>
      <c r="F9" s="526"/>
      <c r="G9" s="527"/>
      <c r="H9" s="338"/>
      <c r="I9" s="339"/>
      <c r="J9" s="193" t="s">
        <v>308</v>
      </c>
      <c r="K9" s="462" t="s">
        <v>290</v>
      </c>
      <c r="L9" s="463"/>
      <c r="M9" s="221"/>
      <c r="N9" s="337"/>
      <c r="O9" s="183" t="s">
        <v>176</v>
      </c>
      <c r="P9" s="248" t="s">
        <v>178</v>
      </c>
      <c r="Q9" s="553" t="s">
        <v>56</v>
      </c>
      <c r="R9" s="554"/>
      <c r="S9" s="247"/>
      <c r="T9" s="289"/>
      <c r="U9" s="183" t="s">
        <v>71</v>
      </c>
      <c r="V9" s="192" t="s">
        <v>340</v>
      </c>
      <c r="W9" s="185"/>
      <c r="X9" s="183"/>
      <c r="Y9" s="184"/>
      <c r="Z9" s="182" t="s">
        <v>312</v>
      </c>
      <c r="AA9" s="147">
        <f t="shared" ref="AA9:AJ20" si="0">COUNTIF($C9:$N9,AA$8)</f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>
        <f t="shared" si="0"/>
        <v>0</v>
      </c>
      <c r="AG9" s="147">
        <f t="shared" si="0"/>
        <v>0</v>
      </c>
      <c r="AH9" s="147">
        <f t="shared" si="0"/>
        <v>0</v>
      </c>
      <c r="AI9" s="147">
        <f t="shared" si="0"/>
        <v>0</v>
      </c>
      <c r="AJ9" s="147">
        <f t="shared" si="0"/>
        <v>0</v>
      </c>
      <c r="AK9" s="147">
        <f t="shared" ref="AK9:AW20" si="1">COUNTIF($C9:$N9,AK$8)</f>
        <v>0</v>
      </c>
      <c r="AL9" s="147">
        <f t="shared" si="1"/>
        <v>0</v>
      </c>
      <c r="AM9" s="147">
        <f t="shared" si="1"/>
        <v>0</v>
      </c>
      <c r="AN9" s="147">
        <f t="shared" si="1"/>
        <v>0</v>
      </c>
      <c r="AO9" s="147">
        <f t="shared" si="1"/>
        <v>0</v>
      </c>
      <c r="AP9" s="147">
        <f t="shared" si="1"/>
        <v>0</v>
      </c>
      <c r="AQ9" s="147">
        <f t="shared" si="1"/>
        <v>0</v>
      </c>
      <c r="AR9" s="147">
        <f t="shared" si="1"/>
        <v>0</v>
      </c>
      <c r="AS9" s="147">
        <f t="shared" si="1"/>
        <v>0</v>
      </c>
      <c r="AT9" s="147">
        <f t="shared" si="1"/>
        <v>0</v>
      </c>
      <c r="AU9" s="147">
        <f t="shared" si="1"/>
        <v>0</v>
      </c>
      <c r="AV9" s="147">
        <f t="shared" si="1"/>
        <v>0</v>
      </c>
      <c r="AW9" s="147">
        <f t="shared" si="1"/>
        <v>0</v>
      </c>
    </row>
    <row r="10" spans="1:49" s="132" customFormat="1" ht="22.5" customHeight="1">
      <c r="A10" s="130"/>
      <c r="B10" s="133"/>
      <c r="C10" s="216" t="s">
        <v>288</v>
      </c>
      <c r="D10" s="216" t="s">
        <v>369</v>
      </c>
      <c r="E10" s="250"/>
      <c r="F10" s="528"/>
      <c r="G10" s="529"/>
      <c r="H10" s="344"/>
      <c r="I10" s="203"/>
      <c r="J10" s="216" t="s">
        <v>309</v>
      </c>
      <c r="K10" s="464" t="s">
        <v>310</v>
      </c>
      <c r="L10" s="509"/>
      <c r="M10" s="203"/>
      <c r="N10" s="203"/>
      <c r="O10" s="194" t="s">
        <v>177</v>
      </c>
      <c r="P10" s="290" t="s">
        <v>179</v>
      </c>
      <c r="Q10" s="487" t="s">
        <v>209</v>
      </c>
      <c r="R10" s="488"/>
      <c r="S10" s="188"/>
      <c r="T10" s="150"/>
      <c r="U10" s="217" t="s">
        <v>210</v>
      </c>
      <c r="V10" s="222" t="s">
        <v>358</v>
      </c>
      <c r="W10" s="280"/>
      <c r="X10" s="280"/>
      <c r="Y10" s="280"/>
      <c r="Z10" s="424" t="s">
        <v>354</v>
      </c>
      <c r="AA10" s="148">
        <f t="shared" si="0"/>
        <v>0</v>
      </c>
      <c r="AB10" s="148">
        <f t="shared" si="0"/>
        <v>0</v>
      </c>
      <c r="AC10" s="148">
        <f t="shared" si="0"/>
        <v>0</v>
      </c>
      <c r="AD10" s="148">
        <f t="shared" si="0"/>
        <v>0</v>
      </c>
      <c r="AE10" s="148">
        <f t="shared" si="0"/>
        <v>0</v>
      </c>
      <c r="AF10" s="148">
        <f t="shared" si="0"/>
        <v>0</v>
      </c>
      <c r="AG10" s="148">
        <f t="shared" si="0"/>
        <v>0</v>
      </c>
      <c r="AH10" s="148">
        <f t="shared" si="0"/>
        <v>0</v>
      </c>
      <c r="AI10" s="148">
        <f t="shared" si="0"/>
        <v>0</v>
      </c>
      <c r="AJ10" s="148">
        <f t="shared" si="0"/>
        <v>0</v>
      </c>
      <c r="AK10" s="148">
        <f t="shared" si="1"/>
        <v>0</v>
      </c>
      <c r="AL10" s="148">
        <f t="shared" si="1"/>
        <v>0</v>
      </c>
      <c r="AM10" s="148">
        <f t="shared" si="1"/>
        <v>0</v>
      </c>
      <c r="AN10" s="148">
        <f t="shared" si="1"/>
        <v>0</v>
      </c>
      <c r="AO10" s="148">
        <f t="shared" si="1"/>
        <v>0</v>
      </c>
      <c r="AP10" s="148">
        <f t="shared" si="1"/>
        <v>0</v>
      </c>
      <c r="AQ10" s="148">
        <f t="shared" si="1"/>
        <v>0</v>
      </c>
      <c r="AR10" s="148">
        <f t="shared" si="1"/>
        <v>0</v>
      </c>
      <c r="AS10" s="148">
        <f t="shared" si="1"/>
        <v>0</v>
      </c>
      <c r="AT10" s="148">
        <f t="shared" si="1"/>
        <v>0</v>
      </c>
      <c r="AU10" s="148">
        <f t="shared" si="1"/>
        <v>0</v>
      </c>
      <c r="AV10" s="148">
        <f t="shared" si="1"/>
        <v>0</v>
      </c>
      <c r="AW10" s="148">
        <f t="shared" si="1"/>
        <v>0</v>
      </c>
    </row>
    <row r="11" spans="1:49" s="132" customFormat="1" ht="18" customHeight="1">
      <c r="A11" s="134">
        <v>45313</v>
      </c>
      <c r="B11" s="135" t="s">
        <v>30</v>
      </c>
      <c r="C11" s="250" t="s">
        <v>184</v>
      </c>
      <c r="D11" s="250" t="s">
        <v>290</v>
      </c>
      <c r="E11" s="193"/>
      <c r="F11" s="336" t="s">
        <v>189</v>
      </c>
      <c r="G11" s="336" t="s">
        <v>189</v>
      </c>
      <c r="H11" s="346"/>
      <c r="I11" s="326"/>
      <c r="J11" s="496" t="s">
        <v>213</v>
      </c>
      <c r="K11" s="518"/>
      <c r="L11" s="497"/>
      <c r="M11" s="347"/>
      <c r="N11" s="326" t="s">
        <v>290</v>
      </c>
      <c r="O11" s="455" t="s">
        <v>56</v>
      </c>
      <c r="P11" s="457"/>
      <c r="Q11" s="455" t="s">
        <v>71</v>
      </c>
      <c r="R11" s="457"/>
      <c r="S11" s="191"/>
      <c r="T11" s="200"/>
      <c r="U11" s="248" t="s">
        <v>178</v>
      </c>
      <c r="V11" s="455" t="s">
        <v>211</v>
      </c>
      <c r="W11" s="456"/>
      <c r="X11" s="456"/>
      <c r="Y11" s="457"/>
      <c r="Z11" s="190" t="s">
        <v>312</v>
      </c>
      <c r="AA11" s="442">
        <f t="shared" si="0"/>
        <v>0</v>
      </c>
      <c r="AB11" s="147">
        <f t="shared" si="0"/>
        <v>0</v>
      </c>
      <c r="AC11" s="147">
        <f t="shared" si="0"/>
        <v>0</v>
      </c>
      <c r="AD11" s="147">
        <f t="shared" si="0"/>
        <v>0</v>
      </c>
      <c r="AE11" s="147">
        <f t="shared" si="0"/>
        <v>0</v>
      </c>
      <c r="AF11" s="147">
        <f t="shared" si="0"/>
        <v>0</v>
      </c>
      <c r="AG11" s="147">
        <f t="shared" si="0"/>
        <v>0</v>
      </c>
      <c r="AH11" s="147">
        <f t="shared" si="0"/>
        <v>0</v>
      </c>
      <c r="AI11" s="147">
        <f t="shared" si="0"/>
        <v>0</v>
      </c>
      <c r="AJ11" s="147">
        <f t="shared" si="0"/>
        <v>0</v>
      </c>
      <c r="AK11" s="147">
        <f t="shared" si="1"/>
        <v>0</v>
      </c>
      <c r="AL11" s="147">
        <f t="shared" si="1"/>
        <v>0</v>
      </c>
      <c r="AM11" s="147">
        <f t="shared" si="1"/>
        <v>0</v>
      </c>
      <c r="AN11" s="147">
        <f t="shared" si="1"/>
        <v>0</v>
      </c>
      <c r="AO11" s="147">
        <f t="shared" si="1"/>
        <v>0</v>
      </c>
      <c r="AP11" s="147">
        <f t="shared" si="1"/>
        <v>0</v>
      </c>
      <c r="AQ11" s="147">
        <f t="shared" si="1"/>
        <v>0</v>
      </c>
      <c r="AR11" s="147">
        <f t="shared" si="1"/>
        <v>0</v>
      </c>
      <c r="AS11" s="147">
        <f t="shared" si="1"/>
        <v>0</v>
      </c>
      <c r="AT11" s="147">
        <f t="shared" si="1"/>
        <v>0</v>
      </c>
      <c r="AU11" s="147">
        <f t="shared" si="1"/>
        <v>0</v>
      </c>
      <c r="AV11" s="147">
        <f t="shared" si="1"/>
        <v>0</v>
      </c>
      <c r="AW11" s="147">
        <f t="shared" si="1"/>
        <v>0</v>
      </c>
    </row>
    <row r="12" spans="1:49" s="132" customFormat="1" ht="18" customHeight="1">
      <c r="A12" s="136"/>
      <c r="B12" s="133"/>
      <c r="C12" s="216" t="s">
        <v>283</v>
      </c>
      <c r="D12" s="216" t="s">
        <v>362</v>
      </c>
      <c r="E12" s="216"/>
      <c r="F12" s="437" t="s">
        <v>401</v>
      </c>
      <c r="G12" s="411" t="s">
        <v>302</v>
      </c>
      <c r="H12" s="348"/>
      <c r="I12" s="342"/>
      <c r="J12" s="464" t="s">
        <v>307</v>
      </c>
      <c r="K12" s="465"/>
      <c r="L12" s="509"/>
      <c r="M12" s="349"/>
      <c r="N12" s="260" t="s">
        <v>311</v>
      </c>
      <c r="O12" s="514" t="s">
        <v>198</v>
      </c>
      <c r="P12" s="468"/>
      <c r="Q12" s="487" t="s">
        <v>208</v>
      </c>
      <c r="R12" s="488"/>
      <c r="S12" s="188"/>
      <c r="T12" s="291"/>
      <c r="U12" s="290" t="s">
        <v>224</v>
      </c>
      <c r="V12" s="485" t="s">
        <v>212</v>
      </c>
      <c r="W12" s="468"/>
      <c r="X12" s="468"/>
      <c r="Y12" s="469"/>
      <c r="Z12" s="194" t="s">
        <v>348</v>
      </c>
      <c r="AA12" s="443">
        <f t="shared" si="0"/>
        <v>0</v>
      </c>
      <c r="AB12" s="148">
        <f t="shared" si="0"/>
        <v>0</v>
      </c>
      <c r="AC12" s="148">
        <f t="shared" si="0"/>
        <v>0</v>
      </c>
      <c r="AD12" s="148">
        <f t="shared" si="0"/>
        <v>0</v>
      </c>
      <c r="AE12" s="148">
        <f t="shared" si="0"/>
        <v>0</v>
      </c>
      <c r="AF12" s="148">
        <f t="shared" si="0"/>
        <v>0</v>
      </c>
      <c r="AG12" s="148">
        <f t="shared" si="0"/>
        <v>0</v>
      </c>
      <c r="AH12" s="148">
        <f t="shared" si="0"/>
        <v>0</v>
      </c>
      <c r="AI12" s="148">
        <f t="shared" si="0"/>
        <v>0</v>
      </c>
      <c r="AJ12" s="148">
        <f t="shared" si="0"/>
        <v>0</v>
      </c>
      <c r="AK12" s="148">
        <f t="shared" si="1"/>
        <v>0</v>
      </c>
      <c r="AL12" s="148">
        <f t="shared" si="1"/>
        <v>0</v>
      </c>
      <c r="AM12" s="148">
        <f t="shared" si="1"/>
        <v>0</v>
      </c>
      <c r="AN12" s="148">
        <f t="shared" si="1"/>
        <v>0</v>
      </c>
      <c r="AO12" s="148">
        <f t="shared" si="1"/>
        <v>0</v>
      </c>
      <c r="AP12" s="148">
        <f t="shared" si="1"/>
        <v>0</v>
      </c>
      <c r="AQ12" s="148">
        <f t="shared" si="1"/>
        <v>0</v>
      </c>
      <c r="AR12" s="148">
        <f t="shared" si="1"/>
        <v>0</v>
      </c>
      <c r="AS12" s="148">
        <f t="shared" si="1"/>
        <v>0</v>
      </c>
      <c r="AT12" s="148">
        <f t="shared" si="1"/>
        <v>0</v>
      </c>
      <c r="AU12" s="148">
        <f t="shared" si="1"/>
        <v>0</v>
      </c>
      <c r="AV12" s="148">
        <f t="shared" si="1"/>
        <v>0</v>
      </c>
      <c r="AW12" s="148">
        <f t="shared" si="1"/>
        <v>0</v>
      </c>
    </row>
    <row r="13" spans="1:49" s="132" customFormat="1" ht="18" customHeight="1">
      <c r="A13" s="137"/>
      <c r="B13" s="135" t="s">
        <v>31</v>
      </c>
      <c r="C13" s="250" t="s">
        <v>184</v>
      </c>
      <c r="D13" s="326" t="s">
        <v>241</v>
      </c>
      <c r="E13" s="336"/>
      <c r="F13" s="336" t="s">
        <v>189</v>
      </c>
      <c r="G13" s="350"/>
      <c r="H13" s="351"/>
      <c r="I13" s="326" t="s">
        <v>241</v>
      </c>
      <c r="J13" s="547" t="s">
        <v>265</v>
      </c>
      <c r="K13" s="548"/>
      <c r="L13" s="326" t="s">
        <v>200</v>
      </c>
      <c r="M13" s="352"/>
      <c r="N13" s="326" t="s">
        <v>312</v>
      </c>
      <c r="O13" s="455" t="s">
        <v>71</v>
      </c>
      <c r="P13" s="457"/>
      <c r="Q13" s="486" t="s">
        <v>180</v>
      </c>
      <c r="R13" s="473"/>
      <c r="S13" s="197"/>
      <c r="T13" s="292"/>
      <c r="U13" s="192" t="s">
        <v>56</v>
      </c>
      <c r="V13" s="486" t="s">
        <v>213</v>
      </c>
      <c r="W13" s="472"/>
      <c r="X13" s="472"/>
      <c r="Y13" s="473"/>
      <c r="Z13" s="444"/>
      <c r="AA13" s="442">
        <f t="shared" si="0"/>
        <v>0</v>
      </c>
      <c r="AB13" s="147">
        <f t="shared" si="0"/>
        <v>0</v>
      </c>
      <c r="AC13" s="147">
        <f t="shared" si="0"/>
        <v>0</v>
      </c>
      <c r="AD13" s="147">
        <f t="shared" si="0"/>
        <v>0</v>
      </c>
      <c r="AE13" s="147">
        <f t="shared" si="0"/>
        <v>0</v>
      </c>
      <c r="AF13" s="147">
        <f t="shared" si="0"/>
        <v>0</v>
      </c>
      <c r="AG13" s="147">
        <f t="shared" si="0"/>
        <v>0</v>
      </c>
      <c r="AH13" s="147">
        <f t="shared" si="0"/>
        <v>0</v>
      </c>
      <c r="AI13" s="147">
        <f t="shared" si="0"/>
        <v>0</v>
      </c>
      <c r="AJ13" s="147">
        <f t="shared" si="0"/>
        <v>0</v>
      </c>
      <c r="AK13" s="147">
        <f t="shared" si="1"/>
        <v>0</v>
      </c>
      <c r="AL13" s="147">
        <f t="shared" si="1"/>
        <v>0</v>
      </c>
      <c r="AM13" s="147">
        <f t="shared" si="1"/>
        <v>0</v>
      </c>
      <c r="AN13" s="147">
        <f t="shared" si="1"/>
        <v>0</v>
      </c>
      <c r="AO13" s="147">
        <f t="shared" si="1"/>
        <v>0</v>
      </c>
      <c r="AP13" s="147">
        <f t="shared" si="1"/>
        <v>0</v>
      </c>
      <c r="AQ13" s="147">
        <f t="shared" si="1"/>
        <v>0</v>
      </c>
      <c r="AR13" s="147">
        <f t="shared" si="1"/>
        <v>0</v>
      </c>
      <c r="AS13" s="147">
        <f t="shared" si="1"/>
        <v>0</v>
      </c>
      <c r="AT13" s="147">
        <f t="shared" si="1"/>
        <v>0</v>
      </c>
      <c r="AU13" s="147">
        <f t="shared" si="1"/>
        <v>0</v>
      </c>
      <c r="AV13" s="147">
        <f t="shared" si="1"/>
        <v>0</v>
      </c>
      <c r="AW13" s="147">
        <f t="shared" si="1"/>
        <v>0</v>
      </c>
    </row>
    <row r="14" spans="1:49" s="132" customFormat="1" ht="18" customHeight="1">
      <c r="A14" s="137"/>
      <c r="B14" s="133"/>
      <c r="C14" s="203" t="s">
        <v>284</v>
      </c>
      <c r="D14" s="260" t="s">
        <v>293</v>
      </c>
      <c r="E14" s="216"/>
      <c r="F14" s="437" t="s">
        <v>402</v>
      </c>
      <c r="G14" s="353"/>
      <c r="H14" s="354"/>
      <c r="I14" s="260" t="s">
        <v>293</v>
      </c>
      <c r="J14" s="516" t="s">
        <v>264</v>
      </c>
      <c r="K14" s="517"/>
      <c r="L14" s="203" t="s">
        <v>314</v>
      </c>
      <c r="M14" s="356"/>
      <c r="N14" s="221" t="s">
        <v>313</v>
      </c>
      <c r="O14" s="485" t="s">
        <v>199</v>
      </c>
      <c r="P14" s="469"/>
      <c r="Q14" s="464" t="s">
        <v>181</v>
      </c>
      <c r="R14" s="509"/>
      <c r="S14" s="353"/>
      <c r="T14" s="393"/>
      <c r="U14" s="215" t="s">
        <v>198</v>
      </c>
      <c r="V14" s="487" t="s">
        <v>214</v>
      </c>
      <c r="W14" s="491"/>
      <c r="X14" s="491"/>
      <c r="Y14" s="488"/>
      <c r="Z14" s="334"/>
      <c r="AA14" s="443">
        <f t="shared" si="0"/>
        <v>0</v>
      </c>
      <c r="AB14" s="148">
        <f t="shared" si="0"/>
        <v>0</v>
      </c>
      <c r="AC14" s="148">
        <f t="shared" si="0"/>
        <v>0</v>
      </c>
      <c r="AD14" s="148">
        <f t="shared" si="0"/>
        <v>0</v>
      </c>
      <c r="AE14" s="148">
        <f t="shared" si="0"/>
        <v>0</v>
      </c>
      <c r="AF14" s="148">
        <f t="shared" si="0"/>
        <v>0</v>
      </c>
      <c r="AG14" s="148">
        <f t="shared" si="0"/>
        <v>0</v>
      </c>
      <c r="AH14" s="148">
        <f t="shared" si="0"/>
        <v>0</v>
      </c>
      <c r="AI14" s="148">
        <f t="shared" si="0"/>
        <v>0</v>
      </c>
      <c r="AJ14" s="148">
        <f t="shared" si="0"/>
        <v>0</v>
      </c>
      <c r="AK14" s="148">
        <f t="shared" si="1"/>
        <v>0</v>
      </c>
      <c r="AL14" s="148">
        <f t="shared" si="1"/>
        <v>0</v>
      </c>
      <c r="AM14" s="148">
        <f t="shared" si="1"/>
        <v>0</v>
      </c>
      <c r="AN14" s="148">
        <f t="shared" si="1"/>
        <v>0</v>
      </c>
      <c r="AO14" s="148">
        <f t="shared" si="1"/>
        <v>0</v>
      </c>
      <c r="AP14" s="148">
        <f t="shared" si="1"/>
        <v>0</v>
      </c>
      <c r="AQ14" s="148">
        <f t="shared" si="1"/>
        <v>0</v>
      </c>
      <c r="AR14" s="148">
        <f t="shared" si="1"/>
        <v>0</v>
      </c>
      <c r="AS14" s="148">
        <f t="shared" si="1"/>
        <v>0</v>
      </c>
      <c r="AT14" s="148">
        <f t="shared" si="1"/>
        <v>0</v>
      </c>
      <c r="AU14" s="148">
        <f t="shared" si="1"/>
        <v>0</v>
      </c>
      <c r="AV14" s="148">
        <f t="shared" si="1"/>
        <v>0</v>
      </c>
      <c r="AW14" s="148">
        <f t="shared" si="1"/>
        <v>0</v>
      </c>
    </row>
    <row r="15" spans="1:49" s="132" customFormat="1" ht="18" customHeight="1">
      <c r="A15" s="130"/>
      <c r="B15" s="135" t="s">
        <v>32</v>
      </c>
      <c r="C15" s="250"/>
      <c r="D15" s="461" t="s">
        <v>205</v>
      </c>
      <c r="E15" s="462"/>
      <c r="F15" s="462"/>
      <c r="G15" s="462"/>
      <c r="H15" s="462"/>
      <c r="I15" s="463"/>
      <c r="J15" s="326"/>
      <c r="K15" s="326"/>
      <c r="L15" s="326" t="s">
        <v>200</v>
      </c>
      <c r="M15" s="221"/>
      <c r="N15" s="193"/>
      <c r="O15" s="193"/>
      <c r="P15" s="461" t="s">
        <v>202</v>
      </c>
      <c r="Q15" s="462"/>
      <c r="R15" s="463"/>
      <c r="S15" s="431"/>
      <c r="T15" s="432"/>
      <c r="U15" s="190" t="s">
        <v>368</v>
      </c>
      <c r="V15" s="282" t="s">
        <v>341</v>
      </c>
      <c r="W15" s="282"/>
      <c r="X15" s="282" t="s">
        <v>344</v>
      </c>
      <c r="Y15" s="282" t="s">
        <v>386</v>
      </c>
      <c r="Z15" s="444"/>
      <c r="AA15" s="442">
        <f t="shared" si="0"/>
        <v>0</v>
      </c>
      <c r="AB15" s="147">
        <f t="shared" si="0"/>
        <v>0</v>
      </c>
      <c r="AC15" s="147">
        <f t="shared" si="0"/>
        <v>0</v>
      </c>
      <c r="AD15" s="147">
        <f t="shared" si="0"/>
        <v>0</v>
      </c>
      <c r="AE15" s="147">
        <f t="shared" si="0"/>
        <v>0</v>
      </c>
      <c r="AF15" s="147">
        <f t="shared" si="0"/>
        <v>0</v>
      </c>
      <c r="AG15" s="147">
        <f t="shared" si="0"/>
        <v>0</v>
      </c>
      <c r="AH15" s="147">
        <f t="shared" si="0"/>
        <v>0</v>
      </c>
      <c r="AI15" s="147">
        <f t="shared" si="0"/>
        <v>0</v>
      </c>
      <c r="AJ15" s="147">
        <f t="shared" si="0"/>
        <v>0</v>
      </c>
      <c r="AK15" s="147">
        <f t="shared" si="1"/>
        <v>0</v>
      </c>
      <c r="AL15" s="147">
        <f t="shared" si="1"/>
        <v>0</v>
      </c>
      <c r="AM15" s="147">
        <f t="shared" si="1"/>
        <v>0</v>
      </c>
      <c r="AN15" s="147">
        <f t="shared" si="1"/>
        <v>0</v>
      </c>
      <c r="AO15" s="147">
        <f t="shared" si="1"/>
        <v>0</v>
      </c>
      <c r="AP15" s="147">
        <f t="shared" si="1"/>
        <v>0</v>
      </c>
      <c r="AQ15" s="147">
        <f t="shared" si="1"/>
        <v>0</v>
      </c>
      <c r="AR15" s="147">
        <f t="shared" si="1"/>
        <v>0</v>
      </c>
      <c r="AS15" s="147">
        <f t="shared" si="1"/>
        <v>0</v>
      </c>
      <c r="AT15" s="147">
        <f t="shared" si="1"/>
        <v>0</v>
      </c>
      <c r="AU15" s="147">
        <f t="shared" si="1"/>
        <v>0</v>
      </c>
      <c r="AV15" s="147">
        <f t="shared" si="1"/>
        <v>0</v>
      </c>
      <c r="AW15" s="147">
        <f t="shared" si="1"/>
        <v>0</v>
      </c>
    </row>
    <row r="16" spans="1:49" s="132" customFormat="1" ht="18" customHeight="1">
      <c r="A16" s="130"/>
      <c r="B16" s="133"/>
      <c r="C16" s="203"/>
      <c r="D16" s="464" t="s">
        <v>291</v>
      </c>
      <c r="E16" s="465"/>
      <c r="F16" s="465"/>
      <c r="G16" s="465"/>
      <c r="H16" s="465"/>
      <c r="I16" s="509"/>
      <c r="J16" s="203"/>
      <c r="K16" s="203"/>
      <c r="L16" s="335" t="s">
        <v>315</v>
      </c>
      <c r="M16" s="203"/>
      <c r="N16" s="203"/>
      <c r="O16" s="216"/>
      <c r="P16" s="485" t="s">
        <v>197</v>
      </c>
      <c r="Q16" s="468"/>
      <c r="R16" s="469"/>
      <c r="S16" s="433"/>
      <c r="T16" s="434"/>
      <c r="U16" s="217" t="s">
        <v>384</v>
      </c>
      <c r="V16" s="280" t="s">
        <v>342</v>
      </c>
      <c r="W16" s="280"/>
      <c r="X16" s="280" t="s">
        <v>345</v>
      </c>
      <c r="Y16" s="280" t="s">
        <v>387</v>
      </c>
      <c r="Z16" s="444"/>
      <c r="AA16" s="443">
        <f t="shared" si="0"/>
        <v>0</v>
      </c>
      <c r="AB16" s="148">
        <f t="shared" si="0"/>
        <v>0</v>
      </c>
      <c r="AC16" s="148">
        <f t="shared" si="0"/>
        <v>0</v>
      </c>
      <c r="AD16" s="148">
        <f t="shared" si="0"/>
        <v>0</v>
      </c>
      <c r="AE16" s="148">
        <f t="shared" si="0"/>
        <v>0</v>
      </c>
      <c r="AF16" s="148">
        <f t="shared" si="0"/>
        <v>0</v>
      </c>
      <c r="AG16" s="148">
        <f t="shared" si="0"/>
        <v>0</v>
      </c>
      <c r="AH16" s="148">
        <f t="shared" si="0"/>
        <v>0</v>
      </c>
      <c r="AI16" s="148">
        <f t="shared" si="0"/>
        <v>0</v>
      </c>
      <c r="AJ16" s="148">
        <f t="shared" si="0"/>
        <v>0</v>
      </c>
      <c r="AK16" s="148">
        <f t="shared" si="1"/>
        <v>0</v>
      </c>
      <c r="AL16" s="148">
        <f t="shared" si="1"/>
        <v>0</v>
      </c>
      <c r="AM16" s="148">
        <f t="shared" si="1"/>
        <v>0</v>
      </c>
      <c r="AN16" s="148">
        <f t="shared" si="1"/>
        <v>0</v>
      </c>
      <c r="AO16" s="148">
        <f t="shared" si="1"/>
        <v>0</v>
      </c>
      <c r="AP16" s="148">
        <f t="shared" si="1"/>
        <v>0</v>
      </c>
      <c r="AQ16" s="148">
        <f t="shared" si="1"/>
        <v>0</v>
      </c>
      <c r="AR16" s="148">
        <f t="shared" si="1"/>
        <v>0</v>
      </c>
      <c r="AS16" s="148">
        <f t="shared" si="1"/>
        <v>0</v>
      </c>
      <c r="AT16" s="148">
        <f t="shared" si="1"/>
        <v>0</v>
      </c>
      <c r="AU16" s="148">
        <f t="shared" si="1"/>
        <v>0</v>
      </c>
      <c r="AV16" s="148">
        <f t="shared" si="1"/>
        <v>0</v>
      </c>
      <c r="AW16" s="148">
        <f t="shared" si="1"/>
        <v>0</v>
      </c>
    </row>
    <row r="17" spans="1:49" s="132" customFormat="1" ht="18" customHeight="1">
      <c r="A17" s="130"/>
      <c r="B17" s="135" t="s">
        <v>33</v>
      </c>
      <c r="C17" s="357"/>
      <c r="D17" s="461" t="s">
        <v>205</v>
      </c>
      <c r="E17" s="462"/>
      <c r="F17" s="462"/>
      <c r="G17" s="462"/>
      <c r="H17" s="462"/>
      <c r="I17" s="463"/>
      <c r="J17" s="326"/>
      <c r="K17" s="326"/>
      <c r="L17" s="193"/>
      <c r="M17" s="347"/>
      <c r="N17" s="326"/>
      <c r="O17" s="193"/>
      <c r="P17" s="326"/>
      <c r="Q17" s="234"/>
      <c r="R17" s="347"/>
      <c r="S17" s="395"/>
      <c r="T17" s="346"/>
      <c r="U17" s="326"/>
      <c r="V17" s="311" t="s">
        <v>341</v>
      </c>
      <c r="W17" s="282"/>
      <c r="X17" s="311" t="s">
        <v>344</v>
      </c>
      <c r="Y17" s="422" t="s">
        <v>386</v>
      </c>
      <c r="Z17" s="190"/>
      <c r="AA17" s="442">
        <f t="shared" si="0"/>
        <v>0</v>
      </c>
      <c r="AB17" s="147">
        <f t="shared" si="0"/>
        <v>0</v>
      </c>
      <c r="AC17" s="147">
        <f t="shared" si="0"/>
        <v>0</v>
      </c>
      <c r="AD17" s="147">
        <f t="shared" si="0"/>
        <v>0</v>
      </c>
      <c r="AE17" s="147">
        <f t="shared" si="0"/>
        <v>0</v>
      </c>
      <c r="AF17" s="147">
        <f t="shared" si="0"/>
        <v>0</v>
      </c>
      <c r="AG17" s="147">
        <f t="shared" si="0"/>
        <v>0</v>
      </c>
      <c r="AH17" s="147">
        <f t="shared" si="0"/>
        <v>0</v>
      </c>
      <c r="AI17" s="147">
        <f t="shared" si="0"/>
        <v>0</v>
      </c>
      <c r="AJ17" s="147">
        <f t="shared" si="0"/>
        <v>0</v>
      </c>
      <c r="AK17" s="147">
        <f t="shared" si="1"/>
        <v>0</v>
      </c>
      <c r="AL17" s="147">
        <f t="shared" si="1"/>
        <v>0</v>
      </c>
      <c r="AM17" s="147">
        <f t="shared" si="1"/>
        <v>0</v>
      </c>
      <c r="AN17" s="147">
        <f t="shared" si="1"/>
        <v>0</v>
      </c>
      <c r="AO17" s="147">
        <f t="shared" si="1"/>
        <v>0</v>
      </c>
      <c r="AP17" s="147">
        <f t="shared" si="1"/>
        <v>0</v>
      </c>
      <c r="AQ17" s="147">
        <f t="shared" si="1"/>
        <v>0</v>
      </c>
      <c r="AR17" s="147">
        <f t="shared" si="1"/>
        <v>0</v>
      </c>
      <c r="AS17" s="147">
        <f t="shared" si="1"/>
        <v>0</v>
      </c>
      <c r="AT17" s="147">
        <f t="shared" si="1"/>
        <v>0</v>
      </c>
      <c r="AU17" s="147">
        <f t="shared" si="1"/>
        <v>0</v>
      </c>
      <c r="AV17" s="147">
        <f t="shared" si="1"/>
        <v>0</v>
      </c>
      <c r="AW17" s="147">
        <f t="shared" si="1"/>
        <v>0</v>
      </c>
    </row>
    <row r="18" spans="1:49" s="132" customFormat="1" ht="18" customHeight="1">
      <c r="A18" s="130"/>
      <c r="B18" s="138"/>
      <c r="C18" s="357"/>
      <c r="D18" s="464" t="s">
        <v>292</v>
      </c>
      <c r="E18" s="465"/>
      <c r="F18" s="465"/>
      <c r="G18" s="465"/>
      <c r="H18" s="465"/>
      <c r="I18" s="509"/>
      <c r="J18" s="203"/>
      <c r="K18" s="203"/>
      <c r="L18" s="203"/>
      <c r="M18" s="358"/>
      <c r="N18" s="216"/>
      <c r="O18" s="216"/>
      <c r="P18" s="203"/>
      <c r="Q18" s="229"/>
      <c r="R18" s="358"/>
      <c r="S18" s="396"/>
      <c r="T18" s="344"/>
      <c r="U18" s="203"/>
      <c r="V18" s="246" t="s">
        <v>343</v>
      </c>
      <c r="W18" s="280"/>
      <c r="X18" s="280" t="s">
        <v>346</v>
      </c>
      <c r="Y18" s="426" t="s">
        <v>388</v>
      </c>
      <c r="Z18" s="280"/>
      <c r="AA18" s="148">
        <f t="shared" si="0"/>
        <v>0</v>
      </c>
      <c r="AB18" s="148">
        <f t="shared" si="0"/>
        <v>0</v>
      </c>
      <c r="AC18" s="148">
        <f t="shared" si="0"/>
        <v>0</v>
      </c>
      <c r="AD18" s="148">
        <f t="shared" si="0"/>
        <v>0</v>
      </c>
      <c r="AE18" s="148">
        <f t="shared" si="0"/>
        <v>0</v>
      </c>
      <c r="AF18" s="148">
        <f t="shared" si="0"/>
        <v>0</v>
      </c>
      <c r="AG18" s="148">
        <f t="shared" si="0"/>
        <v>0</v>
      </c>
      <c r="AH18" s="148">
        <f t="shared" si="0"/>
        <v>0</v>
      </c>
      <c r="AI18" s="148">
        <f t="shared" si="0"/>
        <v>0</v>
      </c>
      <c r="AJ18" s="148">
        <f t="shared" si="0"/>
        <v>0</v>
      </c>
      <c r="AK18" s="148">
        <f t="shared" si="1"/>
        <v>0</v>
      </c>
      <c r="AL18" s="148">
        <f t="shared" si="1"/>
        <v>0</v>
      </c>
      <c r="AM18" s="148">
        <f t="shared" si="1"/>
        <v>0</v>
      </c>
      <c r="AN18" s="148">
        <f t="shared" si="1"/>
        <v>0</v>
      </c>
      <c r="AO18" s="148">
        <f t="shared" si="1"/>
        <v>0</v>
      </c>
      <c r="AP18" s="148">
        <f t="shared" si="1"/>
        <v>0</v>
      </c>
      <c r="AQ18" s="148">
        <f t="shared" si="1"/>
        <v>0</v>
      </c>
      <c r="AR18" s="148">
        <f t="shared" si="1"/>
        <v>0</v>
      </c>
      <c r="AS18" s="148">
        <f t="shared" si="1"/>
        <v>0</v>
      </c>
      <c r="AT18" s="148">
        <f t="shared" si="1"/>
        <v>0</v>
      </c>
      <c r="AU18" s="148">
        <f t="shared" si="1"/>
        <v>0</v>
      </c>
      <c r="AV18" s="148">
        <f t="shared" si="1"/>
        <v>0</v>
      </c>
      <c r="AW18" s="148">
        <f t="shared" si="1"/>
        <v>0</v>
      </c>
    </row>
    <row r="19" spans="1:49" s="132" customFormat="1" ht="18" customHeight="1">
      <c r="A19" s="136"/>
      <c r="B19" s="135" t="s">
        <v>34</v>
      </c>
      <c r="C19" s="234"/>
      <c r="D19" s="357"/>
      <c r="E19" s="357"/>
      <c r="F19" s="357"/>
      <c r="G19" s="357"/>
      <c r="H19" s="357"/>
      <c r="I19" s="193" t="s">
        <v>205</v>
      </c>
      <c r="J19" s="193"/>
      <c r="K19" s="359"/>
      <c r="L19" s="461"/>
      <c r="M19" s="463"/>
      <c r="N19" s="359"/>
      <c r="O19" s="234"/>
      <c r="P19" s="326"/>
      <c r="Q19" s="234"/>
      <c r="R19" s="221"/>
      <c r="S19" s="397"/>
      <c r="T19" s="346"/>
      <c r="U19" s="221"/>
      <c r="V19" s="185"/>
      <c r="W19" s="185"/>
      <c r="X19" s="185"/>
      <c r="Y19" s="185"/>
      <c r="Z19" s="204"/>
      <c r="AA19" s="147">
        <f t="shared" si="0"/>
        <v>0</v>
      </c>
      <c r="AB19" s="147">
        <f t="shared" si="0"/>
        <v>0</v>
      </c>
      <c r="AC19" s="147">
        <f t="shared" si="0"/>
        <v>0</v>
      </c>
      <c r="AD19" s="147">
        <f t="shared" si="0"/>
        <v>0</v>
      </c>
      <c r="AE19" s="147">
        <f t="shared" si="0"/>
        <v>0</v>
      </c>
      <c r="AF19" s="147">
        <f t="shared" si="0"/>
        <v>0</v>
      </c>
      <c r="AG19" s="147">
        <f t="shared" si="0"/>
        <v>0</v>
      </c>
      <c r="AH19" s="147">
        <f t="shared" si="0"/>
        <v>0</v>
      </c>
      <c r="AI19" s="147">
        <f t="shared" si="0"/>
        <v>0</v>
      </c>
      <c r="AJ19" s="147">
        <f t="shared" si="0"/>
        <v>0</v>
      </c>
      <c r="AK19" s="147">
        <f t="shared" si="1"/>
        <v>0</v>
      </c>
      <c r="AL19" s="147">
        <f t="shared" si="1"/>
        <v>0</v>
      </c>
      <c r="AM19" s="147">
        <f t="shared" si="1"/>
        <v>0</v>
      </c>
      <c r="AN19" s="147">
        <f t="shared" si="1"/>
        <v>0</v>
      </c>
      <c r="AO19" s="147">
        <f t="shared" si="1"/>
        <v>0</v>
      </c>
      <c r="AP19" s="147">
        <f t="shared" si="1"/>
        <v>0</v>
      </c>
      <c r="AQ19" s="147">
        <f t="shared" si="1"/>
        <v>0</v>
      </c>
      <c r="AR19" s="147">
        <f t="shared" si="1"/>
        <v>0</v>
      </c>
      <c r="AS19" s="147">
        <f t="shared" si="1"/>
        <v>0</v>
      </c>
      <c r="AT19" s="147">
        <f t="shared" si="1"/>
        <v>0</v>
      </c>
      <c r="AU19" s="147">
        <f t="shared" si="1"/>
        <v>0</v>
      </c>
      <c r="AV19" s="147">
        <f t="shared" si="1"/>
        <v>0</v>
      </c>
      <c r="AW19" s="147">
        <f t="shared" si="1"/>
        <v>0</v>
      </c>
    </row>
    <row r="20" spans="1:49" s="132" customFormat="1" ht="16.5" customHeight="1" thickBot="1">
      <c r="A20" s="136"/>
      <c r="B20" s="138"/>
      <c r="C20" s="360"/>
      <c r="D20" s="357"/>
      <c r="E20" s="357"/>
      <c r="F20" s="357"/>
      <c r="G20" s="357"/>
      <c r="H20" s="357"/>
      <c r="I20" s="448" t="s">
        <v>294</v>
      </c>
      <c r="J20" s="361"/>
      <c r="K20" s="362"/>
      <c r="L20" s="464"/>
      <c r="M20" s="509"/>
      <c r="N20" s="362"/>
      <c r="O20" s="360"/>
      <c r="P20" s="203"/>
      <c r="Q20" s="360"/>
      <c r="R20" s="221"/>
      <c r="S20" s="398"/>
      <c r="T20" s="399"/>
      <c r="U20" s="400"/>
      <c r="V20" s="294"/>
      <c r="W20" s="293"/>
      <c r="X20" s="208"/>
      <c r="Y20" s="208"/>
      <c r="Z20" s="209"/>
      <c r="AA20" s="148">
        <f t="shared" si="0"/>
        <v>0</v>
      </c>
      <c r="AB20" s="148">
        <f t="shared" si="0"/>
        <v>0</v>
      </c>
      <c r="AC20" s="148">
        <f t="shared" si="0"/>
        <v>0</v>
      </c>
      <c r="AD20" s="148">
        <f t="shared" si="0"/>
        <v>0</v>
      </c>
      <c r="AE20" s="148">
        <f t="shared" si="0"/>
        <v>0</v>
      </c>
      <c r="AF20" s="148">
        <f t="shared" si="0"/>
        <v>0</v>
      </c>
      <c r="AG20" s="148">
        <f t="shared" si="0"/>
        <v>0</v>
      </c>
      <c r="AH20" s="148">
        <f t="shared" si="0"/>
        <v>0</v>
      </c>
      <c r="AI20" s="148">
        <f t="shared" si="0"/>
        <v>0</v>
      </c>
      <c r="AJ20" s="148">
        <f t="shared" si="0"/>
        <v>0</v>
      </c>
      <c r="AK20" s="148">
        <f t="shared" si="1"/>
        <v>0</v>
      </c>
      <c r="AL20" s="148">
        <f t="shared" si="1"/>
        <v>0</v>
      </c>
      <c r="AM20" s="148">
        <f t="shared" si="1"/>
        <v>0</v>
      </c>
      <c r="AN20" s="148">
        <f t="shared" si="1"/>
        <v>0</v>
      </c>
      <c r="AO20" s="148">
        <f t="shared" si="1"/>
        <v>0</v>
      </c>
      <c r="AP20" s="148">
        <f t="shared" si="1"/>
        <v>0</v>
      </c>
      <c r="AQ20" s="148">
        <f t="shared" si="1"/>
        <v>0</v>
      </c>
      <c r="AR20" s="148">
        <f t="shared" si="1"/>
        <v>0</v>
      </c>
      <c r="AS20" s="148">
        <f t="shared" si="1"/>
        <v>0</v>
      </c>
      <c r="AT20" s="148">
        <f t="shared" si="1"/>
        <v>0</v>
      </c>
      <c r="AU20" s="148">
        <f t="shared" si="1"/>
        <v>0</v>
      </c>
      <c r="AV20" s="148">
        <f t="shared" si="1"/>
        <v>0</v>
      </c>
      <c r="AW20" s="148">
        <f t="shared" si="1"/>
        <v>0</v>
      </c>
    </row>
    <row r="21" spans="1:49" s="177" customFormat="1" ht="18" customHeight="1" thickBot="1">
      <c r="A21" s="174"/>
      <c r="B21" s="175"/>
      <c r="C21" s="363"/>
      <c r="D21" s="363"/>
      <c r="E21" s="363"/>
      <c r="F21" s="363"/>
      <c r="G21" s="363"/>
      <c r="H21" s="364"/>
      <c r="I21" s="363"/>
      <c r="J21" s="364"/>
      <c r="K21" s="363"/>
      <c r="L21" s="363"/>
      <c r="M21" s="363"/>
      <c r="N21" s="365"/>
      <c r="O21" s="363"/>
      <c r="P21" s="363"/>
      <c r="Q21" s="363"/>
      <c r="R21" s="365"/>
      <c r="S21" s="363"/>
      <c r="T21" s="364"/>
      <c r="U21" s="364"/>
      <c r="V21" s="211"/>
      <c r="W21" s="211"/>
      <c r="X21" s="211"/>
      <c r="Y21" s="211"/>
      <c r="Z21" s="212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</row>
    <row r="22" spans="1:49" s="132" customFormat="1" ht="18" customHeight="1" thickTop="1" thickBot="1">
      <c r="A22" s="139" t="s">
        <v>35</v>
      </c>
      <c r="B22" s="138" t="s">
        <v>29</v>
      </c>
      <c r="C22" s="193" t="s">
        <v>259</v>
      </c>
      <c r="D22" s="239"/>
      <c r="E22" s="227"/>
      <c r="F22" s="461" t="s">
        <v>301</v>
      </c>
      <c r="G22" s="463"/>
      <c r="H22" s="221"/>
      <c r="I22" s="381"/>
      <c r="J22" s="357"/>
      <c r="K22" s="461" t="s">
        <v>290</v>
      </c>
      <c r="L22" s="463"/>
      <c r="M22" s="366"/>
      <c r="N22" s="221" t="s">
        <v>312</v>
      </c>
      <c r="O22" s="337" t="s">
        <v>176</v>
      </c>
      <c r="P22" s="476" t="s">
        <v>203</v>
      </c>
      <c r="Q22" s="555"/>
      <c r="R22" s="555"/>
      <c r="S22" s="555"/>
      <c r="T22" s="555"/>
      <c r="U22" s="477"/>
      <c r="V22" s="214" t="s">
        <v>195</v>
      </c>
      <c r="W22" s="185"/>
      <c r="X22" s="489" t="s">
        <v>56</v>
      </c>
      <c r="Y22" s="490"/>
      <c r="Z22" s="316" t="s">
        <v>203</v>
      </c>
      <c r="AA22" s="147">
        <f t="shared" ref="AA22:AJ33" si="2">COUNTIF($C22:$N22,AA$8)</f>
        <v>0</v>
      </c>
      <c r="AB22" s="147">
        <f t="shared" si="2"/>
        <v>0</v>
      </c>
      <c r="AC22" s="147">
        <f t="shared" si="2"/>
        <v>0</v>
      </c>
      <c r="AD22" s="147">
        <f t="shared" si="2"/>
        <v>0</v>
      </c>
      <c r="AE22" s="147">
        <f t="shared" si="2"/>
        <v>0</v>
      </c>
      <c r="AF22" s="147">
        <f t="shared" si="2"/>
        <v>0</v>
      </c>
      <c r="AG22" s="147">
        <f t="shared" si="2"/>
        <v>0</v>
      </c>
      <c r="AH22" s="147">
        <f t="shared" si="2"/>
        <v>0</v>
      </c>
      <c r="AI22" s="147">
        <f t="shared" si="2"/>
        <v>0</v>
      </c>
      <c r="AJ22" s="147">
        <f t="shared" si="2"/>
        <v>0</v>
      </c>
      <c r="AK22" s="147">
        <f t="shared" ref="AK22:AW33" si="3">COUNTIF($C22:$N22,AK$8)</f>
        <v>0</v>
      </c>
      <c r="AL22" s="147">
        <f t="shared" si="3"/>
        <v>0</v>
      </c>
      <c r="AM22" s="147">
        <f t="shared" si="3"/>
        <v>0</v>
      </c>
      <c r="AN22" s="147">
        <f t="shared" si="3"/>
        <v>0</v>
      </c>
      <c r="AO22" s="147">
        <f t="shared" si="3"/>
        <v>0</v>
      </c>
      <c r="AP22" s="147">
        <f t="shared" si="3"/>
        <v>0</v>
      </c>
      <c r="AQ22" s="147">
        <f t="shared" si="3"/>
        <v>0</v>
      </c>
      <c r="AR22" s="147">
        <f t="shared" si="3"/>
        <v>0</v>
      </c>
      <c r="AS22" s="147">
        <f t="shared" si="3"/>
        <v>0</v>
      </c>
      <c r="AT22" s="147">
        <f t="shared" si="3"/>
        <v>0</v>
      </c>
      <c r="AU22" s="147">
        <f t="shared" si="3"/>
        <v>0</v>
      </c>
      <c r="AV22" s="147">
        <f t="shared" si="3"/>
        <v>0</v>
      </c>
      <c r="AW22" s="147">
        <f t="shared" si="3"/>
        <v>0</v>
      </c>
    </row>
    <row r="23" spans="1:49" s="132" customFormat="1" ht="22.5" customHeight="1" thickTop="1">
      <c r="A23" s="139"/>
      <c r="B23" s="133"/>
      <c r="C23" s="215" t="s">
        <v>258</v>
      </c>
      <c r="D23" s="203"/>
      <c r="E23" s="367"/>
      <c r="F23" s="530" t="s">
        <v>366</v>
      </c>
      <c r="G23" s="531"/>
      <c r="H23" s="368"/>
      <c r="I23" s="216"/>
      <c r="J23" s="357"/>
      <c r="K23" s="478" t="s">
        <v>319</v>
      </c>
      <c r="L23" s="519"/>
      <c r="M23" s="358"/>
      <c r="N23" s="203" t="s">
        <v>322</v>
      </c>
      <c r="O23" s="216" t="s">
        <v>182</v>
      </c>
      <c r="P23" s="485" t="s">
        <v>204</v>
      </c>
      <c r="Q23" s="468"/>
      <c r="R23" s="468"/>
      <c r="S23" s="468"/>
      <c r="T23" s="468"/>
      <c r="U23" s="469"/>
      <c r="V23" s="485" t="s">
        <v>215</v>
      </c>
      <c r="W23" s="508"/>
      <c r="X23" s="485" t="s">
        <v>198</v>
      </c>
      <c r="Y23" s="469"/>
      <c r="Z23" s="313" t="s">
        <v>204</v>
      </c>
      <c r="AA23" s="148">
        <f t="shared" si="2"/>
        <v>0</v>
      </c>
      <c r="AB23" s="148">
        <f t="shared" si="2"/>
        <v>0</v>
      </c>
      <c r="AC23" s="148">
        <f t="shared" si="2"/>
        <v>0</v>
      </c>
      <c r="AD23" s="148">
        <f t="shared" si="2"/>
        <v>0</v>
      </c>
      <c r="AE23" s="148">
        <f t="shared" si="2"/>
        <v>0</v>
      </c>
      <c r="AF23" s="148">
        <f t="shared" si="2"/>
        <v>0</v>
      </c>
      <c r="AG23" s="148">
        <f t="shared" si="2"/>
        <v>0</v>
      </c>
      <c r="AH23" s="148">
        <f t="shared" si="2"/>
        <v>0</v>
      </c>
      <c r="AI23" s="148">
        <f t="shared" si="2"/>
        <v>0</v>
      </c>
      <c r="AJ23" s="148">
        <f t="shared" si="2"/>
        <v>0</v>
      </c>
      <c r="AK23" s="148">
        <f t="shared" si="3"/>
        <v>0</v>
      </c>
      <c r="AL23" s="148">
        <f t="shared" si="3"/>
        <v>0</v>
      </c>
      <c r="AM23" s="148">
        <f t="shared" si="3"/>
        <v>0</v>
      </c>
      <c r="AN23" s="148">
        <f t="shared" si="3"/>
        <v>0</v>
      </c>
      <c r="AO23" s="148">
        <f t="shared" si="3"/>
        <v>0</v>
      </c>
      <c r="AP23" s="148">
        <f t="shared" si="3"/>
        <v>0</v>
      </c>
      <c r="AQ23" s="148">
        <f t="shared" si="3"/>
        <v>0</v>
      </c>
      <c r="AR23" s="148">
        <f t="shared" si="3"/>
        <v>0</v>
      </c>
      <c r="AS23" s="148">
        <f t="shared" si="3"/>
        <v>0</v>
      </c>
      <c r="AT23" s="148">
        <f t="shared" si="3"/>
        <v>0</v>
      </c>
      <c r="AU23" s="148">
        <f t="shared" si="3"/>
        <v>0</v>
      </c>
      <c r="AV23" s="148">
        <f t="shared" si="3"/>
        <v>0</v>
      </c>
      <c r="AW23" s="148">
        <f t="shared" si="3"/>
        <v>0</v>
      </c>
    </row>
    <row r="24" spans="1:49" s="132" customFormat="1" ht="18" customHeight="1">
      <c r="A24" s="140">
        <f>A11+1</f>
        <v>45314</v>
      </c>
      <c r="B24" s="135" t="s">
        <v>30</v>
      </c>
      <c r="C24" s="193" t="s">
        <v>261</v>
      </c>
      <c r="D24" s="193" t="s">
        <v>259</v>
      </c>
      <c r="E24" s="234"/>
      <c r="F24" s="461" t="s">
        <v>301</v>
      </c>
      <c r="G24" s="463"/>
      <c r="H24" s="193"/>
      <c r="I24" s="336" t="s">
        <v>189</v>
      </c>
      <c r="J24" s="326" t="s">
        <v>290</v>
      </c>
      <c r="K24" s="461" t="s">
        <v>320</v>
      </c>
      <c r="L24" s="463"/>
      <c r="M24" s="357"/>
      <c r="N24" s="193" t="s">
        <v>259</v>
      </c>
      <c r="O24" s="250" t="s">
        <v>176</v>
      </c>
      <c r="P24" s="500" t="s">
        <v>203</v>
      </c>
      <c r="Q24" s="507"/>
      <c r="R24" s="507"/>
      <c r="S24" s="507"/>
      <c r="T24" s="507"/>
      <c r="U24" s="501"/>
      <c r="V24" s="192" t="s">
        <v>56</v>
      </c>
      <c r="W24" s="192" t="s">
        <v>56</v>
      </c>
      <c r="X24" s="455" t="s">
        <v>195</v>
      </c>
      <c r="Y24" s="457"/>
      <c r="Z24" s="190" t="s">
        <v>203</v>
      </c>
      <c r="AA24" s="147">
        <f t="shared" si="2"/>
        <v>0</v>
      </c>
      <c r="AB24" s="147">
        <f t="shared" si="2"/>
        <v>0</v>
      </c>
      <c r="AC24" s="147">
        <f t="shared" si="2"/>
        <v>0</v>
      </c>
      <c r="AD24" s="147">
        <f t="shared" si="2"/>
        <v>0</v>
      </c>
      <c r="AE24" s="147">
        <f t="shared" si="2"/>
        <v>0</v>
      </c>
      <c r="AF24" s="147">
        <f t="shared" si="2"/>
        <v>0</v>
      </c>
      <c r="AG24" s="147">
        <f t="shared" si="2"/>
        <v>0</v>
      </c>
      <c r="AH24" s="147">
        <f t="shared" si="2"/>
        <v>0</v>
      </c>
      <c r="AI24" s="147">
        <f t="shared" si="2"/>
        <v>0</v>
      </c>
      <c r="AJ24" s="147">
        <f t="shared" si="2"/>
        <v>0</v>
      </c>
      <c r="AK24" s="147">
        <f t="shared" si="3"/>
        <v>0</v>
      </c>
      <c r="AL24" s="147">
        <f t="shared" si="3"/>
        <v>0</v>
      </c>
      <c r="AM24" s="147">
        <f t="shared" si="3"/>
        <v>0</v>
      </c>
      <c r="AN24" s="147">
        <f t="shared" si="3"/>
        <v>0</v>
      </c>
      <c r="AO24" s="147">
        <f t="shared" si="3"/>
        <v>0</v>
      </c>
      <c r="AP24" s="147">
        <f t="shared" si="3"/>
        <v>0</v>
      </c>
      <c r="AQ24" s="147">
        <f t="shared" si="3"/>
        <v>0</v>
      </c>
      <c r="AR24" s="147">
        <f t="shared" si="3"/>
        <v>0</v>
      </c>
      <c r="AS24" s="147">
        <f t="shared" si="3"/>
        <v>0</v>
      </c>
      <c r="AT24" s="147">
        <f t="shared" si="3"/>
        <v>0</v>
      </c>
      <c r="AU24" s="147">
        <f t="shared" si="3"/>
        <v>0</v>
      </c>
      <c r="AV24" s="147">
        <f t="shared" si="3"/>
        <v>0</v>
      </c>
      <c r="AW24" s="147">
        <f t="shared" si="3"/>
        <v>0</v>
      </c>
    </row>
    <row r="25" spans="1:49" s="132" customFormat="1" ht="19.5" customHeight="1">
      <c r="A25" s="141"/>
      <c r="B25" s="133"/>
      <c r="C25" s="215" t="s">
        <v>260</v>
      </c>
      <c r="D25" s="215" t="s">
        <v>258</v>
      </c>
      <c r="E25" s="367"/>
      <c r="F25" s="464" t="s">
        <v>303</v>
      </c>
      <c r="G25" s="529"/>
      <c r="H25" s="356"/>
      <c r="I25" s="216" t="s">
        <v>305</v>
      </c>
      <c r="J25" s="203" t="s">
        <v>316</v>
      </c>
      <c r="K25" s="464" t="s">
        <v>321</v>
      </c>
      <c r="L25" s="509"/>
      <c r="M25" s="357"/>
      <c r="N25" s="215" t="s">
        <v>258</v>
      </c>
      <c r="O25" s="341" t="s">
        <v>183</v>
      </c>
      <c r="P25" s="485" t="s">
        <v>237</v>
      </c>
      <c r="Q25" s="468"/>
      <c r="R25" s="468"/>
      <c r="S25" s="468"/>
      <c r="T25" s="468"/>
      <c r="U25" s="469"/>
      <c r="V25" s="215" t="s">
        <v>198</v>
      </c>
      <c r="W25" s="215" t="s">
        <v>198</v>
      </c>
      <c r="X25" s="485" t="s">
        <v>221</v>
      </c>
      <c r="Y25" s="469"/>
      <c r="Z25" s="314" t="s">
        <v>237</v>
      </c>
      <c r="AA25" s="148">
        <f t="shared" si="2"/>
        <v>0</v>
      </c>
      <c r="AB25" s="148">
        <f t="shared" si="2"/>
        <v>0</v>
      </c>
      <c r="AC25" s="148">
        <f t="shared" si="2"/>
        <v>0</v>
      </c>
      <c r="AD25" s="148">
        <f t="shared" si="2"/>
        <v>0</v>
      </c>
      <c r="AE25" s="148">
        <f t="shared" si="2"/>
        <v>0</v>
      </c>
      <c r="AF25" s="148">
        <f t="shared" si="2"/>
        <v>0</v>
      </c>
      <c r="AG25" s="148">
        <f t="shared" si="2"/>
        <v>0</v>
      </c>
      <c r="AH25" s="148">
        <f t="shared" si="2"/>
        <v>0</v>
      </c>
      <c r="AI25" s="148">
        <f t="shared" si="2"/>
        <v>0</v>
      </c>
      <c r="AJ25" s="148">
        <f t="shared" si="2"/>
        <v>0</v>
      </c>
      <c r="AK25" s="148">
        <f t="shared" si="3"/>
        <v>0</v>
      </c>
      <c r="AL25" s="148">
        <f t="shared" si="3"/>
        <v>0</v>
      </c>
      <c r="AM25" s="148">
        <f t="shared" si="3"/>
        <v>0</v>
      </c>
      <c r="AN25" s="148">
        <f t="shared" si="3"/>
        <v>0</v>
      </c>
      <c r="AO25" s="148">
        <f t="shared" si="3"/>
        <v>0</v>
      </c>
      <c r="AP25" s="148">
        <f t="shared" si="3"/>
        <v>0</v>
      </c>
      <c r="AQ25" s="148">
        <f t="shared" si="3"/>
        <v>0</v>
      </c>
      <c r="AR25" s="148">
        <f t="shared" si="3"/>
        <v>0</v>
      </c>
      <c r="AS25" s="148">
        <f t="shared" si="3"/>
        <v>0</v>
      </c>
      <c r="AT25" s="148">
        <f t="shared" si="3"/>
        <v>0</v>
      </c>
      <c r="AU25" s="148">
        <f t="shared" si="3"/>
        <v>0</v>
      </c>
      <c r="AV25" s="148">
        <f t="shared" si="3"/>
        <v>0</v>
      </c>
      <c r="AW25" s="148">
        <f t="shared" si="3"/>
        <v>0</v>
      </c>
    </row>
    <row r="26" spans="1:49" s="132" customFormat="1" ht="18" customHeight="1">
      <c r="A26" s="141"/>
      <c r="B26" s="135" t="s">
        <v>31</v>
      </c>
      <c r="C26" s="357"/>
      <c r="D26" s="193" t="s">
        <v>261</v>
      </c>
      <c r="E26" s="193" t="s">
        <v>259</v>
      </c>
      <c r="F26" s="500" t="s">
        <v>301</v>
      </c>
      <c r="G26" s="501"/>
      <c r="H26" s="352"/>
      <c r="I26" s="193" t="s">
        <v>259</v>
      </c>
      <c r="J26" s="326" t="s">
        <v>290</v>
      </c>
      <c r="K26" s="221"/>
      <c r="L26" s="500" t="s">
        <v>320</v>
      </c>
      <c r="M26" s="463"/>
      <c r="N26" s="193" t="s">
        <v>261</v>
      </c>
      <c r="O26" s="335" t="s">
        <v>184</v>
      </c>
      <c r="P26" s="250" t="s">
        <v>205</v>
      </c>
      <c r="Q26" s="496" t="s">
        <v>180</v>
      </c>
      <c r="R26" s="497"/>
      <c r="S26" s="352"/>
      <c r="T26" s="352"/>
      <c r="U26" s="326" t="s">
        <v>178</v>
      </c>
      <c r="V26" s="190" t="s">
        <v>213</v>
      </c>
      <c r="W26" s="219"/>
      <c r="X26" s="311" t="s">
        <v>344</v>
      </c>
      <c r="Y26" s="423" t="s">
        <v>386</v>
      </c>
      <c r="Z26" s="182" t="s">
        <v>195</v>
      </c>
      <c r="AA26" s="147">
        <f t="shared" si="2"/>
        <v>0</v>
      </c>
      <c r="AB26" s="147">
        <f t="shared" si="2"/>
        <v>0</v>
      </c>
      <c r="AC26" s="147">
        <f t="shared" si="2"/>
        <v>0</v>
      </c>
      <c r="AD26" s="147">
        <f t="shared" si="2"/>
        <v>0</v>
      </c>
      <c r="AE26" s="147">
        <f t="shared" si="2"/>
        <v>0</v>
      </c>
      <c r="AF26" s="147">
        <f t="shared" si="2"/>
        <v>0</v>
      </c>
      <c r="AG26" s="147">
        <f t="shared" si="2"/>
        <v>0</v>
      </c>
      <c r="AH26" s="147">
        <f t="shared" si="2"/>
        <v>0</v>
      </c>
      <c r="AI26" s="147">
        <f t="shared" si="2"/>
        <v>0</v>
      </c>
      <c r="AJ26" s="147">
        <f t="shared" si="2"/>
        <v>0</v>
      </c>
      <c r="AK26" s="147">
        <f t="shared" si="3"/>
        <v>0</v>
      </c>
      <c r="AL26" s="147">
        <f t="shared" si="3"/>
        <v>0</v>
      </c>
      <c r="AM26" s="147">
        <f t="shared" si="3"/>
        <v>0</v>
      </c>
      <c r="AN26" s="147">
        <f t="shared" si="3"/>
        <v>0</v>
      </c>
      <c r="AO26" s="147">
        <f t="shared" si="3"/>
        <v>0</v>
      </c>
      <c r="AP26" s="147">
        <f t="shared" si="3"/>
        <v>0</v>
      </c>
      <c r="AQ26" s="147">
        <f t="shared" si="3"/>
        <v>0</v>
      </c>
      <c r="AR26" s="147">
        <f t="shared" si="3"/>
        <v>0</v>
      </c>
      <c r="AS26" s="147">
        <f t="shared" si="3"/>
        <v>0</v>
      </c>
      <c r="AT26" s="147">
        <f t="shared" si="3"/>
        <v>0</v>
      </c>
      <c r="AU26" s="147">
        <f t="shared" si="3"/>
        <v>0</v>
      </c>
      <c r="AV26" s="147">
        <f t="shared" si="3"/>
        <v>0</v>
      </c>
      <c r="AW26" s="147">
        <f t="shared" si="3"/>
        <v>0</v>
      </c>
    </row>
    <row r="27" spans="1:49" s="132" customFormat="1" ht="22.5" customHeight="1">
      <c r="A27" s="141"/>
      <c r="B27" s="133"/>
      <c r="C27" s="357"/>
      <c r="D27" s="215" t="s">
        <v>260</v>
      </c>
      <c r="E27" s="215" t="s">
        <v>258</v>
      </c>
      <c r="F27" s="464" t="s">
        <v>304</v>
      </c>
      <c r="G27" s="509"/>
      <c r="H27" s="356"/>
      <c r="I27" s="215" t="s">
        <v>258</v>
      </c>
      <c r="J27" s="203" t="s">
        <v>317</v>
      </c>
      <c r="K27" s="203"/>
      <c r="L27" s="464" t="s">
        <v>323</v>
      </c>
      <c r="M27" s="509"/>
      <c r="N27" s="215" t="s">
        <v>260</v>
      </c>
      <c r="O27" s="203" t="s">
        <v>185</v>
      </c>
      <c r="P27" s="216" t="s">
        <v>206</v>
      </c>
      <c r="Q27" s="464" t="s">
        <v>207</v>
      </c>
      <c r="R27" s="509"/>
      <c r="S27" s="241"/>
      <c r="T27" s="241"/>
      <c r="U27" s="322" t="s">
        <v>222</v>
      </c>
      <c r="V27" s="217" t="s">
        <v>218</v>
      </c>
      <c r="W27" s="232"/>
      <c r="X27" s="314" t="s">
        <v>349</v>
      </c>
      <c r="Y27" s="425" t="s">
        <v>389</v>
      </c>
      <c r="Z27" s="215" t="s">
        <v>196</v>
      </c>
      <c r="AA27" s="148">
        <f t="shared" si="2"/>
        <v>0</v>
      </c>
      <c r="AB27" s="148">
        <f t="shared" si="2"/>
        <v>0</v>
      </c>
      <c r="AC27" s="148">
        <f t="shared" si="2"/>
        <v>0</v>
      </c>
      <c r="AD27" s="148">
        <f t="shared" si="2"/>
        <v>0</v>
      </c>
      <c r="AE27" s="148">
        <f t="shared" si="2"/>
        <v>0</v>
      </c>
      <c r="AF27" s="148">
        <f t="shared" si="2"/>
        <v>0</v>
      </c>
      <c r="AG27" s="148">
        <f t="shared" si="2"/>
        <v>0</v>
      </c>
      <c r="AH27" s="148">
        <f t="shared" si="2"/>
        <v>0</v>
      </c>
      <c r="AI27" s="148">
        <f t="shared" si="2"/>
        <v>0</v>
      </c>
      <c r="AJ27" s="148">
        <f t="shared" si="2"/>
        <v>0</v>
      </c>
      <c r="AK27" s="148">
        <f t="shared" si="3"/>
        <v>0</v>
      </c>
      <c r="AL27" s="148">
        <f t="shared" si="3"/>
        <v>0</v>
      </c>
      <c r="AM27" s="148">
        <f t="shared" si="3"/>
        <v>0</v>
      </c>
      <c r="AN27" s="148">
        <f t="shared" si="3"/>
        <v>0</v>
      </c>
      <c r="AO27" s="148">
        <f t="shared" si="3"/>
        <v>0</v>
      </c>
      <c r="AP27" s="148">
        <f t="shared" si="3"/>
        <v>0</v>
      </c>
      <c r="AQ27" s="148">
        <f t="shared" si="3"/>
        <v>0</v>
      </c>
      <c r="AR27" s="148">
        <f t="shared" si="3"/>
        <v>0</v>
      </c>
      <c r="AS27" s="148">
        <f t="shared" si="3"/>
        <v>0</v>
      </c>
      <c r="AT27" s="148">
        <f t="shared" si="3"/>
        <v>0</v>
      </c>
      <c r="AU27" s="148">
        <f t="shared" si="3"/>
        <v>0</v>
      </c>
      <c r="AV27" s="148">
        <f t="shared" si="3"/>
        <v>0</v>
      </c>
      <c r="AW27" s="148">
        <f t="shared" si="3"/>
        <v>0</v>
      </c>
    </row>
    <row r="28" spans="1:49" s="132" customFormat="1" ht="18" customHeight="1">
      <c r="A28" s="141"/>
      <c r="B28" s="135" t="s">
        <v>32</v>
      </c>
      <c r="C28" s="193"/>
      <c r="D28" s="336" t="s">
        <v>49</v>
      </c>
      <c r="E28" s="193" t="s">
        <v>261</v>
      </c>
      <c r="F28" s="193" t="s">
        <v>259</v>
      </c>
      <c r="G28" s="352"/>
      <c r="H28" s="352"/>
      <c r="I28" s="193" t="s">
        <v>261</v>
      </c>
      <c r="J28" s="326" t="s">
        <v>290</v>
      </c>
      <c r="K28" s="326"/>
      <c r="L28" s="193" t="s">
        <v>46</v>
      </c>
      <c r="M28" s="324"/>
      <c r="N28" s="250" t="s">
        <v>324</v>
      </c>
      <c r="O28" s="234"/>
      <c r="P28" s="406" t="s">
        <v>178</v>
      </c>
      <c r="Q28" s="250" t="s">
        <v>205</v>
      </c>
      <c r="R28" s="370"/>
      <c r="S28" s="352"/>
      <c r="T28" s="352"/>
      <c r="U28" s="296" t="s">
        <v>216</v>
      </c>
      <c r="V28" s="427"/>
      <c r="W28" s="189"/>
      <c r="X28" s="502" t="s">
        <v>213</v>
      </c>
      <c r="Y28" s="503"/>
      <c r="Z28" s="192" t="s">
        <v>56</v>
      </c>
      <c r="AA28" s="147">
        <f t="shared" si="2"/>
        <v>0</v>
      </c>
      <c r="AB28" s="147">
        <f t="shared" si="2"/>
        <v>0</v>
      </c>
      <c r="AC28" s="147">
        <f t="shared" si="2"/>
        <v>0</v>
      </c>
      <c r="AD28" s="147">
        <f t="shared" si="2"/>
        <v>0</v>
      </c>
      <c r="AE28" s="147">
        <f t="shared" si="2"/>
        <v>0</v>
      </c>
      <c r="AF28" s="147">
        <f t="shared" si="2"/>
        <v>0</v>
      </c>
      <c r="AG28" s="147">
        <f t="shared" si="2"/>
        <v>0</v>
      </c>
      <c r="AH28" s="147">
        <f t="shared" si="2"/>
        <v>0</v>
      </c>
      <c r="AI28" s="147">
        <f t="shared" si="2"/>
        <v>0</v>
      </c>
      <c r="AJ28" s="147">
        <f t="shared" si="2"/>
        <v>0</v>
      </c>
      <c r="AK28" s="147">
        <f t="shared" si="3"/>
        <v>0</v>
      </c>
      <c r="AL28" s="147">
        <f t="shared" si="3"/>
        <v>0</v>
      </c>
      <c r="AM28" s="147">
        <f t="shared" si="3"/>
        <v>0</v>
      </c>
      <c r="AN28" s="147">
        <f t="shared" si="3"/>
        <v>0</v>
      </c>
      <c r="AO28" s="147">
        <f t="shared" si="3"/>
        <v>0</v>
      </c>
      <c r="AP28" s="147">
        <f t="shared" si="3"/>
        <v>0</v>
      </c>
      <c r="AQ28" s="147">
        <f t="shared" si="3"/>
        <v>0</v>
      </c>
      <c r="AR28" s="147">
        <f t="shared" si="3"/>
        <v>0</v>
      </c>
      <c r="AS28" s="147">
        <f t="shared" si="3"/>
        <v>0</v>
      </c>
      <c r="AT28" s="147">
        <f t="shared" si="3"/>
        <v>0</v>
      </c>
      <c r="AU28" s="147">
        <f t="shared" si="3"/>
        <v>0</v>
      </c>
      <c r="AV28" s="147">
        <f t="shared" si="3"/>
        <v>0</v>
      </c>
      <c r="AW28" s="147">
        <f t="shared" si="3"/>
        <v>0</v>
      </c>
    </row>
    <row r="29" spans="1:49" s="132" customFormat="1" ht="30" customHeight="1">
      <c r="A29" s="141"/>
      <c r="B29" s="133"/>
      <c r="C29" s="216"/>
      <c r="D29" s="215" t="s">
        <v>262</v>
      </c>
      <c r="E29" s="215" t="s">
        <v>260</v>
      </c>
      <c r="F29" s="215" t="s">
        <v>258</v>
      </c>
      <c r="G29" s="369"/>
      <c r="H29" s="369"/>
      <c r="I29" s="215" t="s">
        <v>260</v>
      </c>
      <c r="J29" s="203" t="s">
        <v>318</v>
      </c>
      <c r="K29" s="203"/>
      <c r="L29" s="514" t="s">
        <v>279</v>
      </c>
      <c r="M29" s="515"/>
      <c r="N29" s="216" t="s">
        <v>325</v>
      </c>
      <c r="O29" s="401"/>
      <c r="P29" s="290" t="s">
        <v>370</v>
      </c>
      <c r="Q29" s="402" t="s">
        <v>206</v>
      </c>
      <c r="R29" s="373"/>
      <c r="S29" s="369"/>
      <c r="T29" s="369"/>
      <c r="U29" s="440" t="s">
        <v>217</v>
      </c>
      <c r="V29" s="373"/>
      <c r="W29" s="186"/>
      <c r="X29" s="504" t="s">
        <v>220</v>
      </c>
      <c r="Y29" s="505"/>
      <c r="Z29" s="283" t="s">
        <v>219</v>
      </c>
      <c r="AA29" s="148">
        <f t="shared" si="2"/>
        <v>0</v>
      </c>
      <c r="AB29" s="148">
        <f t="shared" si="2"/>
        <v>0</v>
      </c>
      <c r="AC29" s="148">
        <f t="shared" si="2"/>
        <v>0</v>
      </c>
      <c r="AD29" s="148">
        <f t="shared" si="2"/>
        <v>0</v>
      </c>
      <c r="AE29" s="148">
        <f t="shared" si="2"/>
        <v>0</v>
      </c>
      <c r="AF29" s="148">
        <f t="shared" si="2"/>
        <v>0</v>
      </c>
      <c r="AG29" s="148">
        <f t="shared" si="2"/>
        <v>0</v>
      </c>
      <c r="AH29" s="148">
        <f t="shared" si="2"/>
        <v>0</v>
      </c>
      <c r="AI29" s="148">
        <f t="shared" si="2"/>
        <v>0</v>
      </c>
      <c r="AJ29" s="148">
        <f t="shared" si="2"/>
        <v>0</v>
      </c>
      <c r="AK29" s="148">
        <f t="shared" si="3"/>
        <v>0</v>
      </c>
      <c r="AL29" s="148">
        <f t="shared" si="3"/>
        <v>0</v>
      </c>
      <c r="AM29" s="148">
        <f t="shared" si="3"/>
        <v>0</v>
      </c>
      <c r="AN29" s="148">
        <f t="shared" si="3"/>
        <v>0</v>
      </c>
      <c r="AO29" s="148">
        <f t="shared" si="3"/>
        <v>0</v>
      </c>
      <c r="AP29" s="148">
        <f t="shared" si="3"/>
        <v>0</v>
      </c>
      <c r="AQ29" s="148">
        <f t="shared" si="3"/>
        <v>0</v>
      </c>
      <c r="AR29" s="148">
        <f t="shared" si="3"/>
        <v>0</v>
      </c>
      <c r="AS29" s="148">
        <f t="shared" si="3"/>
        <v>0</v>
      </c>
      <c r="AT29" s="148">
        <f t="shared" si="3"/>
        <v>0</v>
      </c>
      <c r="AU29" s="148">
        <f t="shared" si="3"/>
        <v>0</v>
      </c>
      <c r="AV29" s="148">
        <f t="shared" si="3"/>
        <v>0</v>
      </c>
      <c r="AW29" s="148">
        <f t="shared" si="3"/>
        <v>0</v>
      </c>
    </row>
    <row r="30" spans="1:49" s="132" customFormat="1" ht="18" customHeight="1">
      <c r="A30" s="141"/>
      <c r="B30" s="135" t="s">
        <v>33</v>
      </c>
      <c r="C30" s="336"/>
      <c r="D30" s="370"/>
      <c r="E30" s="336"/>
      <c r="F30" s="193" t="s">
        <v>261</v>
      </c>
      <c r="G30" s="371"/>
      <c r="H30" s="193"/>
      <c r="I30" s="326"/>
      <c r="J30" s="326"/>
      <c r="K30" s="326"/>
      <c r="L30" s="372"/>
      <c r="M30" s="357"/>
      <c r="N30" s="349"/>
      <c r="O30" s="234"/>
      <c r="P30" s="370"/>
      <c r="Q30" s="370"/>
      <c r="R30" s="370"/>
      <c r="S30" s="371"/>
      <c r="T30" s="421"/>
      <c r="U30" s="193" t="s">
        <v>205</v>
      </c>
      <c r="V30" s="427"/>
      <c r="W30" s="282"/>
      <c r="X30" s="190"/>
      <c r="Y30" s="282"/>
      <c r="Z30" s="190"/>
      <c r="AA30" s="147">
        <f t="shared" si="2"/>
        <v>0</v>
      </c>
      <c r="AB30" s="147">
        <f t="shared" si="2"/>
        <v>0</v>
      </c>
      <c r="AC30" s="147">
        <f t="shared" si="2"/>
        <v>0</v>
      </c>
      <c r="AD30" s="147">
        <f t="shared" si="2"/>
        <v>0</v>
      </c>
      <c r="AE30" s="147">
        <f t="shared" si="2"/>
        <v>0</v>
      </c>
      <c r="AF30" s="147">
        <f t="shared" si="2"/>
        <v>0</v>
      </c>
      <c r="AG30" s="147">
        <f t="shared" si="2"/>
        <v>0</v>
      </c>
      <c r="AH30" s="147">
        <f t="shared" si="2"/>
        <v>0</v>
      </c>
      <c r="AI30" s="147">
        <f t="shared" si="2"/>
        <v>0</v>
      </c>
      <c r="AJ30" s="147">
        <f t="shared" si="2"/>
        <v>0</v>
      </c>
      <c r="AK30" s="147">
        <f t="shared" si="3"/>
        <v>0</v>
      </c>
      <c r="AL30" s="147">
        <f t="shared" si="3"/>
        <v>0</v>
      </c>
      <c r="AM30" s="147">
        <f t="shared" si="3"/>
        <v>0</v>
      </c>
      <c r="AN30" s="147">
        <f t="shared" si="3"/>
        <v>0</v>
      </c>
      <c r="AO30" s="147">
        <f t="shared" si="3"/>
        <v>0</v>
      </c>
      <c r="AP30" s="147">
        <f t="shared" si="3"/>
        <v>0</v>
      </c>
      <c r="AQ30" s="147">
        <f t="shared" si="3"/>
        <v>0</v>
      </c>
      <c r="AR30" s="147">
        <f t="shared" si="3"/>
        <v>0</v>
      </c>
      <c r="AS30" s="147">
        <f t="shared" si="3"/>
        <v>0</v>
      </c>
      <c r="AT30" s="147">
        <f t="shared" si="3"/>
        <v>0</v>
      </c>
      <c r="AU30" s="147">
        <f t="shared" si="3"/>
        <v>0</v>
      </c>
      <c r="AV30" s="147">
        <f t="shared" si="3"/>
        <v>0</v>
      </c>
      <c r="AW30" s="147">
        <f t="shared" si="3"/>
        <v>0</v>
      </c>
    </row>
    <row r="31" spans="1:49" s="132" customFormat="1" ht="18" customHeight="1">
      <c r="A31" s="141"/>
      <c r="B31" s="133"/>
      <c r="C31" s="261"/>
      <c r="D31" s="373"/>
      <c r="E31" s="261"/>
      <c r="F31" s="215" t="s">
        <v>260</v>
      </c>
      <c r="G31" s="371"/>
      <c r="H31" s="216"/>
      <c r="I31" s="203"/>
      <c r="J31" s="203"/>
      <c r="K31" s="203"/>
      <c r="L31" s="357"/>
      <c r="M31" s="357"/>
      <c r="N31" s="367"/>
      <c r="O31" s="401"/>
      <c r="P31" s="373"/>
      <c r="Q31" s="373"/>
      <c r="R31" s="373"/>
      <c r="S31" s="371"/>
      <c r="T31" s="216"/>
      <c r="U31" s="402" t="s">
        <v>206</v>
      </c>
      <c r="V31" s="373"/>
      <c r="W31" s="228"/>
      <c r="X31" s="487"/>
      <c r="Y31" s="488"/>
      <c r="Z31" s="315"/>
      <c r="AA31" s="148">
        <f t="shared" si="2"/>
        <v>0</v>
      </c>
      <c r="AB31" s="148">
        <f t="shared" si="2"/>
        <v>0</v>
      </c>
      <c r="AC31" s="148">
        <f t="shared" si="2"/>
        <v>0</v>
      </c>
      <c r="AD31" s="148">
        <f t="shared" si="2"/>
        <v>0</v>
      </c>
      <c r="AE31" s="148">
        <f t="shared" si="2"/>
        <v>0</v>
      </c>
      <c r="AF31" s="148">
        <f t="shared" si="2"/>
        <v>0</v>
      </c>
      <c r="AG31" s="148">
        <f t="shared" si="2"/>
        <v>0</v>
      </c>
      <c r="AH31" s="148">
        <f t="shared" si="2"/>
        <v>0</v>
      </c>
      <c r="AI31" s="148">
        <f t="shared" si="2"/>
        <v>0</v>
      </c>
      <c r="AJ31" s="148">
        <f t="shared" si="2"/>
        <v>0</v>
      </c>
      <c r="AK31" s="148">
        <f t="shared" si="3"/>
        <v>0</v>
      </c>
      <c r="AL31" s="148">
        <f t="shared" si="3"/>
        <v>0</v>
      </c>
      <c r="AM31" s="148">
        <f t="shared" si="3"/>
        <v>0</v>
      </c>
      <c r="AN31" s="148">
        <f t="shared" si="3"/>
        <v>0</v>
      </c>
      <c r="AO31" s="148">
        <f t="shared" si="3"/>
        <v>0</v>
      </c>
      <c r="AP31" s="148">
        <f t="shared" si="3"/>
        <v>0</v>
      </c>
      <c r="AQ31" s="148">
        <f t="shared" si="3"/>
        <v>0</v>
      </c>
      <c r="AR31" s="148">
        <f t="shared" si="3"/>
        <v>0</v>
      </c>
      <c r="AS31" s="148">
        <f t="shared" si="3"/>
        <v>0</v>
      </c>
      <c r="AT31" s="148">
        <f t="shared" si="3"/>
        <v>0</v>
      </c>
      <c r="AU31" s="148">
        <f t="shared" si="3"/>
        <v>0</v>
      </c>
      <c r="AV31" s="148">
        <f t="shared" si="3"/>
        <v>0</v>
      </c>
      <c r="AW31" s="148">
        <f t="shared" si="3"/>
        <v>0</v>
      </c>
    </row>
    <row r="32" spans="1:49" s="132" customFormat="1" ht="18" customHeight="1">
      <c r="A32" s="136"/>
      <c r="B32" s="138" t="s">
        <v>34</v>
      </c>
      <c r="C32" s="336"/>
      <c r="D32" s="347"/>
      <c r="E32" s="193"/>
      <c r="F32" s="340"/>
      <c r="G32" s="374"/>
      <c r="H32" s="193"/>
      <c r="I32" s="193"/>
      <c r="J32" s="193"/>
      <c r="K32" s="461"/>
      <c r="L32" s="463"/>
      <c r="M32" s="221"/>
      <c r="N32" s="221"/>
      <c r="O32" s="336"/>
      <c r="P32" s="347"/>
      <c r="Q32" s="250"/>
      <c r="R32" s="397"/>
      <c r="S32" s="374"/>
      <c r="T32" s="193"/>
      <c r="U32" s="250"/>
      <c r="V32" s="190"/>
      <c r="W32" s="190"/>
      <c r="X32" s="182"/>
      <c r="Y32" s="182"/>
      <c r="Z32" s="190"/>
      <c r="AA32" s="147">
        <f t="shared" si="2"/>
        <v>0</v>
      </c>
      <c r="AB32" s="147">
        <f t="shared" si="2"/>
        <v>0</v>
      </c>
      <c r="AC32" s="147">
        <f t="shared" si="2"/>
        <v>0</v>
      </c>
      <c r="AD32" s="147">
        <f t="shared" si="2"/>
        <v>0</v>
      </c>
      <c r="AE32" s="147">
        <f t="shared" si="2"/>
        <v>0</v>
      </c>
      <c r="AF32" s="147">
        <f t="shared" si="2"/>
        <v>0</v>
      </c>
      <c r="AG32" s="147">
        <f t="shared" si="2"/>
        <v>0</v>
      </c>
      <c r="AH32" s="147">
        <f t="shared" si="2"/>
        <v>0</v>
      </c>
      <c r="AI32" s="147">
        <f t="shared" si="2"/>
        <v>0</v>
      </c>
      <c r="AJ32" s="147">
        <f t="shared" si="2"/>
        <v>0</v>
      </c>
      <c r="AK32" s="147">
        <f t="shared" si="3"/>
        <v>0</v>
      </c>
      <c r="AL32" s="147">
        <f t="shared" si="3"/>
        <v>0</v>
      </c>
      <c r="AM32" s="147">
        <f t="shared" si="3"/>
        <v>0</v>
      </c>
      <c r="AN32" s="147">
        <f t="shared" si="3"/>
        <v>0</v>
      </c>
      <c r="AO32" s="147">
        <f t="shared" si="3"/>
        <v>0</v>
      </c>
      <c r="AP32" s="147">
        <f t="shared" si="3"/>
        <v>0</v>
      </c>
      <c r="AQ32" s="147">
        <f t="shared" si="3"/>
        <v>0</v>
      </c>
      <c r="AR32" s="147">
        <f t="shared" si="3"/>
        <v>0</v>
      </c>
      <c r="AS32" s="147">
        <f t="shared" si="3"/>
        <v>0</v>
      </c>
      <c r="AT32" s="147">
        <f t="shared" si="3"/>
        <v>0</v>
      </c>
      <c r="AU32" s="147">
        <f t="shared" si="3"/>
        <v>0</v>
      </c>
      <c r="AV32" s="147">
        <f t="shared" si="3"/>
        <v>0</v>
      </c>
      <c r="AW32" s="147">
        <f t="shared" si="3"/>
        <v>0</v>
      </c>
    </row>
    <row r="33" spans="1:49" s="132" customFormat="1" ht="18" customHeight="1" thickBot="1">
      <c r="A33" s="136"/>
      <c r="B33" s="138"/>
      <c r="C33" s="216"/>
      <c r="D33" s="375"/>
      <c r="E33" s="361"/>
      <c r="F33" s="376"/>
      <c r="G33" s="377"/>
      <c r="H33" s="378"/>
      <c r="I33" s="361"/>
      <c r="J33" s="361"/>
      <c r="K33" s="520"/>
      <c r="L33" s="521"/>
      <c r="M33" s="224"/>
      <c r="N33" s="221"/>
      <c r="O33" s="216"/>
      <c r="P33" s="375"/>
      <c r="Q33" s="361"/>
      <c r="R33" s="376"/>
      <c r="S33" s="377"/>
      <c r="T33" s="378"/>
      <c r="U33" s="250"/>
      <c r="V33" s="182"/>
      <c r="W33" s="182"/>
      <c r="X33" s="182"/>
      <c r="Y33" s="208"/>
      <c r="Z33" s="206"/>
      <c r="AA33" s="148">
        <f t="shared" si="2"/>
        <v>0</v>
      </c>
      <c r="AB33" s="148">
        <f t="shared" si="2"/>
        <v>0</v>
      </c>
      <c r="AC33" s="148">
        <f t="shared" si="2"/>
        <v>0</v>
      </c>
      <c r="AD33" s="148">
        <f t="shared" si="2"/>
        <v>0</v>
      </c>
      <c r="AE33" s="148">
        <f t="shared" si="2"/>
        <v>0</v>
      </c>
      <c r="AF33" s="148">
        <f t="shared" si="2"/>
        <v>0</v>
      </c>
      <c r="AG33" s="148">
        <f t="shared" si="2"/>
        <v>0</v>
      </c>
      <c r="AH33" s="148">
        <f t="shared" si="2"/>
        <v>0</v>
      </c>
      <c r="AI33" s="148">
        <f t="shared" si="2"/>
        <v>0</v>
      </c>
      <c r="AJ33" s="148">
        <f t="shared" si="2"/>
        <v>0</v>
      </c>
      <c r="AK33" s="148">
        <f t="shared" si="3"/>
        <v>0</v>
      </c>
      <c r="AL33" s="148">
        <f t="shared" si="3"/>
        <v>0</v>
      </c>
      <c r="AM33" s="148">
        <f t="shared" si="3"/>
        <v>0</v>
      </c>
      <c r="AN33" s="148">
        <f t="shared" si="3"/>
        <v>0</v>
      </c>
      <c r="AO33" s="148">
        <f t="shared" si="3"/>
        <v>0</v>
      </c>
      <c r="AP33" s="148">
        <f t="shared" si="3"/>
        <v>0</v>
      </c>
      <c r="AQ33" s="148">
        <f t="shared" si="3"/>
        <v>0</v>
      </c>
      <c r="AR33" s="148">
        <f t="shared" si="3"/>
        <v>0</v>
      </c>
      <c r="AS33" s="148">
        <f t="shared" si="3"/>
        <v>0</v>
      </c>
      <c r="AT33" s="148">
        <f t="shared" si="3"/>
        <v>0</v>
      </c>
      <c r="AU33" s="148">
        <f t="shared" si="3"/>
        <v>0</v>
      </c>
      <c r="AV33" s="148">
        <f t="shared" si="3"/>
        <v>0</v>
      </c>
      <c r="AW33" s="148">
        <f t="shared" si="3"/>
        <v>0</v>
      </c>
    </row>
    <row r="34" spans="1:49" s="177" customFormat="1" ht="18" customHeight="1" thickBot="1">
      <c r="A34" s="174"/>
      <c r="B34" s="175"/>
      <c r="C34" s="506"/>
      <c r="D34" s="506"/>
      <c r="E34" s="379"/>
      <c r="F34" s="380"/>
      <c r="G34" s="380"/>
      <c r="H34" s="380"/>
      <c r="I34" s="363"/>
      <c r="J34" s="363"/>
      <c r="K34" s="363"/>
      <c r="L34" s="363"/>
      <c r="M34" s="363"/>
      <c r="N34" s="365"/>
      <c r="O34" s="506"/>
      <c r="P34" s="506"/>
      <c r="Q34" s="379"/>
      <c r="R34" s="363"/>
      <c r="S34" s="363"/>
      <c r="T34" s="380"/>
      <c r="U34" s="380"/>
      <c r="V34" s="225"/>
      <c r="W34" s="225"/>
      <c r="X34" s="226"/>
      <c r="Y34" s="226"/>
      <c r="Z34" s="299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</row>
    <row r="35" spans="1:49" s="132" customFormat="1" ht="18" customHeight="1" thickTop="1">
      <c r="A35" s="139" t="s">
        <v>36</v>
      </c>
      <c r="B35" s="138" t="s">
        <v>29</v>
      </c>
      <c r="C35" s="349"/>
      <c r="D35" s="239"/>
      <c r="E35" s="408"/>
      <c r="F35" s="445" t="s">
        <v>301</v>
      </c>
      <c r="G35" s="414"/>
      <c r="H35" s="326"/>
      <c r="I35" s="221"/>
      <c r="J35" s="325" t="s">
        <v>308</v>
      </c>
      <c r="K35" s="381"/>
      <c r="L35" s="227"/>
      <c r="M35" s="382"/>
      <c r="N35" s="366"/>
      <c r="O35" s="476" t="s">
        <v>192</v>
      </c>
      <c r="P35" s="477"/>
      <c r="Q35" s="381"/>
      <c r="R35" s="326"/>
      <c r="S35" s="250"/>
      <c r="T35" s="326"/>
      <c r="U35" s="337" t="s">
        <v>195</v>
      </c>
      <c r="V35" s="183" t="s">
        <v>290</v>
      </c>
      <c r="W35" s="185"/>
      <c r="X35" s="182"/>
      <c r="Y35" s="182"/>
      <c r="Z35" s="190" t="s">
        <v>312</v>
      </c>
      <c r="AA35" s="147">
        <f t="shared" ref="AA35:AJ46" si="4">COUNTIF($C35:$N35,AA$8)</f>
        <v>0</v>
      </c>
      <c r="AB35" s="147">
        <f t="shared" si="4"/>
        <v>0</v>
      </c>
      <c r="AC35" s="147">
        <f t="shared" si="4"/>
        <v>0</v>
      </c>
      <c r="AD35" s="147">
        <f t="shared" si="4"/>
        <v>0</v>
      </c>
      <c r="AE35" s="147">
        <f t="shared" si="4"/>
        <v>0</v>
      </c>
      <c r="AF35" s="147">
        <f t="shared" si="4"/>
        <v>0</v>
      </c>
      <c r="AG35" s="147">
        <f t="shared" si="4"/>
        <v>0</v>
      </c>
      <c r="AH35" s="147">
        <f t="shared" si="4"/>
        <v>0</v>
      </c>
      <c r="AI35" s="147">
        <f t="shared" si="4"/>
        <v>0</v>
      </c>
      <c r="AJ35" s="147">
        <f t="shared" si="4"/>
        <v>0</v>
      </c>
      <c r="AK35" s="147">
        <f t="shared" ref="AK35:AW46" si="5">COUNTIF($C35:$N35,AK$8)</f>
        <v>0</v>
      </c>
      <c r="AL35" s="147">
        <f t="shared" si="5"/>
        <v>0</v>
      </c>
      <c r="AM35" s="147">
        <f t="shared" si="5"/>
        <v>0</v>
      </c>
      <c r="AN35" s="147">
        <f t="shared" si="5"/>
        <v>0</v>
      </c>
      <c r="AO35" s="147">
        <f t="shared" si="5"/>
        <v>0</v>
      </c>
      <c r="AP35" s="147">
        <f t="shared" si="5"/>
        <v>0</v>
      </c>
      <c r="AQ35" s="147">
        <f t="shared" si="5"/>
        <v>0</v>
      </c>
      <c r="AR35" s="147">
        <f t="shared" si="5"/>
        <v>0</v>
      </c>
      <c r="AS35" s="147">
        <f t="shared" si="5"/>
        <v>0</v>
      </c>
      <c r="AT35" s="147">
        <f t="shared" si="5"/>
        <v>0</v>
      </c>
      <c r="AU35" s="147">
        <f t="shared" si="5"/>
        <v>0</v>
      </c>
      <c r="AV35" s="147">
        <f t="shared" si="5"/>
        <v>0</v>
      </c>
      <c r="AW35" s="147">
        <f t="shared" si="5"/>
        <v>0</v>
      </c>
    </row>
    <row r="36" spans="1:49" s="132" customFormat="1" ht="19.5" customHeight="1">
      <c r="A36" s="139"/>
      <c r="B36" s="133"/>
      <c r="C36" s="367"/>
      <c r="D36" s="221"/>
      <c r="E36" s="410"/>
      <c r="F36" s="446" t="s">
        <v>365</v>
      </c>
      <c r="G36" s="394"/>
      <c r="H36" s="260"/>
      <c r="I36" s="260"/>
      <c r="J36" s="216" t="s">
        <v>326</v>
      </c>
      <c r="K36" s="203"/>
      <c r="L36" s="229"/>
      <c r="M36" s="382"/>
      <c r="N36" s="327"/>
      <c r="O36" s="485" t="s">
        <v>194</v>
      </c>
      <c r="P36" s="469"/>
      <c r="Q36" s="403"/>
      <c r="R36" s="404"/>
      <c r="S36" s="216"/>
      <c r="T36" s="260"/>
      <c r="U36" s="322" t="s">
        <v>196</v>
      </c>
      <c r="V36" s="295" t="s">
        <v>350</v>
      </c>
      <c r="W36" s="222"/>
      <c r="X36" s="222"/>
      <c r="Y36" s="194"/>
      <c r="Z36" s="313" t="s">
        <v>398</v>
      </c>
      <c r="AA36" s="148">
        <f t="shared" si="4"/>
        <v>0</v>
      </c>
      <c r="AB36" s="148">
        <f t="shared" si="4"/>
        <v>0</v>
      </c>
      <c r="AC36" s="148">
        <f t="shared" si="4"/>
        <v>0</v>
      </c>
      <c r="AD36" s="148">
        <f t="shared" si="4"/>
        <v>0</v>
      </c>
      <c r="AE36" s="148">
        <f t="shared" si="4"/>
        <v>0</v>
      </c>
      <c r="AF36" s="148">
        <f t="shared" si="4"/>
        <v>0</v>
      </c>
      <c r="AG36" s="148">
        <f t="shared" si="4"/>
        <v>0</v>
      </c>
      <c r="AH36" s="148">
        <f t="shared" si="4"/>
        <v>0</v>
      </c>
      <c r="AI36" s="148">
        <f t="shared" si="4"/>
        <v>0</v>
      </c>
      <c r="AJ36" s="148">
        <f t="shared" si="4"/>
        <v>0</v>
      </c>
      <c r="AK36" s="148">
        <f t="shared" si="5"/>
        <v>0</v>
      </c>
      <c r="AL36" s="148">
        <f t="shared" si="5"/>
        <v>0</v>
      </c>
      <c r="AM36" s="148">
        <f t="shared" si="5"/>
        <v>0</v>
      </c>
      <c r="AN36" s="148">
        <f t="shared" si="5"/>
        <v>0</v>
      </c>
      <c r="AO36" s="148">
        <f t="shared" si="5"/>
        <v>0</v>
      </c>
      <c r="AP36" s="148">
        <f t="shared" si="5"/>
        <v>0</v>
      </c>
      <c r="AQ36" s="148">
        <f t="shared" si="5"/>
        <v>0</v>
      </c>
      <c r="AR36" s="148">
        <f t="shared" si="5"/>
        <v>0</v>
      </c>
      <c r="AS36" s="148">
        <f t="shared" si="5"/>
        <v>0</v>
      </c>
      <c r="AT36" s="148">
        <f t="shared" si="5"/>
        <v>0</v>
      </c>
      <c r="AU36" s="148">
        <f t="shared" si="5"/>
        <v>0</v>
      </c>
      <c r="AV36" s="148">
        <f t="shared" si="5"/>
        <v>0</v>
      </c>
      <c r="AW36" s="148">
        <f t="shared" si="5"/>
        <v>0</v>
      </c>
    </row>
    <row r="37" spans="1:49" s="132" customFormat="1" ht="18" customHeight="1">
      <c r="A37" s="140">
        <f>A24+1</f>
        <v>45315</v>
      </c>
      <c r="B37" s="135" t="s">
        <v>30</v>
      </c>
      <c r="C37" s="349"/>
      <c r="D37" s="326"/>
      <c r="E37" s="405"/>
      <c r="F37" s="447" t="s">
        <v>301</v>
      </c>
      <c r="G37" s="414"/>
      <c r="H37" s="347"/>
      <c r="I37" s="357"/>
      <c r="J37" s="461" t="s">
        <v>261</v>
      </c>
      <c r="K37" s="463"/>
      <c r="L37" s="461" t="s">
        <v>266</v>
      </c>
      <c r="M37" s="462"/>
      <c r="N37" s="193" t="s">
        <v>312</v>
      </c>
      <c r="O37" s="461" t="s">
        <v>195</v>
      </c>
      <c r="P37" s="463"/>
      <c r="Q37" s="500" t="s">
        <v>192</v>
      </c>
      <c r="R37" s="501"/>
      <c r="S37" s="234"/>
      <c r="T37" s="405"/>
      <c r="U37" s="250" t="s">
        <v>205</v>
      </c>
      <c r="V37" s="190" t="s">
        <v>290</v>
      </c>
      <c r="W37" s="189"/>
      <c r="X37" s="311" t="s">
        <v>344</v>
      </c>
      <c r="Y37" s="422" t="s">
        <v>386</v>
      </c>
      <c r="Z37" s="190" t="s">
        <v>203</v>
      </c>
      <c r="AA37" s="147">
        <f t="shared" si="4"/>
        <v>0</v>
      </c>
      <c r="AB37" s="147">
        <f t="shared" si="4"/>
        <v>0</v>
      </c>
      <c r="AC37" s="147">
        <f t="shared" si="4"/>
        <v>0</v>
      </c>
      <c r="AD37" s="147">
        <f t="shared" si="4"/>
        <v>0</v>
      </c>
      <c r="AE37" s="147">
        <f t="shared" si="4"/>
        <v>0</v>
      </c>
      <c r="AF37" s="147">
        <f t="shared" si="4"/>
        <v>0</v>
      </c>
      <c r="AG37" s="147">
        <f t="shared" si="4"/>
        <v>0</v>
      </c>
      <c r="AH37" s="147">
        <f t="shared" si="4"/>
        <v>0</v>
      </c>
      <c r="AI37" s="147">
        <f t="shared" si="4"/>
        <v>0</v>
      </c>
      <c r="AJ37" s="147">
        <f t="shared" si="4"/>
        <v>0</v>
      </c>
      <c r="AK37" s="147">
        <f t="shared" si="5"/>
        <v>0</v>
      </c>
      <c r="AL37" s="147">
        <f t="shared" si="5"/>
        <v>0</v>
      </c>
      <c r="AM37" s="147">
        <f t="shared" si="5"/>
        <v>0</v>
      </c>
      <c r="AN37" s="147">
        <f t="shared" si="5"/>
        <v>0</v>
      </c>
      <c r="AO37" s="147">
        <f t="shared" si="5"/>
        <v>0</v>
      </c>
      <c r="AP37" s="147">
        <f t="shared" si="5"/>
        <v>0</v>
      </c>
      <c r="AQ37" s="147">
        <f t="shared" si="5"/>
        <v>0</v>
      </c>
      <c r="AR37" s="147">
        <f t="shared" si="5"/>
        <v>0</v>
      </c>
      <c r="AS37" s="147">
        <f t="shared" si="5"/>
        <v>0</v>
      </c>
      <c r="AT37" s="147">
        <f t="shared" si="5"/>
        <v>0</v>
      </c>
      <c r="AU37" s="147">
        <f t="shared" si="5"/>
        <v>0</v>
      </c>
      <c r="AV37" s="147">
        <f t="shared" si="5"/>
        <v>0</v>
      </c>
      <c r="AW37" s="147">
        <f t="shared" si="5"/>
        <v>0</v>
      </c>
    </row>
    <row r="38" spans="1:49" s="132" customFormat="1" ht="22.5" customHeight="1">
      <c r="A38" s="141"/>
      <c r="B38" s="133"/>
      <c r="C38" s="383"/>
      <c r="D38" s="342"/>
      <c r="E38" s="413"/>
      <c r="F38" s="446" t="s">
        <v>365</v>
      </c>
      <c r="G38" s="394"/>
      <c r="H38" s="300" t="s">
        <v>166</v>
      </c>
      <c r="I38" s="357"/>
      <c r="J38" s="487" t="s">
        <v>263</v>
      </c>
      <c r="K38" s="488"/>
      <c r="L38" s="541" t="s">
        <v>280</v>
      </c>
      <c r="M38" s="495"/>
      <c r="N38" s="341" t="s">
        <v>327</v>
      </c>
      <c r="O38" s="485" t="s">
        <v>196</v>
      </c>
      <c r="P38" s="469"/>
      <c r="Q38" s="485" t="s">
        <v>194</v>
      </c>
      <c r="R38" s="469"/>
      <c r="S38" s="300"/>
      <c r="T38" s="300"/>
      <c r="U38" s="402" t="s">
        <v>225</v>
      </c>
      <c r="V38" s="295" t="s">
        <v>351</v>
      </c>
      <c r="W38" s="253"/>
      <c r="X38" s="314" t="s">
        <v>352</v>
      </c>
      <c r="Y38" s="426" t="s">
        <v>390</v>
      </c>
      <c r="Z38" s="314" t="s">
        <v>238</v>
      </c>
      <c r="AA38" s="148">
        <f t="shared" si="4"/>
        <v>0</v>
      </c>
      <c r="AB38" s="148">
        <f t="shared" si="4"/>
        <v>0</v>
      </c>
      <c r="AC38" s="148">
        <f t="shared" si="4"/>
        <v>0</v>
      </c>
      <c r="AD38" s="148">
        <f t="shared" si="4"/>
        <v>0</v>
      </c>
      <c r="AE38" s="148">
        <f t="shared" si="4"/>
        <v>0</v>
      </c>
      <c r="AF38" s="148">
        <f t="shared" si="4"/>
        <v>0</v>
      </c>
      <c r="AG38" s="148">
        <f t="shared" si="4"/>
        <v>0</v>
      </c>
      <c r="AH38" s="148">
        <f t="shared" si="4"/>
        <v>0</v>
      </c>
      <c r="AI38" s="148">
        <f t="shared" si="4"/>
        <v>0</v>
      </c>
      <c r="AJ38" s="148">
        <f t="shared" si="4"/>
        <v>0</v>
      </c>
      <c r="AK38" s="148">
        <f t="shared" si="5"/>
        <v>0</v>
      </c>
      <c r="AL38" s="148">
        <f t="shared" si="5"/>
        <v>0</v>
      </c>
      <c r="AM38" s="148">
        <f t="shared" si="5"/>
        <v>0</v>
      </c>
      <c r="AN38" s="148">
        <f t="shared" si="5"/>
        <v>0</v>
      </c>
      <c r="AO38" s="148">
        <f t="shared" si="5"/>
        <v>0</v>
      </c>
      <c r="AP38" s="148">
        <f t="shared" si="5"/>
        <v>0</v>
      </c>
      <c r="AQ38" s="148">
        <f t="shared" si="5"/>
        <v>0</v>
      </c>
      <c r="AR38" s="148">
        <f t="shared" si="5"/>
        <v>0</v>
      </c>
      <c r="AS38" s="148">
        <f t="shared" si="5"/>
        <v>0</v>
      </c>
      <c r="AT38" s="148">
        <f t="shared" si="5"/>
        <v>0</v>
      </c>
      <c r="AU38" s="148">
        <f t="shared" si="5"/>
        <v>0</v>
      </c>
      <c r="AV38" s="148">
        <f t="shared" si="5"/>
        <v>0</v>
      </c>
      <c r="AW38" s="148">
        <f t="shared" si="5"/>
        <v>0</v>
      </c>
    </row>
    <row r="39" spans="1:49" s="132" customFormat="1" ht="18" customHeight="1">
      <c r="A39" s="141"/>
      <c r="B39" s="135" t="s">
        <v>31</v>
      </c>
      <c r="C39" s="461" t="s">
        <v>205</v>
      </c>
      <c r="D39" s="462"/>
      <c r="E39" s="462"/>
      <c r="F39" s="507"/>
      <c r="G39" s="462"/>
      <c r="H39" s="462"/>
      <c r="I39" s="463"/>
      <c r="J39" s="496" t="s">
        <v>266</v>
      </c>
      <c r="K39" s="497"/>
      <c r="L39" s="193" t="s">
        <v>261</v>
      </c>
      <c r="M39" s="323"/>
      <c r="N39" s="326" t="s">
        <v>312</v>
      </c>
      <c r="O39" s="234"/>
      <c r="P39" s="190" t="s">
        <v>368</v>
      </c>
      <c r="Q39" s="461" t="s">
        <v>195</v>
      </c>
      <c r="R39" s="463"/>
      <c r="S39" s="407"/>
      <c r="T39" s="407"/>
      <c r="U39" s="370" t="s">
        <v>192</v>
      </c>
      <c r="V39" s="190" t="s">
        <v>290</v>
      </c>
      <c r="W39" s="301"/>
      <c r="X39" s="311" t="s">
        <v>344</v>
      </c>
      <c r="Y39" s="441" t="s">
        <v>386</v>
      </c>
      <c r="Z39" s="282"/>
      <c r="AA39" s="147">
        <f t="shared" si="4"/>
        <v>0</v>
      </c>
      <c r="AB39" s="147">
        <f t="shared" si="4"/>
        <v>0</v>
      </c>
      <c r="AC39" s="147">
        <f t="shared" si="4"/>
        <v>0</v>
      </c>
      <c r="AD39" s="147">
        <f t="shared" si="4"/>
        <v>0</v>
      </c>
      <c r="AE39" s="147">
        <f t="shared" si="4"/>
        <v>0</v>
      </c>
      <c r="AF39" s="147">
        <f t="shared" si="4"/>
        <v>0</v>
      </c>
      <c r="AG39" s="147">
        <f t="shared" si="4"/>
        <v>0</v>
      </c>
      <c r="AH39" s="147">
        <f t="shared" si="4"/>
        <v>0</v>
      </c>
      <c r="AI39" s="147">
        <f t="shared" si="4"/>
        <v>0</v>
      </c>
      <c r="AJ39" s="147">
        <f t="shared" si="4"/>
        <v>0</v>
      </c>
      <c r="AK39" s="147">
        <f t="shared" si="5"/>
        <v>0</v>
      </c>
      <c r="AL39" s="147">
        <f t="shared" si="5"/>
        <v>0</v>
      </c>
      <c r="AM39" s="147">
        <f t="shared" si="5"/>
        <v>0</v>
      </c>
      <c r="AN39" s="147">
        <f t="shared" si="5"/>
        <v>0</v>
      </c>
      <c r="AO39" s="147">
        <f t="shared" si="5"/>
        <v>0</v>
      </c>
      <c r="AP39" s="147">
        <f t="shared" si="5"/>
        <v>0</v>
      </c>
      <c r="AQ39" s="147">
        <f t="shared" si="5"/>
        <v>0</v>
      </c>
      <c r="AR39" s="147">
        <f t="shared" si="5"/>
        <v>0</v>
      </c>
      <c r="AS39" s="147">
        <f t="shared" si="5"/>
        <v>0</v>
      </c>
      <c r="AT39" s="147">
        <f t="shared" si="5"/>
        <v>0</v>
      </c>
      <c r="AU39" s="147">
        <f t="shared" si="5"/>
        <v>0</v>
      </c>
      <c r="AV39" s="147">
        <f t="shared" si="5"/>
        <v>0</v>
      </c>
      <c r="AW39" s="147">
        <f t="shared" si="5"/>
        <v>0</v>
      </c>
    </row>
    <row r="40" spans="1:49" s="132" customFormat="1" ht="25.5" customHeight="1">
      <c r="A40" s="141"/>
      <c r="B40" s="133"/>
      <c r="C40" s="464" t="s">
        <v>286</v>
      </c>
      <c r="D40" s="465"/>
      <c r="E40" s="465"/>
      <c r="F40" s="465"/>
      <c r="G40" s="465"/>
      <c r="H40" s="465"/>
      <c r="I40" s="509"/>
      <c r="J40" s="485" t="s">
        <v>258</v>
      </c>
      <c r="K40" s="469"/>
      <c r="L40" s="215" t="s">
        <v>260</v>
      </c>
      <c r="M40" s="321"/>
      <c r="N40" s="203" t="s">
        <v>328</v>
      </c>
      <c r="O40" s="401"/>
      <c r="P40" s="217" t="s">
        <v>384</v>
      </c>
      <c r="Q40" s="485" t="s">
        <v>196</v>
      </c>
      <c r="R40" s="469"/>
      <c r="S40" s="356"/>
      <c r="T40" s="356"/>
      <c r="U40" s="217" t="s">
        <v>194</v>
      </c>
      <c r="V40" s="222" t="s">
        <v>316</v>
      </c>
      <c r="W40" s="186"/>
      <c r="X40" s="314" t="s">
        <v>355</v>
      </c>
      <c r="Y40" s="246" t="s">
        <v>391</v>
      </c>
      <c r="Z40" s="202"/>
      <c r="AA40" s="148">
        <f t="shared" si="4"/>
        <v>0</v>
      </c>
      <c r="AB40" s="148">
        <f t="shared" si="4"/>
        <v>0</v>
      </c>
      <c r="AC40" s="148">
        <f t="shared" si="4"/>
        <v>0</v>
      </c>
      <c r="AD40" s="148">
        <f t="shared" si="4"/>
        <v>0</v>
      </c>
      <c r="AE40" s="148">
        <f t="shared" si="4"/>
        <v>0</v>
      </c>
      <c r="AF40" s="148">
        <f t="shared" si="4"/>
        <v>0</v>
      </c>
      <c r="AG40" s="148">
        <f t="shared" si="4"/>
        <v>0</v>
      </c>
      <c r="AH40" s="148">
        <f t="shared" si="4"/>
        <v>0</v>
      </c>
      <c r="AI40" s="148">
        <f t="shared" si="4"/>
        <v>0</v>
      </c>
      <c r="AJ40" s="148">
        <f t="shared" si="4"/>
        <v>0</v>
      </c>
      <c r="AK40" s="148">
        <f t="shared" si="5"/>
        <v>0</v>
      </c>
      <c r="AL40" s="148">
        <f t="shared" si="5"/>
        <v>0</v>
      </c>
      <c r="AM40" s="148">
        <f t="shared" si="5"/>
        <v>0</v>
      </c>
      <c r="AN40" s="148">
        <f t="shared" si="5"/>
        <v>0</v>
      </c>
      <c r="AO40" s="148">
        <f t="shared" si="5"/>
        <v>0</v>
      </c>
      <c r="AP40" s="148">
        <f t="shared" si="5"/>
        <v>0</v>
      </c>
      <c r="AQ40" s="148">
        <f t="shared" si="5"/>
        <v>0</v>
      </c>
      <c r="AR40" s="148">
        <f t="shared" si="5"/>
        <v>0</v>
      </c>
      <c r="AS40" s="148">
        <f t="shared" si="5"/>
        <v>0</v>
      </c>
      <c r="AT40" s="148">
        <f t="shared" si="5"/>
        <v>0</v>
      </c>
      <c r="AU40" s="148">
        <f t="shared" si="5"/>
        <v>0</v>
      </c>
      <c r="AV40" s="148">
        <f t="shared" si="5"/>
        <v>0</v>
      </c>
      <c r="AW40" s="148">
        <f t="shared" si="5"/>
        <v>0</v>
      </c>
    </row>
    <row r="41" spans="1:49" s="132" customFormat="1" ht="21" customHeight="1">
      <c r="A41" s="141"/>
      <c r="B41" s="135" t="s">
        <v>32</v>
      </c>
      <c r="C41" s="543" t="s">
        <v>282</v>
      </c>
      <c r="D41" s="544"/>
      <c r="E41" s="384"/>
      <c r="F41" s="462" t="s">
        <v>267</v>
      </c>
      <c r="G41" s="462"/>
      <c r="H41" s="462"/>
      <c r="I41" s="462"/>
      <c r="J41" s="462"/>
      <c r="K41" s="463"/>
      <c r="L41" s="461" t="s">
        <v>282</v>
      </c>
      <c r="M41" s="462"/>
      <c r="N41" s="463"/>
      <c r="O41" s="234"/>
      <c r="P41" s="406" t="s">
        <v>178</v>
      </c>
      <c r="Q41" s="496" t="s">
        <v>180</v>
      </c>
      <c r="R41" s="497"/>
      <c r="S41" s="325"/>
      <c r="T41" s="250"/>
      <c r="U41" s="326" t="s">
        <v>178</v>
      </c>
      <c r="V41" s="190" t="s">
        <v>56</v>
      </c>
      <c r="W41" s="182"/>
      <c r="X41" s="498" t="s">
        <v>231</v>
      </c>
      <c r="Y41" s="499"/>
      <c r="Z41" s="190"/>
      <c r="AA41" s="147">
        <f t="shared" si="4"/>
        <v>0</v>
      </c>
      <c r="AB41" s="147">
        <f t="shared" si="4"/>
        <v>0</v>
      </c>
      <c r="AC41" s="147">
        <f t="shared" si="4"/>
        <v>0</v>
      </c>
      <c r="AD41" s="147">
        <f t="shared" si="4"/>
        <v>0</v>
      </c>
      <c r="AE41" s="147">
        <f t="shared" si="4"/>
        <v>0</v>
      </c>
      <c r="AF41" s="147">
        <f t="shared" si="4"/>
        <v>0</v>
      </c>
      <c r="AG41" s="147">
        <f t="shared" si="4"/>
        <v>0</v>
      </c>
      <c r="AH41" s="147">
        <f t="shared" si="4"/>
        <v>0</v>
      </c>
      <c r="AI41" s="147">
        <f t="shared" si="4"/>
        <v>0</v>
      </c>
      <c r="AJ41" s="147">
        <f t="shared" si="4"/>
        <v>0</v>
      </c>
      <c r="AK41" s="147">
        <f t="shared" si="5"/>
        <v>0</v>
      </c>
      <c r="AL41" s="147">
        <f t="shared" si="5"/>
        <v>0</v>
      </c>
      <c r="AM41" s="147">
        <f t="shared" si="5"/>
        <v>0</v>
      </c>
      <c r="AN41" s="147">
        <f t="shared" si="5"/>
        <v>0</v>
      </c>
      <c r="AO41" s="147">
        <f t="shared" si="5"/>
        <v>0</v>
      </c>
      <c r="AP41" s="147">
        <f t="shared" si="5"/>
        <v>0</v>
      </c>
      <c r="AQ41" s="147">
        <f t="shared" si="5"/>
        <v>0</v>
      </c>
      <c r="AR41" s="147">
        <f t="shared" si="5"/>
        <v>0</v>
      </c>
      <c r="AS41" s="147">
        <f t="shared" si="5"/>
        <v>0</v>
      </c>
      <c r="AT41" s="147">
        <f t="shared" si="5"/>
        <v>0</v>
      </c>
      <c r="AU41" s="147">
        <f t="shared" si="5"/>
        <v>0</v>
      </c>
      <c r="AV41" s="147">
        <f t="shared" si="5"/>
        <v>0</v>
      </c>
      <c r="AW41" s="147">
        <f t="shared" si="5"/>
        <v>0</v>
      </c>
    </row>
    <row r="42" spans="1:49" s="132" customFormat="1" ht="25.5" customHeight="1">
      <c r="A42" s="141"/>
      <c r="B42" s="133"/>
      <c r="C42" s="487" t="s">
        <v>270</v>
      </c>
      <c r="D42" s="488"/>
      <c r="E42" s="491" t="s">
        <v>269</v>
      </c>
      <c r="F42" s="491"/>
      <c r="G42" s="491"/>
      <c r="H42" s="491"/>
      <c r="I42" s="491"/>
      <c r="J42" s="491"/>
      <c r="K42" s="499"/>
      <c r="L42" s="542" t="s">
        <v>281</v>
      </c>
      <c r="M42" s="498"/>
      <c r="N42" s="499"/>
      <c r="O42" s="401"/>
      <c r="P42" s="302" t="s">
        <v>227</v>
      </c>
      <c r="Q42" s="487" t="s">
        <v>228</v>
      </c>
      <c r="R42" s="488"/>
      <c r="S42" s="253"/>
      <c r="T42" s="253"/>
      <c r="U42" s="429" t="s">
        <v>223</v>
      </c>
      <c r="V42" s="425" t="s">
        <v>230</v>
      </c>
      <c r="W42" s="303"/>
      <c r="X42" s="487" t="s">
        <v>232</v>
      </c>
      <c r="Y42" s="488"/>
      <c r="Z42" s="283"/>
      <c r="AA42" s="148">
        <f t="shared" si="4"/>
        <v>0</v>
      </c>
      <c r="AB42" s="148">
        <f t="shared" si="4"/>
        <v>0</v>
      </c>
      <c r="AC42" s="148">
        <f t="shared" si="4"/>
        <v>0</v>
      </c>
      <c r="AD42" s="148">
        <f t="shared" si="4"/>
        <v>0</v>
      </c>
      <c r="AE42" s="148">
        <f t="shared" si="4"/>
        <v>0</v>
      </c>
      <c r="AF42" s="148">
        <f t="shared" si="4"/>
        <v>0</v>
      </c>
      <c r="AG42" s="148">
        <f t="shared" si="4"/>
        <v>0</v>
      </c>
      <c r="AH42" s="148">
        <f t="shared" si="4"/>
        <v>0</v>
      </c>
      <c r="AI42" s="148">
        <f t="shared" si="4"/>
        <v>0</v>
      </c>
      <c r="AJ42" s="148">
        <f t="shared" si="4"/>
        <v>0</v>
      </c>
      <c r="AK42" s="148">
        <f t="shared" si="5"/>
        <v>0</v>
      </c>
      <c r="AL42" s="148">
        <f t="shared" si="5"/>
        <v>0</v>
      </c>
      <c r="AM42" s="148">
        <f t="shared" si="5"/>
        <v>0</v>
      </c>
      <c r="AN42" s="148">
        <f t="shared" si="5"/>
        <v>0</v>
      </c>
      <c r="AO42" s="148">
        <f t="shared" si="5"/>
        <v>0</v>
      </c>
      <c r="AP42" s="148">
        <f t="shared" si="5"/>
        <v>0</v>
      </c>
      <c r="AQ42" s="148">
        <f t="shared" si="5"/>
        <v>0</v>
      </c>
      <c r="AR42" s="148">
        <f t="shared" si="5"/>
        <v>0</v>
      </c>
      <c r="AS42" s="148">
        <f t="shared" si="5"/>
        <v>0</v>
      </c>
      <c r="AT42" s="148">
        <f t="shared" si="5"/>
        <v>0</v>
      </c>
      <c r="AU42" s="148">
        <f t="shared" si="5"/>
        <v>0</v>
      </c>
      <c r="AV42" s="148">
        <f t="shared" si="5"/>
        <v>0</v>
      </c>
      <c r="AW42" s="148">
        <f t="shared" si="5"/>
        <v>0</v>
      </c>
    </row>
    <row r="43" spans="1:49" s="132" customFormat="1" ht="18" customHeight="1">
      <c r="A43" s="141"/>
      <c r="B43" s="135" t="s">
        <v>33</v>
      </c>
      <c r="C43" s="542" t="s">
        <v>282</v>
      </c>
      <c r="D43" s="499"/>
      <c r="E43" s="385"/>
      <c r="F43" s="462" t="s">
        <v>267</v>
      </c>
      <c r="G43" s="462"/>
      <c r="H43" s="462"/>
      <c r="I43" s="462"/>
      <c r="J43" s="462"/>
      <c r="K43" s="463"/>
      <c r="L43" s="461" t="s">
        <v>282</v>
      </c>
      <c r="M43" s="462"/>
      <c r="N43" s="463"/>
      <c r="O43" s="201"/>
      <c r="Q43" s="486" t="s">
        <v>180</v>
      </c>
      <c r="R43" s="473"/>
      <c r="S43" s="281"/>
      <c r="T43" s="182"/>
      <c r="U43" s="346" t="s">
        <v>178</v>
      </c>
      <c r="V43" s="310"/>
      <c r="W43" s="182"/>
      <c r="X43" s="190"/>
      <c r="Y43" s="282"/>
      <c r="Z43" s="282"/>
      <c r="AA43" s="147">
        <f t="shared" si="4"/>
        <v>0</v>
      </c>
      <c r="AB43" s="147">
        <f t="shared" si="4"/>
        <v>0</v>
      </c>
      <c r="AC43" s="147">
        <f t="shared" si="4"/>
        <v>0</v>
      </c>
      <c r="AD43" s="147">
        <f t="shared" si="4"/>
        <v>0</v>
      </c>
      <c r="AE43" s="147">
        <f t="shared" si="4"/>
        <v>0</v>
      </c>
      <c r="AF43" s="147">
        <f t="shared" si="4"/>
        <v>0</v>
      </c>
      <c r="AG43" s="147">
        <f t="shared" si="4"/>
        <v>0</v>
      </c>
      <c r="AH43" s="147">
        <f t="shared" si="4"/>
        <v>0</v>
      </c>
      <c r="AI43" s="147">
        <f t="shared" si="4"/>
        <v>0</v>
      </c>
      <c r="AJ43" s="147">
        <f t="shared" si="4"/>
        <v>0</v>
      </c>
      <c r="AK43" s="147">
        <f t="shared" si="5"/>
        <v>0</v>
      </c>
      <c r="AL43" s="147">
        <f t="shared" si="5"/>
        <v>0</v>
      </c>
      <c r="AM43" s="147">
        <f t="shared" si="5"/>
        <v>0</v>
      </c>
      <c r="AN43" s="147">
        <f t="shared" si="5"/>
        <v>0</v>
      </c>
      <c r="AO43" s="147">
        <f t="shared" si="5"/>
        <v>0</v>
      </c>
      <c r="AP43" s="147">
        <f t="shared" si="5"/>
        <v>0</v>
      </c>
      <c r="AQ43" s="147">
        <f t="shared" si="5"/>
        <v>0</v>
      </c>
      <c r="AR43" s="147">
        <f t="shared" si="5"/>
        <v>0</v>
      </c>
      <c r="AS43" s="147">
        <f t="shared" si="5"/>
        <v>0</v>
      </c>
      <c r="AT43" s="147">
        <f t="shared" si="5"/>
        <v>0</v>
      </c>
      <c r="AU43" s="147">
        <f t="shared" si="5"/>
        <v>0</v>
      </c>
      <c r="AV43" s="147">
        <f t="shared" si="5"/>
        <v>0</v>
      </c>
      <c r="AW43" s="147">
        <f t="shared" si="5"/>
        <v>0</v>
      </c>
    </row>
    <row r="44" spans="1:49" s="132" customFormat="1" ht="21" customHeight="1">
      <c r="A44" s="141"/>
      <c r="B44" s="133"/>
      <c r="C44" s="470" t="s">
        <v>271</v>
      </c>
      <c r="D44" s="471"/>
      <c r="E44" s="487" t="s">
        <v>268</v>
      </c>
      <c r="F44" s="491"/>
      <c r="G44" s="491"/>
      <c r="H44" s="491"/>
      <c r="I44" s="491"/>
      <c r="J44" s="491"/>
      <c r="K44" s="488"/>
      <c r="L44" s="487" t="s">
        <v>271</v>
      </c>
      <c r="M44" s="491"/>
      <c r="N44" s="488"/>
      <c r="O44" s="133"/>
      <c r="Q44" s="487" t="s">
        <v>229</v>
      </c>
      <c r="R44" s="488"/>
      <c r="S44" s="279"/>
      <c r="T44" s="194"/>
      <c r="U44" s="428" t="s">
        <v>370</v>
      </c>
      <c r="V44" s="196"/>
      <c r="W44" s="194"/>
      <c r="X44" s="304"/>
      <c r="Y44" s="231"/>
      <c r="Z44" s="232"/>
      <c r="AA44" s="148">
        <f t="shared" si="4"/>
        <v>0</v>
      </c>
      <c r="AB44" s="148">
        <f t="shared" si="4"/>
        <v>0</v>
      </c>
      <c r="AC44" s="148">
        <f t="shared" si="4"/>
        <v>0</v>
      </c>
      <c r="AD44" s="148">
        <f t="shared" si="4"/>
        <v>0</v>
      </c>
      <c r="AE44" s="148">
        <f t="shared" si="4"/>
        <v>0</v>
      </c>
      <c r="AF44" s="148">
        <f t="shared" si="4"/>
        <v>0</v>
      </c>
      <c r="AG44" s="148">
        <f t="shared" si="4"/>
        <v>0</v>
      </c>
      <c r="AH44" s="148">
        <f t="shared" si="4"/>
        <v>0</v>
      </c>
      <c r="AI44" s="148">
        <f t="shared" si="4"/>
        <v>0</v>
      </c>
      <c r="AJ44" s="148">
        <f t="shared" si="4"/>
        <v>0</v>
      </c>
      <c r="AK44" s="148">
        <f t="shared" si="5"/>
        <v>0</v>
      </c>
      <c r="AL44" s="148">
        <f t="shared" si="5"/>
        <v>0</v>
      </c>
      <c r="AM44" s="148">
        <f t="shared" si="5"/>
        <v>0</v>
      </c>
      <c r="AN44" s="148">
        <f t="shared" si="5"/>
        <v>0</v>
      </c>
      <c r="AO44" s="148">
        <f t="shared" si="5"/>
        <v>0</v>
      </c>
      <c r="AP44" s="148">
        <f t="shared" si="5"/>
        <v>0</v>
      </c>
      <c r="AQ44" s="148">
        <f t="shared" si="5"/>
        <v>0</v>
      </c>
      <c r="AR44" s="148">
        <f t="shared" si="5"/>
        <v>0</v>
      </c>
      <c r="AS44" s="148">
        <f t="shared" si="5"/>
        <v>0</v>
      </c>
      <c r="AT44" s="148">
        <f t="shared" si="5"/>
        <v>0</v>
      </c>
      <c r="AU44" s="148">
        <f t="shared" si="5"/>
        <v>0</v>
      </c>
      <c r="AV44" s="148">
        <f t="shared" si="5"/>
        <v>0</v>
      </c>
      <c r="AW44" s="148">
        <f t="shared" si="5"/>
        <v>0</v>
      </c>
    </row>
    <row r="45" spans="1:49" s="132" customFormat="1" ht="18" customHeight="1">
      <c r="A45" s="136"/>
      <c r="B45" s="138" t="s">
        <v>34</v>
      </c>
      <c r="C45" s="234"/>
      <c r="D45" s="326"/>
      <c r="E45" s="355"/>
      <c r="F45" s="250"/>
      <c r="G45" s="221"/>
      <c r="H45" s="221"/>
      <c r="I45" s="357"/>
      <c r="J45" s="250"/>
      <c r="K45" s="229"/>
      <c r="L45" s="234"/>
      <c r="M45" s="347"/>
      <c r="N45" s="221"/>
      <c r="O45" s="180"/>
      <c r="P45" s="282"/>
      <c r="Q45" s="192"/>
      <c r="R45" s="185"/>
      <c r="S45" s="185"/>
      <c r="T45" s="185"/>
      <c r="U45" s="424"/>
      <c r="V45" s="185"/>
      <c r="W45" s="185"/>
      <c r="X45" s="190"/>
      <c r="Y45" s="190"/>
      <c r="Z45" s="201"/>
      <c r="AA45" s="147">
        <f t="shared" si="4"/>
        <v>0</v>
      </c>
      <c r="AB45" s="147">
        <f t="shared" si="4"/>
        <v>0</v>
      </c>
      <c r="AC45" s="147">
        <f t="shared" si="4"/>
        <v>0</v>
      </c>
      <c r="AD45" s="147">
        <f t="shared" si="4"/>
        <v>0</v>
      </c>
      <c r="AE45" s="147">
        <f t="shared" si="4"/>
        <v>0</v>
      </c>
      <c r="AF45" s="147">
        <f t="shared" si="4"/>
        <v>0</v>
      </c>
      <c r="AG45" s="147">
        <f t="shared" si="4"/>
        <v>0</v>
      </c>
      <c r="AH45" s="147">
        <f t="shared" si="4"/>
        <v>0</v>
      </c>
      <c r="AI45" s="147">
        <f t="shared" si="4"/>
        <v>0</v>
      </c>
      <c r="AJ45" s="147">
        <f t="shared" si="4"/>
        <v>0</v>
      </c>
      <c r="AK45" s="147">
        <f t="shared" si="5"/>
        <v>0</v>
      </c>
      <c r="AL45" s="147">
        <f t="shared" si="5"/>
        <v>0</v>
      </c>
      <c r="AM45" s="147">
        <f t="shared" si="5"/>
        <v>0</v>
      </c>
      <c r="AN45" s="147">
        <f t="shared" si="5"/>
        <v>0</v>
      </c>
      <c r="AO45" s="147">
        <f t="shared" si="5"/>
        <v>0</v>
      </c>
      <c r="AP45" s="147">
        <f t="shared" si="5"/>
        <v>0</v>
      </c>
      <c r="AQ45" s="147">
        <f t="shared" si="5"/>
        <v>0</v>
      </c>
      <c r="AR45" s="147">
        <f t="shared" si="5"/>
        <v>0</v>
      </c>
      <c r="AS45" s="147">
        <f t="shared" si="5"/>
        <v>0</v>
      </c>
      <c r="AT45" s="147">
        <f t="shared" si="5"/>
        <v>0</v>
      </c>
      <c r="AU45" s="147">
        <f t="shared" si="5"/>
        <v>0</v>
      </c>
      <c r="AV45" s="147">
        <f t="shared" si="5"/>
        <v>0</v>
      </c>
      <c r="AW45" s="147">
        <f t="shared" si="5"/>
        <v>0</v>
      </c>
    </row>
    <row r="46" spans="1:49" s="132" customFormat="1" ht="22.5" customHeight="1" thickBot="1">
      <c r="A46" s="136"/>
      <c r="B46" s="138"/>
      <c r="C46" s="386"/>
      <c r="D46" s="387"/>
      <c r="E46" s="388"/>
      <c r="F46" s="224"/>
      <c r="G46" s="224"/>
      <c r="H46" s="224"/>
      <c r="I46" s="389"/>
      <c r="J46" s="361"/>
      <c r="K46" s="386"/>
      <c r="L46" s="229"/>
      <c r="M46" s="390"/>
      <c r="N46" s="221"/>
      <c r="O46" s="238"/>
      <c r="P46" s="236"/>
      <c r="Q46" s="237"/>
      <c r="R46" s="206"/>
      <c r="S46" s="206"/>
      <c r="T46" s="206"/>
      <c r="U46" s="206"/>
      <c r="V46" s="206"/>
      <c r="W46" s="206"/>
      <c r="X46" s="206"/>
      <c r="Y46" s="206"/>
      <c r="Z46" s="235"/>
      <c r="AA46" s="148">
        <f t="shared" si="4"/>
        <v>0</v>
      </c>
      <c r="AB46" s="148">
        <f t="shared" si="4"/>
        <v>0</v>
      </c>
      <c r="AC46" s="148">
        <f t="shared" si="4"/>
        <v>0</v>
      </c>
      <c r="AD46" s="148">
        <f t="shared" si="4"/>
        <v>0</v>
      </c>
      <c r="AE46" s="148">
        <f t="shared" si="4"/>
        <v>0</v>
      </c>
      <c r="AF46" s="148">
        <f t="shared" si="4"/>
        <v>0</v>
      </c>
      <c r="AG46" s="148">
        <f t="shared" si="4"/>
        <v>0</v>
      </c>
      <c r="AH46" s="148">
        <f t="shared" si="4"/>
        <v>0</v>
      </c>
      <c r="AI46" s="148">
        <f t="shared" si="4"/>
        <v>0</v>
      </c>
      <c r="AJ46" s="148">
        <f t="shared" si="4"/>
        <v>0</v>
      </c>
      <c r="AK46" s="148">
        <f t="shared" si="5"/>
        <v>0</v>
      </c>
      <c r="AL46" s="148">
        <f t="shared" si="5"/>
        <v>0</v>
      </c>
      <c r="AM46" s="148">
        <f t="shared" si="5"/>
        <v>0</v>
      </c>
      <c r="AN46" s="148">
        <f t="shared" si="5"/>
        <v>0</v>
      </c>
      <c r="AO46" s="148">
        <f t="shared" si="5"/>
        <v>0</v>
      </c>
      <c r="AP46" s="148">
        <f t="shared" si="5"/>
        <v>0</v>
      </c>
      <c r="AQ46" s="148">
        <f t="shared" si="5"/>
        <v>0</v>
      </c>
      <c r="AR46" s="148">
        <f t="shared" si="5"/>
        <v>0</v>
      </c>
      <c r="AS46" s="148">
        <f t="shared" si="5"/>
        <v>0</v>
      </c>
      <c r="AT46" s="148">
        <f t="shared" si="5"/>
        <v>0</v>
      </c>
      <c r="AU46" s="148">
        <f t="shared" si="5"/>
        <v>0</v>
      </c>
      <c r="AV46" s="148">
        <f t="shared" si="5"/>
        <v>0</v>
      </c>
      <c r="AW46" s="148">
        <f t="shared" si="5"/>
        <v>0</v>
      </c>
    </row>
    <row r="47" spans="1:49" s="177" customFormat="1" ht="18" customHeight="1" thickBot="1">
      <c r="A47" s="174"/>
      <c r="B47" s="175"/>
      <c r="C47" s="363"/>
      <c r="D47" s="363"/>
      <c r="E47" s="363"/>
      <c r="F47" s="363"/>
      <c r="G47" s="363"/>
      <c r="H47" s="364"/>
      <c r="I47" s="363"/>
      <c r="J47" s="363"/>
      <c r="K47" s="363"/>
      <c r="L47" s="363"/>
      <c r="M47" s="363"/>
      <c r="N47" s="365"/>
      <c r="O47" s="210"/>
      <c r="P47" s="210"/>
      <c r="Q47" s="210"/>
      <c r="R47" s="210"/>
      <c r="S47" s="210"/>
      <c r="T47" s="211"/>
      <c r="U47" s="211"/>
      <c r="V47" s="211"/>
      <c r="W47" s="211"/>
      <c r="X47" s="211"/>
      <c r="Y47" s="210"/>
      <c r="Z47" s="212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</row>
    <row r="48" spans="1:49" s="132" customFormat="1" ht="18" customHeight="1">
      <c r="A48" s="139" t="s">
        <v>37</v>
      </c>
      <c r="B48" s="138" t="s">
        <v>29</v>
      </c>
      <c r="C48" s="336" t="s">
        <v>133</v>
      </c>
      <c r="D48" s="326" t="s">
        <v>241</v>
      </c>
      <c r="E48" s="381"/>
      <c r="F48" s="381" t="s">
        <v>205</v>
      </c>
      <c r="G48" s="340"/>
      <c r="H48" s="346"/>
      <c r="I48" s="326" t="s">
        <v>241</v>
      </c>
      <c r="J48" s="326" t="s">
        <v>290</v>
      </c>
      <c r="K48" s="239"/>
      <c r="L48" s="239"/>
      <c r="M48" s="239"/>
      <c r="N48" s="347"/>
      <c r="O48" s="489" t="s">
        <v>192</v>
      </c>
      <c r="P48" s="490"/>
      <c r="Q48" s="214"/>
      <c r="R48" s="282" t="s">
        <v>203</v>
      </c>
      <c r="S48" s="191"/>
      <c r="T48" s="143"/>
      <c r="U48" s="282"/>
      <c r="V48" s="282" t="s">
        <v>71</v>
      </c>
      <c r="W48" s="282"/>
      <c r="X48" s="489" t="s">
        <v>211</v>
      </c>
      <c r="Y48" s="490"/>
      <c r="Z48" s="181"/>
      <c r="AA48" s="147">
        <f t="shared" ref="AA48:AJ59" si="6">COUNTIF($C48:$N48,AA$8)</f>
        <v>0</v>
      </c>
      <c r="AB48" s="147">
        <f t="shared" si="6"/>
        <v>0</v>
      </c>
      <c r="AC48" s="147">
        <f t="shared" si="6"/>
        <v>0</v>
      </c>
      <c r="AD48" s="147">
        <f t="shared" si="6"/>
        <v>0</v>
      </c>
      <c r="AE48" s="147">
        <f t="shared" si="6"/>
        <v>0</v>
      </c>
      <c r="AF48" s="147">
        <f t="shared" si="6"/>
        <v>0</v>
      </c>
      <c r="AG48" s="147">
        <f t="shared" si="6"/>
        <v>0</v>
      </c>
      <c r="AH48" s="147">
        <f t="shared" si="6"/>
        <v>0</v>
      </c>
      <c r="AI48" s="147">
        <f t="shared" si="6"/>
        <v>0</v>
      </c>
      <c r="AJ48" s="147">
        <f t="shared" si="6"/>
        <v>0</v>
      </c>
      <c r="AK48" s="147">
        <f t="shared" ref="AK48:AW59" si="7">COUNTIF($C48:$N48,AK$8)</f>
        <v>0</v>
      </c>
      <c r="AL48" s="147">
        <f t="shared" si="7"/>
        <v>0</v>
      </c>
      <c r="AM48" s="147">
        <f t="shared" si="7"/>
        <v>0</v>
      </c>
      <c r="AN48" s="147">
        <f t="shared" si="7"/>
        <v>0</v>
      </c>
      <c r="AO48" s="147">
        <f t="shared" si="7"/>
        <v>0</v>
      </c>
      <c r="AP48" s="147">
        <f t="shared" si="7"/>
        <v>0</v>
      </c>
      <c r="AQ48" s="147">
        <f t="shared" si="7"/>
        <v>0</v>
      </c>
      <c r="AR48" s="147">
        <f t="shared" si="7"/>
        <v>0</v>
      </c>
      <c r="AS48" s="147">
        <f t="shared" si="7"/>
        <v>0</v>
      </c>
      <c r="AT48" s="147">
        <f t="shared" si="7"/>
        <v>0</v>
      </c>
      <c r="AU48" s="147">
        <f t="shared" si="7"/>
        <v>0</v>
      </c>
      <c r="AV48" s="147">
        <f t="shared" si="7"/>
        <v>0</v>
      </c>
      <c r="AW48" s="147">
        <f t="shared" si="7"/>
        <v>0</v>
      </c>
    </row>
    <row r="49" spans="1:49" s="132" customFormat="1" ht="18" customHeight="1">
      <c r="A49" s="139"/>
      <c r="B49" s="133"/>
      <c r="C49" s="261" t="s">
        <v>285</v>
      </c>
      <c r="D49" s="260" t="s">
        <v>295</v>
      </c>
      <c r="E49" s="487" t="s">
        <v>299</v>
      </c>
      <c r="F49" s="488"/>
      <c r="G49" s="343"/>
      <c r="H49" s="348"/>
      <c r="I49" s="391" t="s">
        <v>295</v>
      </c>
      <c r="J49" s="203" t="s">
        <v>329</v>
      </c>
      <c r="K49" s="203"/>
      <c r="L49" s="203"/>
      <c r="M49" s="203"/>
      <c r="N49" s="217" t="s">
        <v>167</v>
      </c>
      <c r="O49" s="485" t="s">
        <v>193</v>
      </c>
      <c r="P49" s="469"/>
      <c r="Q49" s="230"/>
      <c r="R49" s="283" t="s">
        <v>238</v>
      </c>
      <c r="S49" s="188"/>
      <c r="T49" s="195"/>
      <c r="U49" s="187"/>
      <c r="V49" s="485" t="s">
        <v>210</v>
      </c>
      <c r="W49" s="469"/>
      <c r="X49" s="485" t="s">
        <v>235</v>
      </c>
      <c r="Y49" s="469"/>
      <c r="Z49" s="286"/>
      <c r="AA49" s="148">
        <f t="shared" si="6"/>
        <v>0</v>
      </c>
      <c r="AB49" s="148">
        <f t="shared" si="6"/>
        <v>0</v>
      </c>
      <c r="AC49" s="148">
        <f t="shared" si="6"/>
        <v>0</v>
      </c>
      <c r="AD49" s="148">
        <f t="shared" si="6"/>
        <v>0</v>
      </c>
      <c r="AE49" s="148">
        <f t="shared" si="6"/>
        <v>0</v>
      </c>
      <c r="AF49" s="148">
        <f t="shared" si="6"/>
        <v>0</v>
      </c>
      <c r="AG49" s="148">
        <f t="shared" si="6"/>
        <v>0</v>
      </c>
      <c r="AH49" s="148">
        <f t="shared" si="6"/>
        <v>0</v>
      </c>
      <c r="AI49" s="148">
        <f t="shared" si="6"/>
        <v>0</v>
      </c>
      <c r="AJ49" s="148">
        <f t="shared" si="6"/>
        <v>0</v>
      </c>
      <c r="AK49" s="148">
        <f t="shared" si="7"/>
        <v>0</v>
      </c>
      <c r="AL49" s="148">
        <f t="shared" si="7"/>
        <v>0</v>
      </c>
      <c r="AM49" s="148">
        <f t="shared" si="7"/>
        <v>0</v>
      </c>
      <c r="AN49" s="148">
        <f t="shared" si="7"/>
        <v>0</v>
      </c>
      <c r="AO49" s="148">
        <f t="shared" si="7"/>
        <v>0</v>
      </c>
      <c r="AP49" s="148">
        <f t="shared" si="7"/>
        <v>0</v>
      </c>
      <c r="AQ49" s="148">
        <f t="shared" si="7"/>
        <v>0</v>
      </c>
      <c r="AR49" s="148">
        <f t="shared" si="7"/>
        <v>0</v>
      </c>
      <c r="AS49" s="148">
        <f t="shared" si="7"/>
        <v>0</v>
      </c>
      <c r="AT49" s="148">
        <f t="shared" si="7"/>
        <v>0</v>
      </c>
      <c r="AU49" s="148">
        <f t="shared" si="7"/>
        <v>0</v>
      </c>
      <c r="AV49" s="148">
        <f t="shared" si="7"/>
        <v>0</v>
      </c>
      <c r="AW49" s="148">
        <f t="shared" si="7"/>
        <v>0</v>
      </c>
    </row>
    <row r="50" spans="1:49" s="132" customFormat="1" ht="18" customHeight="1">
      <c r="A50" s="140">
        <f>A37+1</f>
        <v>45316</v>
      </c>
      <c r="B50" s="135" t="s">
        <v>30</v>
      </c>
      <c r="C50" s="461" t="s">
        <v>261</v>
      </c>
      <c r="D50" s="462"/>
      <c r="E50" s="462"/>
      <c r="F50" s="462"/>
      <c r="G50" s="462"/>
      <c r="H50" s="462"/>
      <c r="I50" s="463"/>
      <c r="J50" s="326" t="s">
        <v>290</v>
      </c>
      <c r="K50" s="461" t="s">
        <v>320</v>
      </c>
      <c r="L50" s="463"/>
      <c r="M50" s="326"/>
      <c r="N50" s="193" t="s">
        <v>261</v>
      </c>
      <c r="O50" s="190" t="s">
        <v>133</v>
      </c>
      <c r="P50" s="417" t="s">
        <v>241</v>
      </c>
      <c r="Q50" s="455" t="s">
        <v>180</v>
      </c>
      <c r="R50" s="457"/>
      <c r="S50" s="191"/>
      <c r="T50" s="198"/>
      <c r="U50" s="417" t="s">
        <v>241</v>
      </c>
      <c r="V50" s="486" t="s">
        <v>192</v>
      </c>
      <c r="W50" s="473"/>
      <c r="X50" s="486" t="s">
        <v>71</v>
      </c>
      <c r="Y50" s="473"/>
      <c r="Z50" s="311" t="s">
        <v>356</v>
      </c>
      <c r="AA50" s="147">
        <f t="shared" si="6"/>
        <v>0</v>
      </c>
      <c r="AB50" s="147">
        <f t="shared" si="6"/>
        <v>0</v>
      </c>
      <c r="AC50" s="147">
        <f t="shared" si="6"/>
        <v>0</v>
      </c>
      <c r="AD50" s="147">
        <f t="shared" si="6"/>
        <v>0</v>
      </c>
      <c r="AE50" s="147">
        <f t="shared" si="6"/>
        <v>0</v>
      </c>
      <c r="AF50" s="147">
        <f t="shared" si="6"/>
        <v>0</v>
      </c>
      <c r="AG50" s="147">
        <f t="shared" si="6"/>
        <v>0</v>
      </c>
      <c r="AH50" s="147">
        <f t="shared" si="6"/>
        <v>0</v>
      </c>
      <c r="AI50" s="147">
        <f t="shared" si="6"/>
        <v>0</v>
      </c>
      <c r="AJ50" s="147">
        <f t="shared" si="6"/>
        <v>0</v>
      </c>
      <c r="AK50" s="147">
        <f t="shared" si="7"/>
        <v>0</v>
      </c>
      <c r="AL50" s="147">
        <f t="shared" si="7"/>
        <v>0</v>
      </c>
      <c r="AM50" s="147">
        <f t="shared" si="7"/>
        <v>0</v>
      </c>
      <c r="AN50" s="147">
        <f t="shared" si="7"/>
        <v>0</v>
      </c>
      <c r="AO50" s="147">
        <f t="shared" si="7"/>
        <v>0</v>
      </c>
      <c r="AP50" s="147">
        <f t="shared" si="7"/>
        <v>0</v>
      </c>
      <c r="AQ50" s="147">
        <f t="shared" si="7"/>
        <v>0</v>
      </c>
      <c r="AR50" s="147">
        <f t="shared" si="7"/>
        <v>0</v>
      </c>
      <c r="AS50" s="147">
        <f t="shared" si="7"/>
        <v>0</v>
      </c>
      <c r="AT50" s="147">
        <f t="shared" si="7"/>
        <v>0</v>
      </c>
      <c r="AU50" s="147">
        <f t="shared" si="7"/>
        <v>0</v>
      </c>
      <c r="AV50" s="147">
        <f t="shared" si="7"/>
        <v>0</v>
      </c>
      <c r="AW50" s="147">
        <f t="shared" si="7"/>
        <v>0</v>
      </c>
    </row>
    <row r="51" spans="1:49" s="132" customFormat="1" ht="18" customHeight="1">
      <c r="A51" s="141"/>
      <c r="B51" s="133"/>
      <c r="C51" s="532" t="s">
        <v>272</v>
      </c>
      <c r="D51" s="533"/>
      <c r="E51" s="533"/>
      <c r="F51" s="533"/>
      <c r="G51" s="534"/>
      <c r="H51" s="534"/>
      <c r="I51" s="517"/>
      <c r="J51" s="314" t="s">
        <v>330</v>
      </c>
      <c r="K51" s="549" t="s">
        <v>333</v>
      </c>
      <c r="L51" s="550"/>
      <c r="M51" s="276"/>
      <c r="N51" s="215" t="s">
        <v>272</v>
      </c>
      <c r="O51" s="287" t="s">
        <v>186</v>
      </c>
      <c r="P51" s="419" t="s">
        <v>242</v>
      </c>
      <c r="Q51" s="485" t="s">
        <v>239</v>
      </c>
      <c r="R51" s="469"/>
      <c r="S51" s="241"/>
      <c r="T51" s="241"/>
      <c r="U51" s="419" t="s">
        <v>242</v>
      </c>
      <c r="V51" s="491" t="s">
        <v>233</v>
      </c>
      <c r="W51" s="494"/>
      <c r="X51" s="487" t="s">
        <v>210</v>
      </c>
      <c r="Y51" s="488"/>
      <c r="Z51" s="314" t="s">
        <v>357</v>
      </c>
      <c r="AA51" s="148">
        <f t="shared" si="6"/>
        <v>0</v>
      </c>
      <c r="AB51" s="148">
        <f t="shared" si="6"/>
        <v>0</v>
      </c>
      <c r="AC51" s="148">
        <f t="shared" si="6"/>
        <v>0</v>
      </c>
      <c r="AD51" s="148">
        <f t="shared" si="6"/>
        <v>0</v>
      </c>
      <c r="AE51" s="148">
        <f t="shared" si="6"/>
        <v>0</v>
      </c>
      <c r="AF51" s="148">
        <f t="shared" si="6"/>
        <v>0</v>
      </c>
      <c r="AG51" s="148">
        <f t="shared" si="6"/>
        <v>0</v>
      </c>
      <c r="AH51" s="148">
        <f t="shared" si="6"/>
        <v>0</v>
      </c>
      <c r="AI51" s="148">
        <f t="shared" si="6"/>
        <v>0</v>
      </c>
      <c r="AJ51" s="148">
        <f t="shared" si="6"/>
        <v>0</v>
      </c>
      <c r="AK51" s="148">
        <f t="shared" si="7"/>
        <v>0</v>
      </c>
      <c r="AL51" s="148">
        <f t="shared" si="7"/>
        <v>0</v>
      </c>
      <c r="AM51" s="148">
        <f t="shared" si="7"/>
        <v>0</v>
      </c>
      <c r="AN51" s="148">
        <f t="shared" si="7"/>
        <v>0</v>
      </c>
      <c r="AO51" s="148">
        <f t="shared" si="7"/>
        <v>0</v>
      </c>
      <c r="AP51" s="148">
        <f t="shared" si="7"/>
        <v>0</v>
      </c>
      <c r="AQ51" s="148">
        <f t="shared" si="7"/>
        <v>0</v>
      </c>
      <c r="AR51" s="148">
        <f t="shared" si="7"/>
        <v>0</v>
      </c>
      <c r="AS51" s="148">
        <f t="shared" si="7"/>
        <v>0</v>
      </c>
      <c r="AT51" s="148">
        <f t="shared" si="7"/>
        <v>0</v>
      </c>
      <c r="AU51" s="148">
        <f t="shared" si="7"/>
        <v>0</v>
      </c>
      <c r="AV51" s="148">
        <f t="shared" si="7"/>
        <v>0</v>
      </c>
      <c r="AW51" s="148">
        <f t="shared" si="7"/>
        <v>0</v>
      </c>
    </row>
    <row r="52" spans="1:49" s="132" customFormat="1" ht="18" customHeight="1">
      <c r="A52" s="141"/>
      <c r="B52" s="135" t="s">
        <v>31</v>
      </c>
      <c r="C52" s="461" t="s">
        <v>261</v>
      </c>
      <c r="D52" s="462"/>
      <c r="E52" s="462"/>
      <c r="F52" s="462"/>
      <c r="G52" s="462"/>
      <c r="H52" s="462"/>
      <c r="I52" s="463"/>
      <c r="J52" s="311" t="s">
        <v>290</v>
      </c>
      <c r="K52" s="455" t="s">
        <v>213</v>
      </c>
      <c r="L52" s="457"/>
      <c r="M52" s="273"/>
      <c r="N52" s="190" t="s">
        <v>261</v>
      </c>
      <c r="O52" s="190" t="s">
        <v>133</v>
      </c>
      <c r="P52" s="190" t="s">
        <v>241</v>
      </c>
      <c r="Q52" s="456" t="s">
        <v>180</v>
      </c>
      <c r="R52" s="457"/>
      <c r="S52" s="262"/>
      <c r="T52" s="143"/>
      <c r="U52" s="417" t="s">
        <v>241</v>
      </c>
      <c r="V52" s="456" t="s">
        <v>211</v>
      </c>
      <c r="W52" s="457"/>
      <c r="X52" s="190" t="s">
        <v>344</v>
      </c>
      <c r="Y52" s="422" t="s">
        <v>386</v>
      </c>
      <c r="Z52" s="282" t="s">
        <v>71</v>
      </c>
      <c r="AA52" s="147">
        <f t="shared" si="6"/>
        <v>0</v>
      </c>
      <c r="AB52" s="147">
        <f t="shared" si="6"/>
        <v>0</v>
      </c>
      <c r="AC52" s="147">
        <f t="shared" si="6"/>
        <v>0</v>
      </c>
      <c r="AD52" s="147">
        <f t="shared" si="6"/>
        <v>0</v>
      </c>
      <c r="AE52" s="147">
        <f t="shared" si="6"/>
        <v>0</v>
      </c>
      <c r="AF52" s="147">
        <f t="shared" si="6"/>
        <v>0</v>
      </c>
      <c r="AG52" s="147">
        <f t="shared" si="6"/>
        <v>0</v>
      </c>
      <c r="AH52" s="147">
        <f t="shared" si="6"/>
        <v>0</v>
      </c>
      <c r="AI52" s="147">
        <f t="shared" si="6"/>
        <v>0</v>
      </c>
      <c r="AJ52" s="147">
        <f t="shared" si="6"/>
        <v>0</v>
      </c>
      <c r="AK52" s="147">
        <f t="shared" si="7"/>
        <v>0</v>
      </c>
      <c r="AL52" s="147">
        <f t="shared" si="7"/>
        <v>0</v>
      </c>
      <c r="AM52" s="147">
        <f t="shared" si="7"/>
        <v>0</v>
      </c>
      <c r="AN52" s="147">
        <f t="shared" si="7"/>
        <v>0</v>
      </c>
      <c r="AO52" s="147">
        <f t="shared" si="7"/>
        <v>0</v>
      </c>
      <c r="AP52" s="147">
        <f t="shared" si="7"/>
        <v>0</v>
      </c>
      <c r="AQ52" s="147">
        <f t="shared" si="7"/>
        <v>0</v>
      </c>
      <c r="AR52" s="147">
        <f t="shared" si="7"/>
        <v>0</v>
      </c>
      <c r="AS52" s="147">
        <f t="shared" si="7"/>
        <v>0</v>
      </c>
      <c r="AT52" s="147">
        <f t="shared" si="7"/>
        <v>0</v>
      </c>
      <c r="AU52" s="147">
        <f t="shared" si="7"/>
        <v>0</v>
      </c>
      <c r="AV52" s="147">
        <f t="shared" si="7"/>
        <v>0</v>
      </c>
      <c r="AW52" s="147">
        <f t="shared" si="7"/>
        <v>0</v>
      </c>
    </row>
    <row r="53" spans="1:49" s="132" customFormat="1" ht="18" customHeight="1" thickBot="1">
      <c r="A53" s="141"/>
      <c r="B53" s="133"/>
      <c r="C53" s="532" t="s">
        <v>276</v>
      </c>
      <c r="D53" s="533"/>
      <c r="E53" s="533"/>
      <c r="F53" s="533"/>
      <c r="G53" s="534"/>
      <c r="H53" s="534"/>
      <c r="I53" s="517"/>
      <c r="J53" s="314" t="s">
        <v>331</v>
      </c>
      <c r="K53" s="474" t="s">
        <v>332</v>
      </c>
      <c r="L53" s="475"/>
      <c r="M53" s="276"/>
      <c r="N53" s="215" t="s">
        <v>276</v>
      </c>
      <c r="O53" s="287" t="s">
        <v>187</v>
      </c>
      <c r="P53" s="240" t="s">
        <v>245</v>
      </c>
      <c r="Q53" s="468" t="s">
        <v>240</v>
      </c>
      <c r="R53" s="469"/>
      <c r="S53" s="241"/>
      <c r="T53" s="241"/>
      <c r="U53" s="419" t="s">
        <v>245</v>
      </c>
      <c r="V53" s="495" t="s">
        <v>234</v>
      </c>
      <c r="W53" s="469"/>
      <c r="X53" s="194" t="s">
        <v>353</v>
      </c>
      <c r="Y53" s="426" t="s">
        <v>392</v>
      </c>
      <c r="Z53" s="217" t="s">
        <v>210</v>
      </c>
      <c r="AA53" s="148">
        <f t="shared" si="6"/>
        <v>0</v>
      </c>
      <c r="AB53" s="148">
        <f t="shared" si="6"/>
        <v>0</v>
      </c>
      <c r="AC53" s="148">
        <f t="shared" si="6"/>
        <v>0</v>
      </c>
      <c r="AD53" s="148">
        <f t="shared" si="6"/>
        <v>0</v>
      </c>
      <c r="AE53" s="148">
        <f t="shared" si="6"/>
        <v>0</v>
      </c>
      <c r="AF53" s="148">
        <f t="shared" si="6"/>
        <v>0</v>
      </c>
      <c r="AG53" s="148">
        <f t="shared" si="6"/>
        <v>0</v>
      </c>
      <c r="AH53" s="148">
        <f t="shared" si="6"/>
        <v>0</v>
      </c>
      <c r="AI53" s="148">
        <f t="shared" si="6"/>
        <v>0</v>
      </c>
      <c r="AJ53" s="148">
        <f t="shared" si="6"/>
        <v>0</v>
      </c>
      <c r="AK53" s="148">
        <f t="shared" si="7"/>
        <v>0</v>
      </c>
      <c r="AL53" s="148">
        <f t="shared" si="7"/>
        <v>0</v>
      </c>
      <c r="AM53" s="148">
        <f t="shared" si="7"/>
        <v>0</v>
      </c>
      <c r="AN53" s="148">
        <f t="shared" si="7"/>
        <v>0</v>
      </c>
      <c r="AO53" s="148">
        <f t="shared" si="7"/>
        <v>0</v>
      </c>
      <c r="AP53" s="148">
        <f t="shared" si="7"/>
        <v>0</v>
      </c>
      <c r="AQ53" s="148">
        <f t="shared" si="7"/>
        <v>0</v>
      </c>
      <c r="AR53" s="148">
        <f t="shared" si="7"/>
        <v>0</v>
      </c>
      <c r="AS53" s="148">
        <f t="shared" si="7"/>
        <v>0</v>
      </c>
      <c r="AT53" s="148">
        <f t="shared" si="7"/>
        <v>0</v>
      </c>
      <c r="AU53" s="148">
        <f t="shared" si="7"/>
        <v>0</v>
      </c>
      <c r="AV53" s="148">
        <f t="shared" si="7"/>
        <v>0</v>
      </c>
      <c r="AW53" s="148">
        <f t="shared" si="7"/>
        <v>0</v>
      </c>
    </row>
    <row r="54" spans="1:49" s="132" customFormat="1" ht="18" customHeight="1" thickTop="1">
      <c r="A54" s="141"/>
      <c r="B54" s="135" t="s">
        <v>32</v>
      </c>
      <c r="C54" s="271" t="s">
        <v>49</v>
      </c>
      <c r="D54" s="273" t="s">
        <v>184</v>
      </c>
      <c r="E54" s="270"/>
      <c r="F54" s="191" t="s">
        <v>274</v>
      </c>
      <c r="G54" s="139"/>
      <c r="H54" s="200"/>
      <c r="I54" s="182" t="s">
        <v>290</v>
      </c>
      <c r="J54" s="190" t="s">
        <v>213</v>
      </c>
      <c r="L54" s="193" t="s">
        <v>200</v>
      </c>
      <c r="M54" s="274"/>
      <c r="N54" s="273"/>
      <c r="O54" s="192"/>
      <c r="P54" s="193" t="s">
        <v>178</v>
      </c>
      <c r="Q54" s="282" t="s">
        <v>203</v>
      </c>
      <c r="R54" s="282"/>
      <c r="S54" s="256"/>
      <c r="T54" s="143"/>
      <c r="U54" s="346" t="s">
        <v>178</v>
      </c>
      <c r="V54" s="422"/>
      <c r="W54" s="183" t="s">
        <v>290</v>
      </c>
      <c r="X54" s="190" t="s">
        <v>344</v>
      </c>
      <c r="Y54" s="422" t="s">
        <v>386</v>
      </c>
      <c r="Z54" s="282"/>
      <c r="AA54" s="147">
        <f t="shared" si="6"/>
        <v>0</v>
      </c>
      <c r="AB54" s="147">
        <f t="shared" si="6"/>
        <v>0</v>
      </c>
      <c r="AC54" s="147">
        <f t="shared" si="6"/>
        <v>0</v>
      </c>
      <c r="AD54" s="147">
        <f t="shared" si="6"/>
        <v>0</v>
      </c>
      <c r="AE54" s="147">
        <f t="shared" si="6"/>
        <v>0</v>
      </c>
      <c r="AF54" s="147">
        <f t="shared" si="6"/>
        <v>0</v>
      </c>
      <c r="AG54" s="147">
        <f t="shared" si="6"/>
        <v>0</v>
      </c>
      <c r="AH54" s="147">
        <f t="shared" si="6"/>
        <v>0</v>
      </c>
      <c r="AI54" s="147">
        <f t="shared" si="6"/>
        <v>0</v>
      </c>
      <c r="AJ54" s="147">
        <f t="shared" si="6"/>
        <v>0</v>
      </c>
      <c r="AK54" s="147">
        <f t="shared" si="7"/>
        <v>0</v>
      </c>
      <c r="AL54" s="147">
        <f t="shared" si="7"/>
        <v>0</v>
      </c>
      <c r="AM54" s="147">
        <f t="shared" si="7"/>
        <v>0</v>
      </c>
      <c r="AN54" s="147">
        <f t="shared" si="7"/>
        <v>0</v>
      </c>
      <c r="AO54" s="147">
        <f t="shared" si="7"/>
        <v>0</v>
      </c>
      <c r="AP54" s="147">
        <f t="shared" si="7"/>
        <v>0</v>
      </c>
      <c r="AQ54" s="147">
        <f t="shared" si="7"/>
        <v>0</v>
      </c>
      <c r="AR54" s="147">
        <f t="shared" si="7"/>
        <v>0</v>
      </c>
      <c r="AS54" s="147">
        <f t="shared" si="7"/>
        <v>0</v>
      </c>
      <c r="AT54" s="147">
        <f t="shared" si="7"/>
        <v>0</v>
      </c>
      <c r="AU54" s="147">
        <f t="shared" si="7"/>
        <v>0</v>
      </c>
      <c r="AV54" s="147">
        <f t="shared" si="7"/>
        <v>0</v>
      </c>
      <c r="AW54" s="147">
        <f t="shared" si="7"/>
        <v>0</v>
      </c>
    </row>
    <row r="55" spans="1:49" s="132" customFormat="1" ht="18" customHeight="1">
      <c r="A55" s="141"/>
      <c r="B55" s="133"/>
      <c r="C55" s="215" t="s">
        <v>273</v>
      </c>
      <c r="D55" s="185" t="s">
        <v>296</v>
      </c>
      <c r="E55" s="487" t="s">
        <v>275</v>
      </c>
      <c r="F55" s="535"/>
      <c r="G55" s="139"/>
      <c r="H55" s="150"/>
      <c r="I55" s="194" t="s">
        <v>306</v>
      </c>
      <c r="J55" s="217" t="s">
        <v>332</v>
      </c>
      <c r="L55" s="261" t="s">
        <v>334</v>
      </c>
      <c r="M55" s="241"/>
      <c r="N55" s="199" t="s">
        <v>335</v>
      </c>
      <c r="O55" s="199"/>
      <c r="P55" s="318" t="s">
        <v>226</v>
      </c>
      <c r="Q55" s="283" t="s">
        <v>238</v>
      </c>
      <c r="R55" s="280"/>
      <c r="S55" s="256"/>
      <c r="T55" s="145"/>
      <c r="U55" s="439" t="s">
        <v>226</v>
      </c>
      <c r="V55" s="295"/>
      <c r="W55" s="295" t="s">
        <v>350</v>
      </c>
      <c r="X55" s="194" t="s">
        <v>359</v>
      </c>
      <c r="Y55" s="426" t="s">
        <v>393</v>
      </c>
      <c r="Z55" s="232"/>
      <c r="AA55" s="148">
        <f t="shared" si="6"/>
        <v>0</v>
      </c>
      <c r="AB55" s="148">
        <f t="shared" si="6"/>
        <v>0</v>
      </c>
      <c r="AC55" s="148">
        <f t="shared" si="6"/>
        <v>0</v>
      </c>
      <c r="AD55" s="148">
        <f t="shared" si="6"/>
        <v>0</v>
      </c>
      <c r="AE55" s="148">
        <f t="shared" si="6"/>
        <v>0</v>
      </c>
      <c r="AF55" s="148">
        <f t="shared" si="6"/>
        <v>0</v>
      </c>
      <c r="AG55" s="148">
        <f t="shared" si="6"/>
        <v>0</v>
      </c>
      <c r="AH55" s="148">
        <f t="shared" si="6"/>
        <v>0</v>
      </c>
      <c r="AI55" s="148">
        <f t="shared" si="6"/>
        <v>0</v>
      </c>
      <c r="AJ55" s="148">
        <f t="shared" si="6"/>
        <v>0</v>
      </c>
      <c r="AK55" s="148">
        <f t="shared" si="7"/>
        <v>0</v>
      </c>
      <c r="AL55" s="148">
        <f t="shared" si="7"/>
        <v>0</v>
      </c>
      <c r="AM55" s="148">
        <f t="shared" si="7"/>
        <v>0</v>
      </c>
      <c r="AN55" s="148">
        <f t="shared" si="7"/>
        <v>0</v>
      </c>
      <c r="AO55" s="148">
        <f t="shared" si="7"/>
        <v>0</v>
      </c>
      <c r="AP55" s="148">
        <f t="shared" si="7"/>
        <v>0</v>
      </c>
      <c r="AQ55" s="148">
        <f t="shared" si="7"/>
        <v>0</v>
      </c>
      <c r="AR55" s="148">
        <f t="shared" si="7"/>
        <v>0</v>
      </c>
      <c r="AS55" s="148">
        <f t="shared" si="7"/>
        <v>0</v>
      </c>
      <c r="AT55" s="148">
        <f t="shared" si="7"/>
        <v>0</v>
      </c>
      <c r="AU55" s="148">
        <f t="shared" si="7"/>
        <v>0</v>
      </c>
      <c r="AV55" s="148">
        <f t="shared" si="7"/>
        <v>0</v>
      </c>
      <c r="AW55" s="148">
        <f t="shared" si="7"/>
        <v>0</v>
      </c>
    </row>
    <row r="56" spans="1:49" s="132" customFormat="1" ht="18" customHeight="1">
      <c r="A56" s="141"/>
      <c r="B56" s="135" t="s">
        <v>33</v>
      </c>
      <c r="C56" s="192"/>
      <c r="D56" s="273"/>
      <c r="E56" s="415"/>
      <c r="F56" s="248" t="s">
        <v>184</v>
      </c>
      <c r="G56" s="228"/>
      <c r="H56" s="228"/>
      <c r="I56" s="220"/>
      <c r="J56" s="201"/>
      <c r="K56" s="190"/>
      <c r="L56" s="461" t="s">
        <v>200</v>
      </c>
      <c r="M56" s="462"/>
      <c r="N56" s="190"/>
      <c r="O56" s="192"/>
      <c r="P56" s="406"/>
      <c r="Q56" s="184"/>
      <c r="R56" s="180"/>
      <c r="S56" s="228"/>
      <c r="T56" s="228"/>
      <c r="U56" s="189"/>
      <c r="V56" s="189"/>
      <c r="W56" s="201"/>
      <c r="X56" s="201"/>
      <c r="Y56" s="422" t="s">
        <v>386</v>
      </c>
      <c r="Z56" s="190"/>
      <c r="AA56" s="147">
        <f t="shared" si="6"/>
        <v>0</v>
      </c>
      <c r="AB56" s="147">
        <f t="shared" si="6"/>
        <v>0</v>
      </c>
      <c r="AC56" s="147">
        <f t="shared" si="6"/>
        <v>0</v>
      </c>
      <c r="AD56" s="147">
        <f t="shared" si="6"/>
        <v>0</v>
      </c>
      <c r="AE56" s="147">
        <f t="shared" si="6"/>
        <v>0</v>
      </c>
      <c r="AF56" s="147">
        <f t="shared" si="6"/>
        <v>0</v>
      </c>
      <c r="AG56" s="147">
        <f t="shared" si="6"/>
        <v>0</v>
      </c>
      <c r="AH56" s="147">
        <f t="shared" si="6"/>
        <v>0</v>
      </c>
      <c r="AI56" s="147">
        <f t="shared" si="6"/>
        <v>0</v>
      </c>
      <c r="AJ56" s="147">
        <f t="shared" si="6"/>
        <v>0</v>
      </c>
      <c r="AK56" s="147">
        <f t="shared" si="7"/>
        <v>0</v>
      </c>
      <c r="AL56" s="147">
        <f t="shared" si="7"/>
        <v>0</v>
      </c>
      <c r="AM56" s="147">
        <f t="shared" si="7"/>
        <v>0</v>
      </c>
      <c r="AN56" s="147">
        <f t="shared" si="7"/>
        <v>0</v>
      </c>
      <c r="AO56" s="147">
        <f t="shared" si="7"/>
        <v>0</v>
      </c>
      <c r="AP56" s="147">
        <f t="shared" si="7"/>
        <v>0</v>
      </c>
      <c r="AQ56" s="147">
        <f t="shared" si="7"/>
        <v>0</v>
      </c>
      <c r="AR56" s="147">
        <f t="shared" si="7"/>
        <v>0</v>
      </c>
      <c r="AS56" s="147">
        <f t="shared" si="7"/>
        <v>0</v>
      </c>
      <c r="AT56" s="147">
        <f t="shared" si="7"/>
        <v>0</v>
      </c>
      <c r="AU56" s="147">
        <f t="shared" si="7"/>
        <v>0</v>
      </c>
      <c r="AV56" s="147">
        <f t="shared" si="7"/>
        <v>0</v>
      </c>
      <c r="AW56" s="147">
        <f t="shared" si="7"/>
        <v>0</v>
      </c>
    </row>
    <row r="57" spans="1:49" s="132" customFormat="1" ht="18" customHeight="1">
      <c r="A57" s="141"/>
      <c r="B57" s="133"/>
      <c r="C57" s="199"/>
      <c r="D57" s="185"/>
      <c r="E57" s="416"/>
      <c r="F57" s="251" t="s">
        <v>367</v>
      </c>
      <c r="G57" s="218"/>
      <c r="H57" s="218"/>
      <c r="I57" s="202"/>
      <c r="J57" s="243"/>
      <c r="K57" s="243"/>
      <c r="L57" s="483" t="s">
        <v>363</v>
      </c>
      <c r="M57" s="484"/>
      <c r="N57" s="194"/>
      <c r="O57" s="199"/>
      <c r="P57" s="302"/>
      <c r="Q57" s="242"/>
      <c r="R57" s="180"/>
      <c r="S57" s="228"/>
      <c r="T57" s="228"/>
      <c r="U57" s="186"/>
      <c r="V57" s="186"/>
      <c r="W57" s="202"/>
      <c r="X57" s="186"/>
      <c r="Y57" s="425" t="s">
        <v>394</v>
      </c>
      <c r="Z57" s="305"/>
      <c r="AA57" s="148">
        <f t="shared" si="6"/>
        <v>0</v>
      </c>
      <c r="AB57" s="148">
        <f t="shared" si="6"/>
        <v>0</v>
      </c>
      <c r="AC57" s="148">
        <f t="shared" si="6"/>
        <v>0</v>
      </c>
      <c r="AD57" s="148">
        <f t="shared" si="6"/>
        <v>0</v>
      </c>
      <c r="AE57" s="148">
        <f t="shared" si="6"/>
        <v>0</v>
      </c>
      <c r="AF57" s="148">
        <f t="shared" si="6"/>
        <v>0</v>
      </c>
      <c r="AG57" s="148">
        <f t="shared" si="6"/>
        <v>0</v>
      </c>
      <c r="AH57" s="148">
        <f t="shared" si="6"/>
        <v>0</v>
      </c>
      <c r="AI57" s="148">
        <f t="shared" si="6"/>
        <v>0</v>
      </c>
      <c r="AJ57" s="148">
        <f t="shared" si="6"/>
        <v>0</v>
      </c>
      <c r="AK57" s="148">
        <f t="shared" si="7"/>
        <v>0</v>
      </c>
      <c r="AL57" s="148">
        <f t="shared" si="7"/>
        <v>0</v>
      </c>
      <c r="AM57" s="148">
        <f t="shared" si="7"/>
        <v>0</v>
      </c>
      <c r="AN57" s="148">
        <f t="shared" si="7"/>
        <v>0</v>
      </c>
      <c r="AO57" s="148">
        <f t="shared" si="7"/>
        <v>0</v>
      </c>
      <c r="AP57" s="148">
        <f t="shared" si="7"/>
        <v>0</v>
      </c>
      <c r="AQ57" s="148">
        <f t="shared" si="7"/>
        <v>0</v>
      </c>
      <c r="AR57" s="148">
        <f t="shared" si="7"/>
        <v>0</v>
      </c>
      <c r="AS57" s="148">
        <f t="shared" si="7"/>
        <v>0</v>
      </c>
      <c r="AT57" s="148">
        <f t="shared" si="7"/>
        <v>0</v>
      </c>
      <c r="AU57" s="148">
        <f t="shared" si="7"/>
        <v>0</v>
      </c>
      <c r="AV57" s="148">
        <f t="shared" si="7"/>
        <v>0</v>
      </c>
      <c r="AW57" s="148">
        <f t="shared" si="7"/>
        <v>0</v>
      </c>
    </row>
    <row r="58" spans="1:49" s="132" customFormat="1" ht="18" customHeight="1">
      <c r="A58" s="136"/>
      <c r="B58" s="138" t="s">
        <v>34</v>
      </c>
      <c r="C58" s="190"/>
      <c r="D58" s="273"/>
      <c r="E58" s="184"/>
      <c r="F58" s="190"/>
      <c r="G58" s="262"/>
      <c r="H58" s="200"/>
      <c r="I58" s="330"/>
      <c r="J58" s="201"/>
      <c r="K58" s="201"/>
      <c r="L58" s="180"/>
      <c r="M58" s="233"/>
      <c r="N58" s="190"/>
      <c r="O58" s="190"/>
      <c r="P58" s="282"/>
      <c r="Q58" s="184"/>
      <c r="R58" s="282"/>
      <c r="S58" s="262"/>
      <c r="T58" s="143"/>
      <c r="U58" s="282"/>
      <c r="V58" s="282"/>
      <c r="W58" s="282"/>
      <c r="X58" s="282"/>
      <c r="Y58" s="190"/>
      <c r="Z58" s="190"/>
      <c r="AA58" s="147">
        <f t="shared" si="6"/>
        <v>0</v>
      </c>
      <c r="AB58" s="147">
        <f t="shared" si="6"/>
        <v>0</v>
      </c>
      <c r="AC58" s="147">
        <f t="shared" si="6"/>
        <v>0</v>
      </c>
      <c r="AD58" s="147">
        <f t="shared" si="6"/>
        <v>0</v>
      </c>
      <c r="AE58" s="147">
        <f t="shared" si="6"/>
        <v>0</v>
      </c>
      <c r="AF58" s="147">
        <f t="shared" si="6"/>
        <v>0</v>
      </c>
      <c r="AG58" s="147">
        <f t="shared" si="6"/>
        <v>0</v>
      </c>
      <c r="AH58" s="147">
        <f t="shared" si="6"/>
        <v>0</v>
      </c>
      <c r="AI58" s="147">
        <f t="shared" si="6"/>
        <v>0</v>
      </c>
      <c r="AJ58" s="147">
        <f t="shared" si="6"/>
        <v>0</v>
      </c>
      <c r="AK58" s="147">
        <f t="shared" si="7"/>
        <v>0</v>
      </c>
      <c r="AL58" s="147">
        <f t="shared" si="7"/>
        <v>0</v>
      </c>
      <c r="AM58" s="147">
        <f t="shared" si="7"/>
        <v>0</v>
      </c>
      <c r="AN58" s="147">
        <f t="shared" si="7"/>
        <v>0</v>
      </c>
      <c r="AO58" s="147">
        <f t="shared" si="7"/>
        <v>0</v>
      </c>
      <c r="AP58" s="147">
        <f t="shared" si="7"/>
        <v>0</v>
      </c>
      <c r="AQ58" s="147">
        <f t="shared" si="7"/>
        <v>0</v>
      </c>
      <c r="AR58" s="147">
        <f t="shared" si="7"/>
        <v>0</v>
      </c>
      <c r="AS58" s="147">
        <f t="shared" si="7"/>
        <v>0</v>
      </c>
      <c r="AT58" s="147">
        <f t="shared" si="7"/>
        <v>0</v>
      </c>
      <c r="AU58" s="147">
        <f t="shared" si="7"/>
        <v>0</v>
      </c>
      <c r="AV58" s="147">
        <f t="shared" si="7"/>
        <v>0</v>
      </c>
      <c r="AW58" s="147">
        <f t="shared" si="7"/>
        <v>0</v>
      </c>
    </row>
    <row r="59" spans="1:49" s="132" customFormat="1" ht="18" customHeight="1" thickBot="1">
      <c r="A59" s="136"/>
      <c r="B59" s="138"/>
      <c r="C59" s="244"/>
      <c r="D59" s="206"/>
      <c r="E59" s="245"/>
      <c r="F59" s="208"/>
      <c r="G59" s="265"/>
      <c r="H59" s="207"/>
      <c r="I59" s="331"/>
      <c r="J59" s="235"/>
      <c r="K59" s="235"/>
      <c r="L59" s="238"/>
      <c r="M59" s="206"/>
      <c r="N59" s="246"/>
      <c r="O59" s="244"/>
      <c r="P59" s="206"/>
      <c r="Q59" s="245"/>
      <c r="R59" s="206"/>
      <c r="S59" s="265"/>
      <c r="T59" s="266"/>
      <c r="U59" s="185"/>
      <c r="V59" s="185"/>
      <c r="W59" s="185"/>
      <c r="X59" s="185"/>
      <c r="Y59" s="185"/>
      <c r="Z59" s="222"/>
      <c r="AA59" s="148">
        <f t="shared" si="6"/>
        <v>0</v>
      </c>
      <c r="AB59" s="148">
        <f t="shared" si="6"/>
        <v>0</v>
      </c>
      <c r="AC59" s="148">
        <f t="shared" si="6"/>
        <v>0</v>
      </c>
      <c r="AD59" s="148">
        <f t="shared" si="6"/>
        <v>0</v>
      </c>
      <c r="AE59" s="148">
        <f t="shared" si="6"/>
        <v>0</v>
      </c>
      <c r="AF59" s="148">
        <f t="shared" si="6"/>
        <v>0</v>
      </c>
      <c r="AG59" s="148">
        <f t="shared" si="6"/>
        <v>0</v>
      </c>
      <c r="AH59" s="148">
        <f t="shared" si="6"/>
        <v>0</v>
      </c>
      <c r="AI59" s="148">
        <f t="shared" si="6"/>
        <v>0</v>
      </c>
      <c r="AJ59" s="148">
        <f t="shared" si="6"/>
        <v>0</v>
      </c>
      <c r="AK59" s="148">
        <f t="shared" si="7"/>
        <v>0</v>
      </c>
      <c r="AL59" s="148">
        <f t="shared" si="7"/>
        <v>0</v>
      </c>
      <c r="AM59" s="148">
        <f t="shared" si="7"/>
        <v>0</v>
      </c>
      <c r="AN59" s="148">
        <f t="shared" si="7"/>
        <v>0</v>
      </c>
      <c r="AO59" s="148">
        <f t="shared" si="7"/>
        <v>0</v>
      </c>
      <c r="AP59" s="148">
        <f t="shared" si="7"/>
        <v>0</v>
      </c>
      <c r="AQ59" s="148">
        <f t="shared" si="7"/>
        <v>0</v>
      </c>
      <c r="AR59" s="148">
        <f t="shared" si="7"/>
        <v>0</v>
      </c>
      <c r="AS59" s="148">
        <f t="shared" si="7"/>
        <v>0</v>
      </c>
      <c r="AT59" s="148">
        <f t="shared" si="7"/>
        <v>0</v>
      </c>
      <c r="AU59" s="148">
        <f t="shared" si="7"/>
        <v>0</v>
      </c>
      <c r="AV59" s="148">
        <f t="shared" si="7"/>
        <v>0</v>
      </c>
      <c r="AW59" s="148">
        <f t="shared" si="7"/>
        <v>0</v>
      </c>
    </row>
    <row r="60" spans="1:49" s="177" customFormat="1" ht="18" customHeight="1" thickBot="1">
      <c r="A60" s="174"/>
      <c r="B60" s="175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2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2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</row>
    <row r="61" spans="1:49" s="132" customFormat="1" ht="18" customHeight="1" thickTop="1">
      <c r="A61" s="139" t="s">
        <v>38</v>
      </c>
      <c r="B61" s="278" t="s">
        <v>29</v>
      </c>
      <c r="C61" s="333"/>
      <c r="D61" s="181"/>
      <c r="E61" s="214"/>
      <c r="F61" s="455"/>
      <c r="G61" s="536"/>
      <c r="H61" s="248"/>
      <c r="I61" s="185"/>
      <c r="J61" s="214"/>
      <c r="K61" s="213"/>
      <c r="L61" s="250"/>
      <c r="M61" s="274"/>
      <c r="N61" s="213"/>
      <c r="O61" s="190" t="s">
        <v>133</v>
      </c>
      <c r="P61" s="181"/>
      <c r="Q61" s="282" t="s">
        <v>203</v>
      </c>
      <c r="R61" s="181"/>
      <c r="S61" s="247"/>
      <c r="T61" s="248"/>
      <c r="U61" s="249"/>
      <c r="X61" s="190" t="s">
        <v>344</v>
      </c>
      <c r="Y61" s="181"/>
      <c r="Z61" s="183" t="s">
        <v>195</v>
      </c>
      <c r="AA61" s="147">
        <f t="shared" ref="AA61:AJ72" si="8">COUNTIF($C61:$N61,AA$8)</f>
        <v>0</v>
      </c>
      <c r="AB61" s="147">
        <f t="shared" si="8"/>
        <v>0</v>
      </c>
      <c r="AC61" s="147">
        <f t="shared" si="8"/>
        <v>0</v>
      </c>
      <c r="AD61" s="147">
        <f t="shared" si="8"/>
        <v>0</v>
      </c>
      <c r="AE61" s="147">
        <f t="shared" si="8"/>
        <v>0</v>
      </c>
      <c r="AF61" s="147">
        <f t="shared" si="8"/>
        <v>0</v>
      </c>
      <c r="AG61" s="147">
        <f t="shared" si="8"/>
        <v>0</v>
      </c>
      <c r="AH61" s="147">
        <f t="shared" si="8"/>
        <v>0</v>
      </c>
      <c r="AI61" s="147">
        <f t="shared" si="8"/>
        <v>0</v>
      </c>
      <c r="AJ61" s="147">
        <f t="shared" si="8"/>
        <v>0</v>
      </c>
      <c r="AK61" s="147">
        <f t="shared" ref="AK61:AW72" si="9">COUNTIF($C61:$N61,AK$8)</f>
        <v>0</v>
      </c>
      <c r="AL61" s="147">
        <f t="shared" si="9"/>
        <v>0</v>
      </c>
      <c r="AM61" s="147">
        <f t="shared" si="9"/>
        <v>0</v>
      </c>
      <c r="AN61" s="147">
        <f t="shared" si="9"/>
        <v>0</v>
      </c>
      <c r="AO61" s="147">
        <f t="shared" si="9"/>
        <v>0</v>
      </c>
      <c r="AP61" s="147">
        <f t="shared" si="9"/>
        <v>0</v>
      </c>
      <c r="AQ61" s="147">
        <f t="shared" si="9"/>
        <v>0</v>
      </c>
      <c r="AR61" s="147">
        <f t="shared" si="9"/>
        <v>0</v>
      </c>
      <c r="AS61" s="147">
        <f t="shared" si="9"/>
        <v>0</v>
      </c>
      <c r="AT61" s="147">
        <f t="shared" si="9"/>
        <v>0</v>
      </c>
      <c r="AU61" s="147">
        <f t="shared" si="9"/>
        <v>0</v>
      </c>
      <c r="AV61" s="147">
        <f t="shared" si="9"/>
        <v>0</v>
      </c>
      <c r="AW61" s="147">
        <f t="shared" si="9"/>
        <v>0</v>
      </c>
    </row>
    <row r="62" spans="1:49" s="132" customFormat="1" ht="18" customHeight="1">
      <c r="A62" s="139"/>
      <c r="B62" s="171"/>
      <c r="C62" s="334"/>
      <c r="D62" s="185"/>
      <c r="E62" s="182"/>
      <c r="F62" s="458"/>
      <c r="G62" s="537"/>
      <c r="H62" s="251"/>
      <c r="I62" s="185"/>
      <c r="J62" s="194"/>
      <c r="K62" s="180"/>
      <c r="L62" s="216"/>
      <c r="M62" s="275"/>
      <c r="N62" s="186"/>
      <c r="O62" s="217" t="s">
        <v>188</v>
      </c>
      <c r="P62" s="232"/>
      <c r="Q62" s="283" t="s">
        <v>243</v>
      </c>
      <c r="R62" s="280"/>
      <c r="S62" s="188"/>
      <c r="T62" s="251"/>
      <c r="U62" s="297"/>
      <c r="V62" s="450"/>
      <c r="X62" s="194" t="s">
        <v>360</v>
      </c>
      <c r="Y62" s="185"/>
      <c r="Z62" s="283" t="s">
        <v>236</v>
      </c>
      <c r="AA62" s="148">
        <f t="shared" si="8"/>
        <v>0</v>
      </c>
      <c r="AB62" s="148">
        <f t="shared" si="8"/>
        <v>0</v>
      </c>
      <c r="AC62" s="148">
        <f t="shared" si="8"/>
        <v>0</v>
      </c>
      <c r="AD62" s="148">
        <f t="shared" si="8"/>
        <v>0</v>
      </c>
      <c r="AE62" s="148">
        <f t="shared" si="8"/>
        <v>0</v>
      </c>
      <c r="AF62" s="148">
        <f t="shared" si="8"/>
        <v>0</v>
      </c>
      <c r="AG62" s="148">
        <f t="shared" si="8"/>
        <v>0</v>
      </c>
      <c r="AH62" s="148">
        <f t="shared" si="8"/>
        <v>0</v>
      </c>
      <c r="AI62" s="148">
        <f t="shared" si="8"/>
        <v>0</v>
      </c>
      <c r="AJ62" s="148">
        <f t="shared" si="8"/>
        <v>0</v>
      </c>
      <c r="AK62" s="148">
        <f t="shared" si="9"/>
        <v>0</v>
      </c>
      <c r="AL62" s="148">
        <f t="shared" si="9"/>
        <v>0</v>
      </c>
      <c r="AM62" s="148">
        <f t="shared" si="9"/>
        <v>0</v>
      </c>
      <c r="AN62" s="148">
        <f t="shared" si="9"/>
        <v>0</v>
      </c>
      <c r="AO62" s="148">
        <f t="shared" si="9"/>
        <v>0</v>
      </c>
      <c r="AP62" s="148">
        <f t="shared" si="9"/>
        <v>0</v>
      </c>
      <c r="AQ62" s="148">
        <f t="shared" si="9"/>
        <v>0</v>
      </c>
      <c r="AR62" s="148">
        <f t="shared" si="9"/>
        <v>0</v>
      </c>
      <c r="AS62" s="148">
        <f t="shared" si="9"/>
        <v>0</v>
      </c>
      <c r="AT62" s="148">
        <f t="shared" si="9"/>
        <v>0</v>
      </c>
      <c r="AU62" s="148">
        <f t="shared" si="9"/>
        <v>0</v>
      </c>
      <c r="AV62" s="148">
        <f t="shared" si="9"/>
        <v>0</v>
      </c>
      <c r="AW62" s="148">
        <f t="shared" si="9"/>
        <v>0</v>
      </c>
    </row>
    <row r="63" spans="1:49" s="127" customFormat="1" ht="18" customHeight="1">
      <c r="A63" s="142">
        <f>A50+1</f>
        <v>45317</v>
      </c>
      <c r="B63" s="172" t="s">
        <v>30</v>
      </c>
      <c r="C63" s="190"/>
      <c r="D63" s="455" t="s">
        <v>133</v>
      </c>
      <c r="E63" s="456"/>
      <c r="F63" s="456"/>
      <c r="G63" s="456"/>
      <c r="H63" s="456"/>
      <c r="I63" s="457"/>
      <c r="J63" s="461" t="s">
        <v>261</v>
      </c>
      <c r="K63" s="462"/>
      <c r="L63" s="463"/>
      <c r="M63" s="274"/>
      <c r="N63" s="273" t="s">
        <v>320</v>
      </c>
      <c r="O63" s="192" t="s">
        <v>189</v>
      </c>
      <c r="P63" s="190"/>
      <c r="Q63" s="192" t="s">
        <v>180</v>
      </c>
      <c r="R63" s="182" t="s">
        <v>205</v>
      </c>
      <c r="S63" s="191"/>
      <c r="T63" s="248"/>
      <c r="U63" s="190"/>
      <c r="V63" s="182" t="s">
        <v>195</v>
      </c>
      <c r="W63" s="182" t="s">
        <v>195</v>
      </c>
      <c r="X63" s="455" t="s">
        <v>192</v>
      </c>
      <c r="Y63" s="456"/>
      <c r="Z63" s="457"/>
      <c r="AA63" s="147">
        <f t="shared" si="8"/>
        <v>0</v>
      </c>
      <c r="AB63" s="147">
        <f t="shared" si="8"/>
        <v>0</v>
      </c>
      <c r="AC63" s="147">
        <f t="shared" si="8"/>
        <v>0</v>
      </c>
      <c r="AD63" s="147">
        <f t="shared" si="8"/>
        <v>0</v>
      </c>
      <c r="AE63" s="147">
        <f t="shared" si="8"/>
        <v>0</v>
      </c>
      <c r="AF63" s="147">
        <f t="shared" si="8"/>
        <v>0</v>
      </c>
      <c r="AG63" s="147">
        <f t="shared" si="8"/>
        <v>0</v>
      </c>
      <c r="AH63" s="147">
        <f t="shared" si="8"/>
        <v>0</v>
      </c>
      <c r="AI63" s="147">
        <f t="shared" si="8"/>
        <v>0</v>
      </c>
      <c r="AJ63" s="147">
        <f t="shared" si="8"/>
        <v>0</v>
      </c>
      <c r="AK63" s="147">
        <f t="shared" si="9"/>
        <v>0</v>
      </c>
      <c r="AL63" s="147">
        <f t="shared" si="9"/>
        <v>0</v>
      </c>
      <c r="AM63" s="147">
        <f t="shared" si="9"/>
        <v>0</v>
      </c>
      <c r="AN63" s="147">
        <f t="shared" si="9"/>
        <v>0</v>
      </c>
      <c r="AO63" s="147">
        <f t="shared" si="9"/>
        <v>0</v>
      </c>
      <c r="AP63" s="147">
        <f t="shared" si="9"/>
        <v>0</v>
      </c>
      <c r="AQ63" s="147">
        <f t="shared" si="9"/>
        <v>0</v>
      </c>
      <c r="AR63" s="147">
        <f t="shared" si="9"/>
        <v>0</v>
      </c>
      <c r="AS63" s="147">
        <f t="shared" si="9"/>
        <v>0</v>
      </c>
      <c r="AT63" s="147">
        <f t="shared" si="9"/>
        <v>0</v>
      </c>
      <c r="AU63" s="147">
        <f t="shared" si="9"/>
        <v>0</v>
      </c>
      <c r="AV63" s="147">
        <f t="shared" si="9"/>
        <v>0</v>
      </c>
      <c r="AW63" s="147">
        <f t="shared" si="9"/>
        <v>0</v>
      </c>
    </row>
    <row r="64" spans="1:49" s="127" customFormat="1" ht="19.5" customHeight="1">
      <c r="A64" s="144"/>
      <c r="B64" s="171"/>
      <c r="C64" s="240"/>
      <c r="D64" s="538" t="s">
        <v>297</v>
      </c>
      <c r="E64" s="539"/>
      <c r="F64" s="539"/>
      <c r="G64" s="539"/>
      <c r="H64" s="539"/>
      <c r="I64" s="540"/>
      <c r="J64" s="464" t="s">
        <v>277</v>
      </c>
      <c r="K64" s="465"/>
      <c r="L64" s="465"/>
      <c r="M64" s="253"/>
      <c r="N64" s="194" t="s">
        <v>337</v>
      </c>
      <c r="O64" s="318" t="s">
        <v>361</v>
      </c>
      <c r="P64" s="217"/>
      <c r="Q64" s="217" t="s">
        <v>244</v>
      </c>
      <c r="R64" s="194" t="s">
        <v>225</v>
      </c>
      <c r="S64" s="188"/>
      <c r="T64" s="252"/>
      <c r="U64" s="217"/>
      <c r="V64" s="283" t="s">
        <v>236</v>
      </c>
      <c r="W64" s="283" t="s">
        <v>236</v>
      </c>
      <c r="X64" s="487" t="s">
        <v>194</v>
      </c>
      <c r="Y64" s="491"/>
      <c r="Z64" s="488"/>
      <c r="AA64" s="148">
        <f t="shared" si="8"/>
        <v>0</v>
      </c>
      <c r="AB64" s="148">
        <f t="shared" si="8"/>
        <v>0</v>
      </c>
      <c r="AC64" s="148">
        <f t="shared" si="8"/>
        <v>0</v>
      </c>
      <c r="AD64" s="148">
        <f t="shared" si="8"/>
        <v>0</v>
      </c>
      <c r="AE64" s="148">
        <f t="shared" si="8"/>
        <v>0</v>
      </c>
      <c r="AF64" s="148">
        <f t="shared" si="8"/>
        <v>0</v>
      </c>
      <c r="AG64" s="148">
        <f t="shared" si="8"/>
        <v>0</v>
      </c>
      <c r="AH64" s="148">
        <f t="shared" si="8"/>
        <v>0</v>
      </c>
      <c r="AI64" s="148">
        <f t="shared" si="8"/>
        <v>0</v>
      </c>
      <c r="AJ64" s="148">
        <f t="shared" si="8"/>
        <v>0</v>
      </c>
      <c r="AK64" s="148">
        <f t="shared" si="9"/>
        <v>0</v>
      </c>
      <c r="AL64" s="148">
        <f t="shared" si="9"/>
        <v>0</v>
      </c>
      <c r="AM64" s="148">
        <f t="shared" si="9"/>
        <v>0</v>
      </c>
      <c r="AN64" s="148">
        <f t="shared" si="9"/>
        <v>0</v>
      </c>
      <c r="AO64" s="148">
        <f t="shared" si="9"/>
        <v>0</v>
      </c>
      <c r="AP64" s="148">
        <f t="shared" si="9"/>
        <v>0</v>
      </c>
      <c r="AQ64" s="148">
        <f t="shared" si="9"/>
        <v>0</v>
      </c>
      <c r="AR64" s="148">
        <f t="shared" si="9"/>
        <v>0</v>
      </c>
      <c r="AS64" s="148">
        <f t="shared" si="9"/>
        <v>0</v>
      </c>
      <c r="AT64" s="148">
        <f t="shared" si="9"/>
        <v>0</v>
      </c>
      <c r="AU64" s="148">
        <f t="shared" si="9"/>
        <v>0</v>
      </c>
      <c r="AV64" s="148">
        <f t="shared" si="9"/>
        <v>0</v>
      </c>
      <c r="AW64" s="148">
        <f t="shared" si="9"/>
        <v>0</v>
      </c>
    </row>
    <row r="65" spans="1:49" s="127" customFormat="1" ht="18" customHeight="1">
      <c r="A65" s="144"/>
      <c r="B65" s="172" t="s">
        <v>31</v>
      </c>
      <c r="C65" s="192"/>
      <c r="D65" s="455" t="s">
        <v>133</v>
      </c>
      <c r="E65" s="456"/>
      <c r="F65" s="456"/>
      <c r="G65" s="456"/>
      <c r="H65" s="456"/>
      <c r="I65" s="457"/>
      <c r="J65" s="461" t="s">
        <v>261</v>
      </c>
      <c r="K65" s="462"/>
      <c r="L65" s="463"/>
      <c r="M65" s="274"/>
      <c r="N65" s="311" t="s">
        <v>320</v>
      </c>
      <c r="O65" s="192" t="s">
        <v>56</v>
      </c>
      <c r="P65" s="190" t="s">
        <v>368</v>
      </c>
      <c r="Q65" s="182" t="s">
        <v>205</v>
      </c>
      <c r="R65" s="192" t="s">
        <v>180</v>
      </c>
      <c r="S65" s="191"/>
      <c r="T65" s="254"/>
      <c r="U65" s="190" t="s">
        <v>368</v>
      </c>
      <c r="V65" s="272" t="s">
        <v>257</v>
      </c>
      <c r="W65" s="198"/>
      <c r="X65" s="492" t="s">
        <v>195</v>
      </c>
      <c r="Y65" s="493"/>
      <c r="Z65" s="311"/>
      <c r="AA65" s="147">
        <f t="shared" si="8"/>
        <v>0</v>
      </c>
      <c r="AB65" s="147">
        <f t="shared" si="8"/>
        <v>0</v>
      </c>
      <c r="AC65" s="147">
        <f t="shared" si="8"/>
        <v>0</v>
      </c>
      <c r="AD65" s="147">
        <f t="shared" si="8"/>
        <v>0</v>
      </c>
      <c r="AE65" s="147">
        <f t="shared" si="8"/>
        <v>0</v>
      </c>
      <c r="AF65" s="147">
        <f t="shared" si="8"/>
        <v>0</v>
      </c>
      <c r="AG65" s="147">
        <f t="shared" si="8"/>
        <v>0</v>
      </c>
      <c r="AH65" s="147">
        <f t="shared" si="8"/>
        <v>0</v>
      </c>
      <c r="AI65" s="147">
        <f t="shared" si="8"/>
        <v>0</v>
      </c>
      <c r="AJ65" s="147">
        <f t="shared" si="8"/>
        <v>0</v>
      </c>
      <c r="AK65" s="147">
        <f t="shared" si="9"/>
        <v>0</v>
      </c>
      <c r="AL65" s="147">
        <f t="shared" si="9"/>
        <v>0</v>
      </c>
      <c r="AM65" s="147">
        <f t="shared" si="9"/>
        <v>0</v>
      </c>
      <c r="AN65" s="147">
        <f t="shared" si="9"/>
        <v>0</v>
      </c>
      <c r="AO65" s="147">
        <f t="shared" si="9"/>
        <v>0</v>
      </c>
      <c r="AP65" s="147">
        <f t="shared" si="9"/>
        <v>0</v>
      </c>
      <c r="AQ65" s="147">
        <f t="shared" si="9"/>
        <v>0</v>
      </c>
      <c r="AR65" s="147">
        <f t="shared" si="9"/>
        <v>0</v>
      </c>
      <c r="AS65" s="147">
        <f t="shared" si="9"/>
        <v>0</v>
      </c>
      <c r="AT65" s="147">
        <f t="shared" si="9"/>
        <v>0</v>
      </c>
      <c r="AU65" s="147">
        <f t="shared" si="9"/>
        <v>0</v>
      </c>
      <c r="AV65" s="147">
        <f t="shared" si="9"/>
        <v>0</v>
      </c>
      <c r="AW65" s="147">
        <f t="shared" si="9"/>
        <v>0</v>
      </c>
    </row>
    <row r="66" spans="1:49" s="127" customFormat="1" ht="19.5" customHeight="1">
      <c r="A66" s="144"/>
      <c r="B66" s="171"/>
      <c r="C66" s="199"/>
      <c r="D66" s="538" t="s">
        <v>298</v>
      </c>
      <c r="E66" s="539"/>
      <c r="F66" s="539"/>
      <c r="G66" s="539"/>
      <c r="H66" s="539"/>
      <c r="I66" s="540"/>
      <c r="J66" s="464" t="s">
        <v>278</v>
      </c>
      <c r="K66" s="465"/>
      <c r="L66" s="465"/>
      <c r="M66" s="241"/>
      <c r="N66" s="194" t="s">
        <v>338</v>
      </c>
      <c r="O66" s="215" t="s">
        <v>191</v>
      </c>
      <c r="P66" s="217" t="s">
        <v>385</v>
      </c>
      <c r="Q66" s="194" t="s">
        <v>225</v>
      </c>
      <c r="R66" s="217" t="s">
        <v>244</v>
      </c>
      <c r="S66" s="188"/>
      <c r="T66" s="255"/>
      <c r="U66" s="217" t="s">
        <v>385</v>
      </c>
      <c r="V66" s="468" t="s">
        <v>194</v>
      </c>
      <c r="W66" s="469"/>
      <c r="X66" s="470" t="s">
        <v>236</v>
      </c>
      <c r="Y66" s="471"/>
      <c r="Z66" s="314"/>
      <c r="AA66" s="148">
        <f t="shared" si="8"/>
        <v>0</v>
      </c>
      <c r="AB66" s="148">
        <f t="shared" si="8"/>
        <v>0</v>
      </c>
      <c r="AC66" s="148">
        <f t="shared" si="8"/>
        <v>0</v>
      </c>
      <c r="AD66" s="148">
        <f t="shared" si="8"/>
        <v>0</v>
      </c>
      <c r="AE66" s="148">
        <f t="shared" si="8"/>
        <v>0</v>
      </c>
      <c r="AF66" s="148">
        <f t="shared" si="8"/>
        <v>0</v>
      </c>
      <c r="AG66" s="148">
        <f t="shared" si="8"/>
        <v>0</v>
      </c>
      <c r="AH66" s="148">
        <f t="shared" si="8"/>
        <v>0</v>
      </c>
      <c r="AI66" s="148">
        <f t="shared" si="8"/>
        <v>0</v>
      </c>
      <c r="AJ66" s="148">
        <f t="shared" si="8"/>
        <v>0</v>
      </c>
      <c r="AK66" s="148">
        <f t="shared" si="9"/>
        <v>0</v>
      </c>
      <c r="AL66" s="148">
        <f t="shared" si="9"/>
        <v>0</v>
      </c>
      <c r="AM66" s="148">
        <f t="shared" si="9"/>
        <v>0</v>
      </c>
      <c r="AN66" s="148">
        <f t="shared" si="9"/>
        <v>0</v>
      </c>
      <c r="AO66" s="148">
        <f t="shared" si="9"/>
        <v>0</v>
      </c>
      <c r="AP66" s="148">
        <f t="shared" si="9"/>
        <v>0</v>
      </c>
      <c r="AQ66" s="148">
        <f t="shared" si="9"/>
        <v>0</v>
      </c>
      <c r="AR66" s="148">
        <f t="shared" si="9"/>
        <v>0</v>
      </c>
      <c r="AS66" s="148">
        <f t="shared" si="9"/>
        <v>0</v>
      </c>
      <c r="AT66" s="148">
        <f t="shared" si="9"/>
        <v>0</v>
      </c>
      <c r="AU66" s="148">
        <f t="shared" si="9"/>
        <v>0</v>
      </c>
      <c r="AV66" s="148">
        <f t="shared" si="9"/>
        <v>0</v>
      </c>
      <c r="AW66" s="148">
        <f t="shared" si="9"/>
        <v>0</v>
      </c>
    </row>
    <row r="67" spans="1:49" s="127" customFormat="1" ht="18" customHeight="1">
      <c r="A67" s="144"/>
      <c r="B67" s="172" t="s">
        <v>32</v>
      </c>
      <c r="C67" s="250" t="s">
        <v>184</v>
      </c>
      <c r="D67" s="185" t="s">
        <v>205</v>
      </c>
      <c r="E67" s="220"/>
      <c r="F67" s="192"/>
      <c r="H67" s="233"/>
      <c r="I67" s="328" t="s">
        <v>274</v>
      </c>
      <c r="J67" s="332"/>
      <c r="K67" s="455" t="s">
        <v>290</v>
      </c>
      <c r="L67" s="457"/>
      <c r="M67" s="274"/>
      <c r="N67" s="311" t="s">
        <v>312</v>
      </c>
      <c r="O67" s="486" t="s">
        <v>56</v>
      </c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3"/>
      <c r="AA67" s="147">
        <f t="shared" si="8"/>
        <v>0</v>
      </c>
      <c r="AB67" s="147">
        <f t="shared" si="8"/>
        <v>0</v>
      </c>
      <c r="AC67" s="147">
        <f t="shared" si="8"/>
        <v>0</v>
      </c>
      <c r="AD67" s="147">
        <f t="shared" si="8"/>
        <v>0</v>
      </c>
      <c r="AE67" s="147">
        <f t="shared" si="8"/>
        <v>0</v>
      </c>
      <c r="AF67" s="147">
        <f t="shared" si="8"/>
        <v>0</v>
      </c>
      <c r="AG67" s="147">
        <f t="shared" si="8"/>
        <v>0</v>
      </c>
      <c r="AH67" s="147">
        <f t="shared" si="8"/>
        <v>0</v>
      </c>
      <c r="AI67" s="147">
        <f t="shared" si="8"/>
        <v>0</v>
      </c>
      <c r="AJ67" s="147">
        <f t="shared" si="8"/>
        <v>0</v>
      </c>
      <c r="AK67" s="147">
        <f t="shared" si="9"/>
        <v>0</v>
      </c>
      <c r="AL67" s="147">
        <f t="shared" si="9"/>
        <v>0</v>
      </c>
      <c r="AM67" s="147">
        <f t="shared" si="9"/>
        <v>0</v>
      </c>
      <c r="AN67" s="147">
        <f t="shared" si="9"/>
        <v>0</v>
      </c>
      <c r="AO67" s="147">
        <f t="shared" si="9"/>
        <v>0</v>
      </c>
      <c r="AP67" s="147">
        <f t="shared" si="9"/>
        <v>0</v>
      </c>
      <c r="AQ67" s="147">
        <f t="shared" si="9"/>
        <v>0</v>
      </c>
      <c r="AR67" s="147">
        <f t="shared" si="9"/>
        <v>0</v>
      </c>
      <c r="AS67" s="147">
        <f t="shared" si="9"/>
        <v>0</v>
      </c>
      <c r="AT67" s="147">
        <f t="shared" si="9"/>
        <v>0</v>
      </c>
      <c r="AU67" s="147">
        <f t="shared" si="9"/>
        <v>0</v>
      </c>
      <c r="AV67" s="147">
        <f t="shared" si="9"/>
        <v>0</v>
      </c>
      <c r="AW67" s="147">
        <f t="shared" si="9"/>
        <v>0</v>
      </c>
    </row>
    <row r="68" spans="1:49" s="127" customFormat="1" ht="18" customHeight="1">
      <c r="A68" s="144"/>
      <c r="B68" s="171"/>
      <c r="C68" s="345" t="s">
        <v>364</v>
      </c>
      <c r="D68" s="194" t="s">
        <v>294</v>
      </c>
      <c r="E68" s="202"/>
      <c r="F68" s="194"/>
      <c r="H68" s="279"/>
      <c r="I68" s="409"/>
      <c r="J68" s="231"/>
      <c r="K68" s="474" t="s">
        <v>336</v>
      </c>
      <c r="L68" s="475"/>
      <c r="M68" s="232"/>
      <c r="N68" s="246" t="s">
        <v>339</v>
      </c>
      <c r="O68" s="487" t="s">
        <v>190</v>
      </c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88"/>
      <c r="AA68" s="148">
        <f t="shared" si="8"/>
        <v>0</v>
      </c>
      <c r="AB68" s="148">
        <f t="shared" si="8"/>
        <v>0</v>
      </c>
      <c r="AC68" s="148">
        <f t="shared" si="8"/>
        <v>0</v>
      </c>
      <c r="AD68" s="148">
        <f t="shared" si="8"/>
        <v>0</v>
      </c>
      <c r="AE68" s="148">
        <f t="shared" si="8"/>
        <v>0</v>
      </c>
      <c r="AF68" s="148">
        <f t="shared" si="8"/>
        <v>0</v>
      </c>
      <c r="AG68" s="148">
        <f t="shared" si="8"/>
        <v>0</v>
      </c>
      <c r="AH68" s="148">
        <f t="shared" si="8"/>
        <v>0</v>
      </c>
      <c r="AI68" s="148">
        <f t="shared" si="8"/>
        <v>0</v>
      </c>
      <c r="AJ68" s="148">
        <f t="shared" si="8"/>
        <v>0</v>
      </c>
      <c r="AK68" s="148">
        <f t="shared" si="9"/>
        <v>0</v>
      </c>
      <c r="AL68" s="148">
        <f t="shared" si="9"/>
        <v>0</v>
      </c>
      <c r="AM68" s="148">
        <f t="shared" si="9"/>
        <v>0</v>
      </c>
      <c r="AN68" s="148">
        <f t="shared" si="9"/>
        <v>0</v>
      </c>
      <c r="AO68" s="148">
        <f t="shared" si="9"/>
        <v>0</v>
      </c>
      <c r="AP68" s="148">
        <f t="shared" si="9"/>
        <v>0</v>
      </c>
      <c r="AQ68" s="148">
        <f t="shared" si="9"/>
        <v>0</v>
      </c>
      <c r="AR68" s="148">
        <f t="shared" si="9"/>
        <v>0</v>
      </c>
      <c r="AS68" s="148">
        <f t="shared" si="9"/>
        <v>0</v>
      </c>
      <c r="AT68" s="148">
        <f t="shared" si="9"/>
        <v>0</v>
      </c>
      <c r="AU68" s="148">
        <f t="shared" si="9"/>
        <v>0</v>
      </c>
      <c r="AV68" s="148">
        <f t="shared" si="9"/>
        <v>0</v>
      </c>
      <c r="AW68" s="148">
        <f t="shared" si="9"/>
        <v>0</v>
      </c>
    </row>
    <row r="69" spans="1:49" s="132" customFormat="1" ht="18" customHeight="1">
      <c r="A69" s="141"/>
      <c r="B69" s="172" t="s">
        <v>33</v>
      </c>
      <c r="C69" s="250" t="s">
        <v>184</v>
      </c>
      <c r="D69" s="185" t="s">
        <v>205</v>
      </c>
      <c r="E69" s="219"/>
      <c r="F69" s="192"/>
      <c r="H69" s="281"/>
      <c r="I69" s="192" t="s">
        <v>189</v>
      </c>
      <c r="J69" s="282"/>
      <c r="K69" s="455" t="s">
        <v>290</v>
      </c>
      <c r="L69" s="457"/>
      <c r="M69" s="191"/>
      <c r="N69" s="273"/>
      <c r="O69" s="284"/>
      <c r="P69" s="472" t="s">
        <v>248</v>
      </c>
      <c r="Q69" s="472"/>
      <c r="R69" s="472"/>
      <c r="S69" s="472"/>
      <c r="T69" s="472"/>
      <c r="U69" s="472"/>
      <c r="V69" s="472"/>
      <c r="W69" s="472"/>
      <c r="X69" s="472"/>
      <c r="Y69" s="473"/>
      <c r="Z69" s="282"/>
      <c r="AA69" s="147">
        <f t="shared" si="8"/>
        <v>0</v>
      </c>
      <c r="AB69" s="147">
        <f t="shared" si="8"/>
        <v>0</v>
      </c>
      <c r="AC69" s="147">
        <f t="shared" si="8"/>
        <v>0</v>
      </c>
      <c r="AD69" s="147">
        <f t="shared" si="8"/>
        <v>0</v>
      </c>
      <c r="AE69" s="147">
        <f t="shared" si="8"/>
        <v>0</v>
      </c>
      <c r="AF69" s="147">
        <f t="shared" si="8"/>
        <v>0</v>
      </c>
      <c r="AG69" s="147">
        <f t="shared" si="8"/>
        <v>0</v>
      </c>
      <c r="AH69" s="147">
        <f t="shared" si="8"/>
        <v>0</v>
      </c>
      <c r="AI69" s="147">
        <f t="shared" si="8"/>
        <v>0</v>
      </c>
      <c r="AJ69" s="147">
        <f t="shared" si="8"/>
        <v>0</v>
      </c>
      <c r="AK69" s="147">
        <f t="shared" si="9"/>
        <v>0</v>
      </c>
      <c r="AL69" s="147">
        <f t="shared" si="9"/>
        <v>0</v>
      </c>
      <c r="AM69" s="147">
        <f t="shared" si="9"/>
        <v>0</v>
      </c>
      <c r="AN69" s="147">
        <f t="shared" si="9"/>
        <v>0</v>
      </c>
      <c r="AO69" s="147">
        <f t="shared" si="9"/>
        <v>0</v>
      </c>
      <c r="AP69" s="147">
        <f t="shared" si="9"/>
        <v>0</v>
      </c>
      <c r="AQ69" s="147">
        <f t="shared" si="9"/>
        <v>0</v>
      </c>
      <c r="AR69" s="147">
        <f t="shared" si="9"/>
        <v>0</v>
      </c>
      <c r="AS69" s="147">
        <f t="shared" si="9"/>
        <v>0</v>
      </c>
      <c r="AT69" s="147">
        <f t="shared" si="9"/>
        <v>0</v>
      </c>
      <c r="AU69" s="147">
        <f t="shared" si="9"/>
        <v>0</v>
      </c>
      <c r="AV69" s="147">
        <f t="shared" si="9"/>
        <v>0</v>
      </c>
      <c r="AW69" s="147">
        <f t="shared" si="9"/>
        <v>0</v>
      </c>
    </row>
    <row r="70" spans="1:49" s="132" customFormat="1" ht="21" customHeight="1">
      <c r="A70" s="141"/>
      <c r="B70" s="171"/>
      <c r="C70" s="345" t="s">
        <v>185</v>
      </c>
      <c r="D70" s="280" t="s">
        <v>300</v>
      </c>
      <c r="E70" s="218"/>
      <c r="F70" s="194"/>
      <c r="H70" s="279"/>
      <c r="I70" s="280" t="s">
        <v>302</v>
      </c>
      <c r="J70" s="185"/>
      <c r="K70" s="474" t="s">
        <v>311</v>
      </c>
      <c r="L70" s="475"/>
      <c r="M70" s="257"/>
      <c r="N70" s="276"/>
      <c r="O70" s="458" t="s">
        <v>246</v>
      </c>
      <c r="P70" s="459"/>
      <c r="Q70" s="459"/>
      <c r="R70" s="459"/>
      <c r="S70" s="459"/>
      <c r="T70" s="459"/>
      <c r="U70" s="459"/>
      <c r="V70" s="459"/>
      <c r="W70" s="459"/>
      <c r="X70" s="459"/>
      <c r="Y70" s="460"/>
      <c r="Z70" s="186"/>
      <c r="AA70" s="148">
        <f t="shared" si="8"/>
        <v>0</v>
      </c>
      <c r="AB70" s="148">
        <f t="shared" si="8"/>
        <v>0</v>
      </c>
      <c r="AC70" s="148">
        <f t="shared" si="8"/>
        <v>0</v>
      </c>
      <c r="AD70" s="148">
        <f t="shared" si="8"/>
        <v>0</v>
      </c>
      <c r="AE70" s="148">
        <f t="shared" si="8"/>
        <v>0</v>
      </c>
      <c r="AF70" s="148">
        <f t="shared" si="8"/>
        <v>0</v>
      </c>
      <c r="AG70" s="148">
        <f t="shared" si="8"/>
        <v>0</v>
      </c>
      <c r="AH70" s="148">
        <f t="shared" si="8"/>
        <v>0</v>
      </c>
      <c r="AI70" s="148">
        <f t="shared" si="8"/>
        <v>0</v>
      </c>
      <c r="AJ70" s="148">
        <f t="shared" si="8"/>
        <v>0</v>
      </c>
      <c r="AK70" s="148">
        <f t="shared" si="9"/>
        <v>0</v>
      </c>
      <c r="AL70" s="148">
        <f t="shared" si="9"/>
        <v>0</v>
      </c>
      <c r="AM70" s="148">
        <f t="shared" si="9"/>
        <v>0</v>
      </c>
      <c r="AN70" s="148">
        <f t="shared" si="9"/>
        <v>0</v>
      </c>
      <c r="AO70" s="148">
        <f t="shared" si="9"/>
        <v>0</v>
      </c>
      <c r="AP70" s="148">
        <f t="shared" si="9"/>
        <v>0</v>
      </c>
      <c r="AQ70" s="148">
        <f t="shared" si="9"/>
        <v>0</v>
      </c>
      <c r="AR70" s="148">
        <f t="shared" si="9"/>
        <v>0</v>
      </c>
      <c r="AS70" s="148">
        <f t="shared" si="9"/>
        <v>0</v>
      </c>
      <c r="AT70" s="148">
        <f t="shared" si="9"/>
        <v>0</v>
      </c>
      <c r="AU70" s="148">
        <f t="shared" si="9"/>
        <v>0</v>
      </c>
      <c r="AV70" s="148">
        <f t="shared" si="9"/>
        <v>0</v>
      </c>
      <c r="AW70" s="148">
        <f t="shared" si="9"/>
        <v>0</v>
      </c>
    </row>
    <row r="71" spans="1:49" s="132" customFormat="1" ht="18" customHeight="1">
      <c r="A71" s="136"/>
      <c r="B71" s="278" t="s">
        <v>34</v>
      </c>
      <c r="C71" s="192" t="s">
        <v>133</v>
      </c>
      <c r="D71" s="271"/>
      <c r="E71" s="189"/>
      <c r="F71" s="201"/>
      <c r="G71" s="219"/>
      <c r="H71" s="219"/>
      <c r="I71" s="185" t="s">
        <v>205</v>
      </c>
      <c r="J71" s="189"/>
      <c r="K71" s="273"/>
      <c r="L71" s="221"/>
      <c r="M71" s="185"/>
      <c r="N71" s="273"/>
      <c r="O71" s="190"/>
      <c r="P71" s="285"/>
      <c r="Q71" s="189"/>
      <c r="R71" s="180"/>
      <c r="S71" s="228"/>
      <c r="T71" s="228"/>
      <c r="U71" s="189"/>
      <c r="V71" s="189"/>
      <c r="W71" s="201"/>
      <c r="X71" s="201"/>
      <c r="Y71" s="201"/>
      <c r="Z71" s="282"/>
      <c r="AA71" s="147">
        <f t="shared" si="8"/>
        <v>0</v>
      </c>
      <c r="AB71" s="147">
        <f t="shared" si="8"/>
        <v>0</v>
      </c>
      <c r="AC71" s="147">
        <f t="shared" si="8"/>
        <v>0</v>
      </c>
      <c r="AD71" s="147">
        <f t="shared" si="8"/>
        <v>0</v>
      </c>
      <c r="AE71" s="147">
        <f t="shared" si="8"/>
        <v>0</v>
      </c>
      <c r="AF71" s="147">
        <f t="shared" si="8"/>
        <v>0</v>
      </c>
      <c r="AG71" s="147">
        <f t="shared" si="8"/>
        <v>0</v>
      </c>
      <c r="AH71" s="147">
        <f t="shared" si="8"/>
        <v>0</v>
      </c>
      <c r="AI71" s="147">
        <f t="shared" si="8"/>
        <v>0</v>
      </c>
      <c r="AJ71" s="147">
        <f t="shared" si="8"/>
        <v>0</v>
      </c>
      <c r="AK71" s="147">
        <f t="shared" si="9"/>
        <v>0</v>
      </c>
      <c r="AL71" s="147">
        <f t="shared" si="9"/>
        <v>0</v>
      </c>
      <c r="AM71" s="147">
        <f t="shared" si="9"/>
        <v>0</v>
      </c>
      <c r="AN71" s="147">
        <f t="shared" si="9"/>
        <v>0</v>
      </c>
      <c r="AO71" s="147">
        <f t="shared" si="9"/>
        <v>0</v>
      </c>
      <c r="AP71" s="147">
        <f t="shared" si="9"/>
        <v>0</v>
      </c>
      <c r="AQ71" s="147">
        <f t="shared" si="9"/>
        <v>0</v>
      </c>
      <c r="AR71" s="147">
        <f t="shared" si="9"/>
        <v>0</v>
      </c>
      <c r="AS71" s="147">
        <f t="shared" si="9"/>
        <v>0</v>
      </c>
      <c r="AT71" s="147">
        <f t="shared" si="9"/>
        <v>0</v>
      </c>
      <c r="AU71" s="147">
        <f t="shared" si="9"/>
        <v>0</v>
      </c>
      <c r="AV71" s="147">
        <f t="shared" si="9"/>
        <v>0</v>
      </c>
      <c r="AW71" s="147">
        <f t="shared" si="9"/>
        <v>0</v>
      </c>
    </row>
    <row r="72" spans="1:49" s="132" customFormat="1" ht="24.75" customHeight="1" thickBot="1">
      <c r="A72" s="136"/>
      <c r="B72" s="278"/>
      <c r="C72" s="259" t="s">
        <v>287</v>
      </c>
      <c r="D72" s="196"/>
      <c r="E72" s="186"/>
      <c r="F72" s="205"/>
      <c r="G72" s="258"/>
      <c r="H72" s="258"/>
      <c r="I72" s="280" t="s">
        <v>294</v>
      </c>
      <c r="J72" s="223"/>
      <c r="K72" s="222"/>
      <c r="L72" s="224"/>
      <c r="M72" s="206"/>
      <c r="N72" s="196"/>
      <c r="O72" s="306"/>
      <c r="P72" s="196"/>
      <c r="Q72" s="186"/>
      <c r="R72" s="180"/>
      <c r="S72" s="228"/>
      <c r="T72" s="228"/>
      <c r="U72" s="186"/>
      <c r="V72" s="186"/>
      <c r="W72" s="202"/>
      <c r="X72" s="186"/>
      <c r="Y72" s="243"/>
      <c r="Z72" s="307"/>
      <c r="AA72" s="148">
        <f t="shared" si="8"/>
        <v>0</v>
      </c>
      <c r="AB72" s="148">
        <f t="shared" si="8"/>
        <v>0</v>
      </c>
      <c r="AC72" s="148">
        <f t="shared" si="8"/>
        <v>0</v>
      </c>
      <c r="AD72" s="148">
        <f t="shared" si="8"/>
        <v>0</v>
      </c>
      <c r="AE72" s="148">
        <f t="shared" si="8"/>
        <v>0</v>
      </c>
      <c r="AF72" s="148">
        <f t="shared" si="8"/>
        <v>0</v>
      </c>
      <c r="AG72" s="148">
        <f t="shared" si="8"/>
        <v>0</v>
      </c>
      <c r="AH72" s="148">
        <f t="shared" si="8"/>
        <v>0</v>
      </c>
      <c r="AI72" s="148">
        <f t="shared" si="8"/>
        <v>0</v>
      </c>
      <c r="AJ72" s="148">
        <f t="shared" si="8"/>
        <v>0</v>
      </c>
      <c r="AK72" s="148">
        <f t="shared" si="9"/>
        <v>0</v>
      </c>
      <c r="AL72" s="148">
        <f t="shared" si="9"/>
        <v>0</v>
      </c>
      <c r="AM72" s="148">
        <f t="shared" si="9"/>
        <v>0</v>
      </c>
      <c r="AN72" s="148">
        <f t="shared" si="9"/>
        <v>0</v>
      </c>
      <c r="AO72" s="148">
        <f t="shared" si="9"/>
        <v>0</v>
      </c>
      <c r="AP72" s="148">
        <f t="shared" si="9"/>
        <v>0</v>
      </c>
      <c r="AQ72" s="148">
        <f t="shared" si="9"/>
        <v>0</v>
      </c>
      <c r="AR72" s="148">
        <f t="shared" si="9"/>
        <v>0</v>
      </c>
      <c r="AS72" s="148">
        <f t="shared" si="9"/>
        <v>0</v>
      </c>
      <c r="AT72" s="148">
        <f t="shared" si="9"/>
        <v>0</v>
      </c>
      <c r="AU72" s="148">
        <f t="shared" si="9"/>
        <v>0</v>
      </c>
      <c r="AV72" s="148">
        <f t="shared" si="9"/>
        <v>0</v>
      </c>
      <c r="AW72" s="148">
        <f t="shared" si="9"/>
        <v>0</v>
      </c>
    </row>
    <row r="73" spans="1:49" s="177" customFormat="1" ht="18" customHeight="1" thickBot="1">
      <c r="A73" s="174"/>
      <c r="B73" s="175"/>
      <c r="C73" s="210"/>
      <c r="D73" s="210"/>
      <c r="E73" s="210"/>
      <c r="F73" s="210"/>
      <c r="G73" s="210"/>
      <c r="H73" s="210"/>
      <c r="I73" s="210"/>
      <c r="J73" s="210"/>
      <c r="K73" s="210"/>
      <c r="L73" s="225"/>
      <c r="M73" s="225"/>
      <c r="N73" s="212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2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</row>
    <row r="74" spans="1:49" s="132" customFormat="1" ht="18" customHeight="1">
      <c r="A74" s="139" t="s">
        <v>39</v>
      </c>
      <c r="B74" s="138" t="s">
        <v>29</v>
      </c>
      <c r="C74" s="455" t="s">
        <v>205</v>
      </c>
      <c r="D74" s="456"/>
      <c r="E74" s="456"/>
      <c r="F74" s="456"/>
      <c r="G74" s="456"/>
      <c r="H74" s="456"/>
      <c r="I74" s="457"/>
      <c r="J74" s="319" t="s">
        <v>290</v>
      </c>
      <c r="K74" s="476" t="s">
        <v>347</v>
      </c>
      <c r="L74" s="555"/>
      <c r="M74" s="477"/>
      <c r="N74" s="214" t="s">
        <v>324</v>
      </c>
      <c r="O74" s="435" t="s">
        <v>211</v>
      </c>
      <c r="Q74" s="190"/>
      <c r="R74" s="190"/>
      <c r="S74" s="214" t="s">
        <v>200</v>
      </c>
      <c r="T74" s="214" t="s">
        <v>200</v>
      </c>
      <c r="V74" s="418" t="s">
        <v>308</v>
      </c>
      <c r="W74" s="185"/>
      <c r="X74" s="451" t="s">
        <v>347</v>
      </c>
      <c r="Y74" s="214"/>
      <c r="Z74" s="181"/>
      <c r="AA74" s="147">
        <f t="shared" ref="AA74:AJ79" si="10">COUNTIF($C74:$N74,AA$8)</f>
        <v>0</v>
      </c>
      <c r="AB74" s="147">
        <f t="shared" si="10"/>
        <v>0</v>
      </c>
      <c r="AC74" s="147">
        <f t="shared" si="10"/>
        <v>0</v>
      </c>
      <c r="AD74" s="147">
        <f t="shared" si="10"/>
        <v>0</v>
      </c>
      <c r="AE74" s="147">
        <f t="shared" si="10"/>
        <v>0</v>
      </c>
      <c r="AF74" s="147">
        <f t="shared" si="10"/>
        <v>0</v>
      </c>
      <c r="AG74" s="147">
        <f t="shared" si="10"/>
        <v>0</v>
      </c>
      <c r="AH74" s="147">
        <f t="shared" si="10"/>
        <v>0</v>
      </c>
      <c r="AI74" s="147">
        <f t="shared" si="10"/>
        <v>0</v>
      </c>
      <c r="AJ74" s="147">
        <f t="shared" si="10"/>
        <v>0</v>
      </c>
      <c r="AK74" s="147">
        <f t="shared" ref="AK74:AW79" si="11">COUNTIF($C74:$N74,AK$8)</f>
        <v>0</v>
      </c>
      <c r="AL74" s="147">
        <f t="shared" si="11"/>
        <v>0</v>
      </c>
      <c r="AM74" s="147">
        <f t="shared" si="11"/>
        <v>0</v>
      </c>
      <c r="AN74" s="147">
        <f t="shared" si="11"/>
        <v>0</v>
      </c>
      <c r="AO74" s="147">
        <f t="shared" si="11"/>
        <v>0</v>
      </c>
      <c r="AP74" s="147">
        <f t="shared" si="11"/>
        <v>0</v>
      </c>
      <c r="AQ74" s="147">
        <f t="shared" si="11"/>
        <v>0</v>
      </c>
      <c r="AR74" s="147">
        <f t="shared" si="11"/>
        <v>0</v>
      </c>
      <c r="AS74" s="147">
        <f t="shared" si="11"/>
        <v>0</v>
      </c>
      <c r="AT74" s="147">
        <f t="shared" si="11"/>
        <v>0</v>
      </c>
      <c r="AU74" s="147">
        <f t="shared" si="11"/>
        <v>0</v>
      </c>
      <c r="AV74" s="147">
        <f t="shared" si="11"/>
        <v>0</v>
      </c>
      <c r="AW74" s="147">
        <f t="shared" si="11"/>
        <v>0</v>
      </c>
    </row>
    <row r="75" spans="1:49" s="132" customFormat="1" ht="33" customHeight="1">
      <c r="A75" s="139"/>
      <c r="B75" s="133"/>
      <c r="C75" s="458" t="s">
        <v>371</v>
      </c>
      <c r="D75" s="459"/>
      <c r="E75" s="459"/>
      <c r="F75" s="459"/>
      <c r="G75" s="459"/>
      <c r="H75" s="459"/>
      <c r="I75" s="460"/>
      <c r="J75" s="320" t="s">
        <v>375</v>
      </c>
      <c r="K75" s="478" t="s">
        <v>409</v>
      </c>
      <c r="L75" s="479"/>
      <c r="M75" s="519"/>
      <c r="N75" s="199" t="s">
        <v>404</v>
      </c>
      <c r="O75" s="308" t="s">
        <v>201</v>
      </c>
      <c r="Q75" s="217"/>
      <c r="R75" s="217"/>
      <c r="S75" s="308" t="s">
        <v>201</v>
      </c>
      <c r="T75" s="308" t="s">
        <v>201</v>
      </c>
      <c r="V75" s="298" t="s">
        <v>380</v>
      </c>
      <c r="W75" s="241"/>
      <c r="X75" s="452" t="s">
        <v>408</v>
      </c>
      <c r="Y75" s="231"/>
      <c r="Z75" s="232"/>
      <c r="AA75" s="148">
        <f t="shared" si="10"/>
        <v>0</v>
      </c>
      <c r="AB75" s="148">
        <f t="shared" si="10"/>
        <v>0</v>
      </c>
      <c r="AC75" s="148">
        <f t="shared" si="10"/>
        <v>0</v>
      </c>
      <c r="AD75" s="148">
        <f t="shared" si="10"/>
        <v>0</v>
      </c>
      <c r="AE75" s="148">
        <f t="shared" si="10"/>
        <v>0</v>
      </c>
      <c r="AF75" s="148">
        <f t="shared" si="10"/>
        <v>0</v>
      </c>
      <c r="AG75" s="148">
        <f t="shared" si="10"/>
        <v>0</v>
      </c>
      <c r="AH75" s="148">
        <f t="shared" si="10"/>
        <v>0</v>
      </c>
      <c r="AI75" s="148">
        <f t="shared" si="10"/>
        <v>0</v>
      </c>
      <c r="AJ75" s="148">
        <f t="shared" si="10"/>
        <v>0</v>
      </c>
      <c r="AK75" s="148">
        <f t="shared" si="11"/>
        <v>0</v>
      </c>
      <c r="AL75" s="148">
        <f t="shared" si="11"/>
        <v>0</v>
      </c>
      <c r="AM75" s="148">
        <f t="shared" si="11"/>
        <v>0</v>
      </c>
      <c r="AN75" s="148">
        <f t="shared" si="11"/>
        <v>0</v>
      </c>
      <c r="AO75" s="148">
        <f t="shared" si="11"/>
        <v>0</v>
      </c>
      <c r="AP75" s="148">
        <f t="shared" si="11"/>
        <v>0</v>
      </c>
      <c r="AQ75" s="148">
        <f t="shared" si="11"/>
        <v>0</v>
      </c>
      <c r="AR75" s="148">
        <f t="shared" si="11"/>
        <v>0</v>
      </c>
      <c r="AS75" s="148">
        <f t="shared" si="11"/>
        <v>0</v>
      </c>
      <c r="AT75" s="148">
        <f t="shared" si="11"/>
        <v>0</v>
      </c>
      <c r="AU75" s="148">
        <f t="shared" si="11"/>
        <v>0</v>
      </c>
      <c r="AV75" s="148">
        <f t="shared" si="11"/>
        <v>0</v>
      </c>
      <c r="AW75" s="148">
        <f t="shared" si="11"/>
        <v>0</v>
      </c>
    </row>
    <row r="76" spans="1:49" s="132" customFormat="1" ht="18" customHeight="1">
      <c r="A76" s="140">
        <f>A63+1</f>
        <v>45318</v>
      </c>
      <c r="B76" s="135" t="s">
        <v>30</v>
      </c>
      <c r="C76" s="455" t="s">
        <v>205</v>
      </c>
      <c r="D76" s="456"/>
      <c r="E76" s="456"/>
      <c r="F76" s="456"/>
      <c r="G76" s="456"/>
      <c r="H76" s="456"/>
      <c r="I76" s="457"/>
      <c r="J76" s="319" t="s">
        <v>290</v>
      </c>
      <c r="K76" s="461" t="s">
        <v>347</v>
      </c>
      <c r="L76" s="462"/>
      <c r="M76" s="463"/>
      <c r="N76" s="182" t="s">
        <v>324</v>
      </c>
      <c r="O76" s="192" t="s">
        <v>184</v>
      </c>
      <c r="P76" s="435" t="s">
        <v>211</v>
      </c>
      <c r="Q76" s="480" t="s">
        <v>211</v>
      </c>
      <c r="R76" s="481"/>
      <c r="S76" s="191"/>
      <c r="T76" s="200"/>
      <c r="U76" s="435" t="s">
        <v>211</v>
      </c>
      <c r="V76" s="312" t="s">
        <v>308</v>
      </c>
      <c r="W76" s="282"/>
      <c r="X76" s="190"/>
      <c r="Y76" s="422" t="s">
        <v>386</v>
      </c>
      <c r="Z76" s="190" t="s">
        <v>312</v>
      </c>
      <c r="AA76" s="147">
        <f t="shared" si="10"/>
        <v>0</v>
      </c>
      <c r="AB76" s="147">
        <f t="shared" si="10"/>
        <v>0</v>
      </c>
      <c r="AC76" s="147">
        <f t="shared" si="10"/>
        <v>0</v>
      </c>
      <c r="AD76" s="147">
        <f t="shared" si="10"/>
        <v>0</v>
      </c>
      <c r="AE76" s="147">
        <f t="shared" si="10"/>
        <v>0</v>
      </c>
      <c r="AF76" s="147">
        <f t="shared" si="10"/>
        <v>0</v>
      </c>
      <c r="AG76" s="147">
        <f t="shared" si="10"/>
        <v>0</v>
      </c>
      <c r="AH76" s="147">
        <f t="shared" si="10"/>
        <v>0</v>
      </c>
      <c r="AI76" s="147">
        <f t="shared" si="10"/>
        <v>0</v>
      </c>
      <c r="AJ76" s="147">
        <f t="shared" si="10"/>
        <v>0</v>
      </c>
      <c r="AK76" s="147">
        <f t="shared" si="11"/>
        <v>0</v>
      </c>
      <c r="AL76" s="147">
        <f t="shared" si="11"/>
        <v>0</v>
      </c>
      <c r="AM76" s="147">
        <f t="shared" si="11"/>
        <v>0</v>
      </c>
      <c r="AN76" s="147">
        <f t="shared" si="11"/>
        <v>0</v>
      </c>
      <c r="AO76" s="147">
        <f t="shared" si="11"/>
        <v>0</v>
      </c>
      <c r="AP76" s="147">
        <f t="shared" si="11"/>
        <v>0</v>
      </c>
      <c r="AQ76" s="147">
        <f t="shared" si="11"/>
        <v>0</v>
      </c>
      <c r="AR76" s="147">
        <f t="shared" si="11"/>
        <v>0</v>
      </c>
      <c r="AS76" s="147">
        <f t="shared" si="11"/>
        <v>0</v>
      </c>
      <c r="AT76" s="147">
        <f t="shared" si="11"/>
        <v>0</v>
      </c>
      <c r="AU76" s="147">
        <f t="shared" si="11"/>
        <v>0</v>
      </c>
      <c r="AV76" s="147">
        <f t="shared" si="11"/>
        <v>0</v>
      </c>
      <c r="AW76" s="147">
        <f t="shared" si="11"/>
        <v>0</v>
      </c>
    </row>
    <row r="77" spans="1:49" s="132" customFormat="1" ht="22.5" customHeight="1">
      <c r="A77" s="141"/>
      <c r="B77" s="133"/>
      <c r="C77" s="458" t="s">
        <v>372</v>
      </c>
      <c r="D77" s="459"/>
      <c r="E77" s="459"/>
      <c r="F77" s="459"/>
      <c r="G77" s="459"/>
      <c r="H77" s="459"/>
      <c r="I77" s="460"/>
      <c r="J77" s="320" t="s">
        <v>376</v>
      </c>
      <c r="K77" s="478" t="s">
        <v>410</v>
      </c>
      <c r="L77" s="479"/>
      <c r="M77" s="519"/>
      <c r="N77" s="199" t="s">
        <v>405</v>
      </c>
      <c r="O77" s="420" t="s">
        <v>377</v>
      </c>
      <c r="P77" s="430" t="s">
        <v>201</v>
      </c>
      <c r="Q77" s="466" t="s">
        <v>201</v>
      </c>
      <c r="R77" s="482"/>
      <c r="S77" s="241"/>
      <c r="T77" s="241"/>
      <c r="U77" s="430" t="s">
        <v>201</v>
      </c>
      <c r="V77" s="317" t="s">
        <v>381</v>
      </c>
      <c r="W77" s="241"/>
      <c r="X77" s="231"/>
      <c r="Y77" s="426" t="s">
        <v>395</v>
      </c>
      <c r="Z77" s="194" t="s">
        <v>399</v>
      </c>
      <c r="AA77" s="148">
        <f t="shared" si="10"/>
        <v>0</v>
      </c>
      <c r="AB77" s="148">
        <f t="shared" si="10"/>
        <v>0</v>
      </c>
      <c r="AC77" s="148">
        <f t="shared" si="10"/>
        <v>0</v>
      </c>
      <c r="AD77" s="148">
        <f t="shared" si="10"/>
        <v>0</v>
      </c>
      <c r="AE77" s="148">
        <f t="shared" si="10"/>
        <v>0</v>
      </c>
      <c r="AF77" s="148">
        <f t="shared" si="10"/>
        <v>0</v>
      </c>
      <c r="AG77" s="148">
        <f t="shared" si="10"/>
        <v>0</v>
      </c>
      <c r="AH77" s="148">
        <f t="shared" si="10"/>
        <v>0</v>
      </c>
      <c r="AI77" s="148">
        <f t="shared" si="10"/>
        <v>0</v>
      </c>
      <c r="AJ77" s="148">
        <f t="shared" si="10"/>
        <v>0</v>
      </c>
      <c r="AK77" s="148">
        <f t="shared" si="11"/>
        <v>0</v>
      </c>
      <c r="AL77" s="148">
        <f t="shared" si="11"/>
        <v>0</v>
      </c>
      <c r="AM77" s="148">
        <f t="shared" si="11"/>
        <v>0</v>
      </c>
      <c r="AN77" s="148">
        <f t="shared" si="11"/>
        <v>0</v>
      </c>
      <c r="AO77" s="148">
        <f t="shared" si="11"/>
        <v>0</v>
      </c>
      <c r="AP77" s="148">
        <f t="shared" si="11"/>
        <v>0</v>
      </c>
      <c r="AQ77" s="148">
        <f t="shared" si="11"/>
        <v>0</v>
      </c>
      <c r="AR77" s="148">
        <f t="shared" si="11"/>
        <v>0</v>
      </c>
      <c r="AS77" s="148">
        <f t="shared" si="11"/>
        <v>0</v>
      </c>
      <c r="AT77" s="148">
        <f t="shared" si="11"/>
        <v>0</v>
      </c>
      <c r="AU77" s="148">
        <f t="shared" si="11"/>
        <v>0</v>
      </c>
      <c r="AV77" s="148">
        <f t="shared" si="11"/>
        <v>0</v>
      </c>
      <c r="AW77" s="148">
        <f t="shared" si="11"/>
        <v>0</v>
      </c>
    </row>
    <row r="78" spans="1:49" s="132" customFormat="1" ht="18" customHeight="1">
      <c r="A78" s="141"/>
      <c r="B78" s="135" t="s">
        <v>31</v>
      </c>
      <c r="C78" s="190"/>
      <c r="D78" s="455" t="s">
        <v>289</v>
      </c>
      <c r="E78" s="456"/>
      <c r="F78" s="456"/>
      <c r="G78" s="456"/>
      <c r="H78" s="456"/>
      <c r="I78" s="457"/>
      <c r="J78" s="319"/>
      <c r="K78" s="201"/>
      <c r="L78" s="221"/>
      <c r="M78" s="189"/>
      <c r="N78" s="182" t="s">
        <v>324</v>
      </c>
      <c r="O78" s="436"/>
      <c r="P78" s="455" t="s">
        <v>247</v>
      </c>
      <c r="Q78" s="456"/>
      <c r="R78" s="456"/>
      <c r="S78" s="456"/>
      <c r="T78" s="456"/>
      <c r="U78" s="457"/>
      <c r="V78" s="193" t="s">
        <v>290</v>
      </c>
      <c r="W78" s="282"/>
      <c r="X78" s="311"/>
      <c r="Y78" s="422" t="s">
        <v>386</v>
      </c>
      <c r="Z78" s="435" t="s">
        <v>312</v>
      </c>
      <c r="AA78" s="147">
        <f t="shared" si="10"/>
        <v>0</v>
      </c>
      <c r="AB78" s="147">
        <f t="shared" si="10"/>
        <v>0</v>
      </c>
      <c r="AC78" s="147">
        <f t="shared" si="10"/>
        <v>0</v>
      </c>
      <c r="AD78" s="147">
        <f t="shared" si="10"/>
        <v>0</v>
      </c>
      <c r="AE78" s="147">
        <f t="shared" si="10"/>
        <v>0</v>
      </c>
      <c r="AF78" s="147">
        <f t="shared" si="10"/>
        <v>0</v>
      </c>
      <c r="AG78" s="147">
        <f t="shared" si="10"/>
        <v>0</v>
      </c>
      <c r="AH78" s="147">
        <f t="shared" si="10"/>
        <v>0</v>
      </c>
      <c r="AI78" s="147">
        <f t="shared" si="10"/>
        <v>0</v>
      </c>
      <c r="AJ78" s="147">
        <f t="shared" si="10"/>
        <v>0</v>
      </c>
      <c r="AK78" s="147">
        <f t="shared" si="11"/>
        <v>0</v>
      </c>
      <c r="AL78" s="147">
        <f t="shared" si="11"/>
        <v>0</v>
      </c>
      <c r="AM78" s="147">
        <f t="shared" si="11"/>
        <v>0</v>
      </c>
      <c r="AN78" s="147">
        <f t="shared" si="11"/>
        <v>0</v>
      </c>
      <c r="AO78" s="147">
        <f t="shared" si="11"/>
        <v>0</v>
      </c>
      <c r="AP78" s="147">
        <f t="shared" si="11"/>
        <v>0</v>
      </c>
      <c r="AQ78" s="147">
        <f t="shared" si="11"/>
        <v>0</v>
      </c>
      <c r="AR78" s="147">
        <f t="shared" si="11"/>
        <v>0</v>
      </c>
      <c r="AS78" s="147">
        <f t="shared" si="11"/>
        <v>0</v>
      </c>
      <c r="AT78" s="147">
        <f t="shared" si="11"/>
        <v>0</v>
      </c>
      <c r="AU78" s="147">
        <f t="shared" si="11"/>
        <v>0</v>
      </c>
      <c r="AV78" s="147">
        <f t="shared" si="11"/>
        <v>0</v>
      </c>
      <c r="AW78" s="147">
        <f t="shared" si="11"/>
        <v>0</v>
      </c>
    </row>
    <row r="79" spans="1:49" s="132" customFormat="1" ht="23.25" customHeight="1">
      <c r="A79" s="141"/>
      <c r="B79" s="133"/>
      <c r="C79" s="240"/>
      <c r="D79" s="458" t="s">
        <v>373</v>
      </c>
      <c r="E79" s="459"/>
      <c r="F79" s="459"/>
      <c r="G79" s="459"/>
      <c r="H79" s="459"/>
      <c r="I79" s="460"/>
      <c r="J79" s="222"/>
      <c r="K79" s="186"/>
      <c r="L79" s="261"/>
      <c r="M79" s="186"/>
      <c r="N79" s="194" t="s">
        <v>406</v>
      </c>
      <c r="P79" s="458" t="s">
        <v>378</v>
      </c>
      <c r="Q79" s="459"/>
      <c r="R79" s="459"/>
      <c r="S79" s="459"/>
      <c r="T79" s="459"/>
      <c r="U79" s="460"/>
      <c r="V79" s="329" t="s">
        <v>382</v>
      </c>
      <c r="W79" s="280"/>
      <c r="X79" s="196"/>
      <c r="Y79" s="426" t="s">
        <v>396</v>
      </c>
      <c r="Z79" s="244" t="s">
        <v>400</v>
      </c>
      <c r="AA79" s="148">
        <f t="shared" si="10"/>
        <v>0</v>
      </c>
      <c r="AB79" s="148">
        <f t="shared" si="10"/>
        <v>0</v>
      </c>
      <c r="AC79" s="148">
        <f t="shared" si="10"/>
        <v>0</v>
      </c>
      <c r="AD79" s="148">
        <f t="shared" si="10"/>
        <v>0</v>
      </c>
      <c r="AE79" s="148">
        <f t="shared" si="10"/>
        <v>0</v>
      </c>
      <c r="AF79" s="148">
        <f t="shared" si="10"/>
        <v>0</v>
      </c>
      <c r="AG79" s="148">
        <f t="shared" si="10"/>
        <v>0</v>
      </c>
      <c r="AH79" s="148">
        <f t="shared" si="10"/>
        <v>0</v>
      </c>
      <c r="AI79" s="148">
        <f t="shared" si="10"/>
        <v>0</v>
      </c>
      <c r="AJ79" s="148">
        <f t="shared" si="10"/>
        <v>0</v>
      </c>
      <c r="AK79" s="148">
        <f t="shared" si="11"/>
        <v>0</v>
      </c>
      <c r="AL79" s="148">
        <f t="shared" si="11"/>
        <v>0</v>
      </c>
      <c r="AM79" s="148">
        <f t="shared" si="11"/>
        <v>0</v>
      </c>
      <c r="AN79" s="148">
        <f t="shared" si="11"/>
        <v>0</v>
      </c>
      <c r="AO79" s="148">
        <f t="shared" si="11"/>
        <v>0</v>
      </c>
      <c r="AP79" s="148">
        <f t="shared" si="11"/>
        <v>0</v>
      </c>
      <c r="AQ79" s="148">
        <f t="shared" si="11"/>
        <v>0</v>
      </c>
      <c r="AR79" s="148">
        <f t="shared" si="11"/>
        <v>0</v>
      </c>
      <c r="AS79" s="148">
        <f t="shared" si="11"/>
        <v>0</v>
      </c>
      <c r="AT79" s="148">
        <f t="shared" si="11"/>
        <v>0</v>
      </c>
      <c r="AU79" s="148">
        <f t="shared" si="11"/>
        <v>0</v>
      </c>
      <c r="AV79" s="148">
        <f t="shared" si="11"/>
        <v>0</v>
      </c>
      <c r="AW79" s="148">
        <f t="shared" si="11"/>
        <v>0</v>
      </c>
    </row>
    <row r="80" spans="1:49" s="132" customFormat="1" ht="18" customHeight="1">
      <c r="A80" s="141"/>
      <c r="B80" s="135" t="s">
        <v>134</v>
      </c>
      <c r="C80" s="192"/>
      <c r="D80" s="455" t="s">
        <v>289</v>
      </c>
      <c r="E80" s="456"/>
      <c r="F80" s="456"/>
      <c r="G80" s="456"/>
      <c r="H80" s="456"/>
      <c r="I80" s="457"/>
      <c r="J80" s="273"/>
      <c r="K80" s="189"/>
      <c r="L80" s="221"/>
      <c r="M80" s="189"/>
      <c r="N80" s="182" t="s">
        <v>324</v>
      </c>
      <c r="O80" s="190"/>
      <c r="P80" s="455" t="s">
        <v>403</v>
      </c>
      <c r="Q80" s="456"/>
      <c r="R80" s="456"/>
      <c r="S80" s="456"/>
      <c r="T80" s="456"/>
      <c r="U80" s="457"/>
      <c r="V80" s="190" t="s">
        <v>290</v>
      </c>
      <c r="W80" s="185"/>
      <c r="X80" s="282"/>
      <c r="Y80" s="422" t="s">
        <v>386</v>
      </c>
      <c r="Z80" s="18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</row>
    <row r="81" spans="1:49" s="132" customFormat="1" ht="18" customHeight="1">
      <c r="A81" s="141"/>
      <c r="B81" s="138"/>
      <c r="C81" s="199"/>
      <c r="D81" s="458" t="s">
        <v>374</v>
      </c>
      <c r="E81" s="459"/>
      <c r="F81" s="459"/>
      <c r="G81" s="459"/>
      <c r="H81" s="459"/>
      <c r="I81" s="460"/>
      <c r="J81" s="276"/>
      <c r="K81" s="186"/>
      <c r="L81" s="260"/>
      <c r="M81" s="186"/>
      <c r="N81" s="194" t="s">
        <v>407</v>
      </c>
      <c r="O81" s="244"/>
      <c r="P81" s="458" t="s">
        <v>379</v>
      </c>
      <c r="Q81" s="459"/>
      <c r="R81" s="459"/>
      <c r="S81" s="459"/>
      <c r="T81" s="459"/>
      <c r="U81" s="460"/>
      <c r="V81" s="466" t="s">
        <v>383</v>
      </c>
      <c r="W81" s="467"/>
      <c r="X81" s="194"/>
      <c r="Y81" s="425" t="s">
        <v>397</v>
      </c>
      <c r="Z81" s="186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</row>
    <row r="82" spans="1:49" s="132" customFormat="1" ht="18" customHeight="1">
      <c r="A82" s="141"/>
      <c r="B82" s="135" t="s">
        <v>135</v>
      </c>
      <c r="C82" s="192"/>
      <c r="D82" s="192"/>
      <c r="E82" s="192"/>
      <c r="F82" s="192"/>
      <c r="G82" s="192"/>
      <c r="H82" s="192"/>
      <c r="I82" s="192"/>
      <c r="J82" s="273"/>
      <c r="K82" s="189"/>
      <c r="L82" s="277"/>
      <c r="M82" s="189"/>
      <c r="N82" s="180"/>
      <c r="O82" s="201"/>
      <c r="P82" s="282"/>
      <c r="Q82" s="190"/>
      <c r="R82" s="190"/>
      <c r="S82" s="256"/>
      <c r="T82" s="143"/>
      <c r="U82" s="282"/>
      <c r="V82" s="319"/>
      <c r="X82" s="190"/>
      <c r="Y82" s="282"/>
      <c r="Z82" s="18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</row>
    <row r="83" spans="1:49" s="132" customFormat="1" ht="18" customHeight="1">
      <c r="A83" s="141"/>
      <c r="B83" s="133"/>
      <c r="C83" s="194"/>
      <c r="D83" s="194"/>
      <c r="E83" s="194"/>
      <c r="F83" s="194"/>
      <c r="G83" s="194"/>
      <c r="H83" s="194"/>
      <c r="I83" s="194"/>
      <c r="J83" s="276"/>
      <c r="K83" s="186"/>
      <c r="L83" s="203"/>
      <c r="M83" s="186"/>
      <c r="N83" s="180"/>
      <c r="O83" s="220"/>
      <c r="P83" s="185"/>
      <c r="Q83" s="182"/>
      <c r="R83" s="194"/>
      <c r="S83" s="256"/>
      <c r="T83" s="145"/>
      <c r="U83" s="280"/>
      <c r="V83" s="320"/>
      <c r="X83" s="280"/>
      <c r="Y83" s="280"/>
      <c r="Z83" s="186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</row>
    <row r="84" spans="1:49" s="132" customFormat="1" ht="18" customHeight="1">
      <c r="A84" s="141"/>
      <c r="B84" s="135" t="s">
        <v>136</v>
      </c>
      <c r="C84" s="192"/>
      <c r="D84" s="192"/>
      <c r="E84" s="192"/>
      <c r="F84" s="192"/>
      <c r="G84" s="192"/>
      <c r="H84" s="192"/>
      <c r="I84" s="192"/>
      <c r="J84" s="273"/>
      <c r="K84" s="263"/>
      <c r="L84" s="264"/>
      <c r="M84" s="263"/>
      <c r="N84" s="263"/>
      <c r="O84" s="190"/>
      <c r="P84" s="282"/>
      <c r="Q84" s="190"/>
      <c r="R84" s="190"/>
      <c r="S84" s="262"/>
      <c r="T84" s="143"/>
      <c r="U84" s="282"/>
      <c r="V84" s="282"/>
      <c r="W84" s="282"/>
      <c r="X84" s="282"/>
      <c r="Y84" s="282"/>
      <c r="Z84" s="263"/>
      <c r="AA84" s="147">
        <f t="shared" ref="AA84:AJ85" si="12">COUNTIF($C84:$N84,AA$8)</f>
        <v>0</v>
      </c>
      <c r="AB84" s="147">
        <f t="shared" si="12"/>
        <v>0</v>
      </c>
      <c r="AC84" s="147">
        <f t="shared" si="12"/>
        <v>0</v>
      </c>
      <c r="AD84" s="147">
        <f t="shared" si="12"/>
        <v>0</v>
      </c>
      <c r="AE84" s="147">
        <f t="shared" si="12"/>
        <v>0</v>
      </c>
      <c r="AF84" s="147">
        <f t="shared" si="12"/>
        <v>0</v>
      </c>
      <c r="AG84" s="147">
        <f t="shared" si="12"/>
        <v>0</v>
      </c>
      <c r="AH84" s="147">
        <f t="shared" si="12"/>
        <v>0</v>
      </c>
      <c r="AI84" s="147">
        <f t="shared" si="12"/>
        <v>0</v>
      </c>
      <c r="AJ84" s="147">
        <f t="shared" si="12"/>
        <v>0</v>
      </c>
      <c r="AK84" s="147">
        <f t="shared" ref="AK84:AW85" si="13">COUNTIF($C84:$N84,AK$8)</f>
        <v>0</v>
      </c>
      <c r="AL84" s="147">
        <f t="shared" si="13"/>
        <v>0</v>
      </c>
      <c r="AM84" s="147">
        <f t="shared" si="13"/>
        <v>0</v>
      </c>
      <c r="AN84" s="147">
        <f t="shared" si="13"/>
        <v>0</v>
      </c>
      <c r="AO84" s="147">
        <f t="shared" si="13"/>
        <v>0</v>
      </c>
      <c r="AP84" s="147">
        <f t="shared" si="13"/>
        <v>0</v>
      </c>
      <c r="AQ84" s="147">
        <f t="shared" si="13"/>
        <v>0</v>
      </c>
      <c r="AR84" s="147">
        <f t="shared" si="13"/>
        <v>0</v>
      </c>
      <c r="AS84" s="147">
        <f t="shared" si="13"/>
        <v>0</v>
      </c>
      <c r="AT84" s="147">
        <f t="shared" si="13"/>
        <v>0</v>
      </c>
      <c r="AU84" s="147">
        <f t="shared" si="13"/>
        <v>0</v>
      </c>
      <c r="AV84" s="147">
        <f t="shared" si="13"/>
        <v>0</v>
      </c>
      <c r="AW84" s="147">
        <f t="shared" si="13"/>
        <v>0</v>
      </c>
    </row>
    <row r="85" spans="1:49" ht="18" customHeight="1" thickBot="1">
      <c r="A85" s="141"/>
      <c r="B85" s="138"/>
      <c r="C85" s="194"/>
      <c r="D85" s="194"/>
      <c r="E85" s="194"/>
      <c r="F85" s="194"/>
      <c r="G85" s="194"/>
      <c r="H85" s="194"/>
      <c r="I85" s="194"/>
      <c r="J85" s="206"/>
      <c r="K85" s="267"/>
      <c r="L85" s="268"/>
      <c r="M85" s="267"/>
      <c r="N85" s="269"/>
      <c r="O85" s="208"/>
      <c r="P85" s="206"/>
      <c r="Q85" s="208"/>
      <c r="R85" s="208"/>
      <c r="S85" s="265"/>
      <c r="T85" s="266"/>
      <c r="U85" s="206"/>
      <c r="V85" s="206"/>
      <c r="W85" s="206"/>
      <c r="X85" s="206"/>
      <c r="Y85" s="206"/>
      <c r="Z85" s="267"/>
      <c r="AA85" s="148">
        <f t="shared" si="12"/>
        <v>0</v>
      </c>
      <c r="AB85" s="148">
        <f t="shared" si="12"/>
        <v>0</v>
      </c>
      <c r="AC85" s="148">
        <f t="shared" si="12"/>
        <v>0</v>
      </c>
      <c r="AD85" s="148">
        <f t="shared" si="12"/>
        <v>0</v>
      </c>
      <c r="AE85" s="148">
        <f t="shared" si="12"/>
        <v>0</v>
      </c>
      <c r="AF85" s="148">
        <f t="shared" si="12"/>
        <v>0</v>
      </c>
      <c r="AG85" s="148">
        <f t="shared" si="12"/>
        <v>0</v>
      </c>
      <c r="AH85" s="148">
        <f t="shared" si="12"/>
        <v>0</v>
      </c>
      <c r="AI85" s="148">
        <f t="shared" si="12"/>
        <v>0</v>
      </c>
      <c r="AJ85" s="148">
        <f t="shared" si="12"/>
        <v>0</v>
      </c>
      <c r="AK85" s="148">
        <f t="shared" si="13"/>
        <v>0</v>
      </c>
      <c r="AL85" s="148">
        <f t="shared" si="13"/>
        <v>0</v>
      </c>
      <c r="AM85" s="148">
        <f t="shared" si="13"/>
        <v>0</v>
      </c>
      <c r="AN85" s="148">
        <f t="shared" si="13"/>
        <v>0</v>
      </c>
      <c r="AO85" s="148">
        <f t="shared" si="13"/>
        <v>0</v>
      </c>
      <c r="AP85" s="148">
        <f t="shared" si="13"/>
        <v>0</v>
      </c>
      <c r="AQ85" s="148">
        <f t="shared" si="13"/>
        <v>0</v>
      </c>
      <c r="AR85" s="148">
        <f t="shared" si="13"/>
        <v>0</v>
      </c>
      <c r="AS85" s="148">
        <f t="shared" si="13"/>
        <v>0</v>
      </c>
      <c r="AT85" s="148">
        <f t="shared" si="13"/>
        <v>0</v>
      </c>
      <c r="AU85" s="148">
        <f t="shared" si="13"/>
        <v>0</v>
      </c>
      <c r="AV85" s="148">
        <f t="shared" si="13"/>
        <v>0</v>
      </c>
      <c r="AW85" s="148">
        <f t="shared" si="13"/>
        <v>0</v>
      </c>
    </row>
    <row r="86" spans="1:49" s="178" customFormat="1" ht="19.5" thickBot="1">
      <c r="A86" s="174"/>
      <c r="B86" s="175"/>
      <c r="C86" s="210"/>
      <c r="D86" s="212"/>
      <c r="E86" s="210"/>
      <c r="F86" s="210"/>
      <c r="G86" s="210"/>
      <c r="H86" s="210"/>
      <c r="I86" s="210"/>
      <c r="J86" s="210"/>
      <c r="K86" s="210"/>
      <c r="L86" s="212"/>
      <c r="M86" s="210"/>
      <c r="N86" s="212"/>
      <c r="O86" s="309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2"/>
      <c r="AT86" s="179">
        <f>COUNTIF($C86:$O86,AT$8)</f>
        <v>0</v>
      </c>
    </row>
    <row r="87" spans="1:49"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49" ht="15.75" customHeight="1"/>
    <row r="89" spans="1:49">
      <c r="C89" s="121" t="s">
        <v>133</v>
      </c>
    </row>
    <row r="90" spans="1:49" ht="15.75" customHeight="1"/>
  </sheetData>
  <mergeCells count="173">
    <mergeCell ref="Q6:R6"/>
    <mergeCell ref="V50:W50"/>
    <mergeCell ref="V52:W52"/>
    <mergeCell ref="J13:K13"/>
    <mergeCell ref="K53:L53"/>
    <mergeCell ref="K50:L50"/>
    <mergeCell ref="K51:L51"/>
    <mergeCell ref="K67:L67"/>
    <mergeCell ref="K68:L68"/>
    <mergeCell ref="O11:P11"/>
    <mergeCell ref="Q11:R11"/>
    <mergeCell ref="V11:Y11"/>
    <mergeCell ref="O12:P12"/>
    <mergeCell ref="Q12:R12"/>
    <mergeCell ref="V12:Y12"/>
    <mergeCell ref="Q7:R7"/>
    <mergeCell ref="Q8:R8"/>
    <mergeCell ref="Q9:R9"/>
    <mergeCell ref="Q10:R10"/>
    <mergeCell ref="P15:R15"/>
    <mergeCell ref="P16:R16"/>
    <mergeCell ref="P22:U22"/>
    <mergeCell ref="X22:Y22"/>
    <mergeCell ref="P23:U23"/>
    <mergeCell ref="D65:I65"/>
    <mergeCell ref="D66:I66"/>
    <mergeCell ref="F25:G25"/>
    <mergeCell ref="F26:G26"/>
    <mergeCell ref="F27:G27"/>
    <mergeCell ref="F24:G24"/>
    <mergeCell ref="L44:N44"/>
    <mergeCell ref="L38:M38"/>
    <mergeCell ref="L42:N42"/>
    <mergeCell ref="J40:K40"/>
    <mergeCell ref="F41:K41"/>
    <mergeCell ref="F43:K43"/>
    <mergeCell ref="C41:D41"/>
    <mergeCell ref="C43:D43"/>
    <mergeCell ref="L41:N41"/>
    <mergeCell ref="L43:N43"/>
    <mergeCell ref="C39:I39"/>
    <mergeCell ref="C40:I40"/>
    <mergeCell ref="L37:M37"/>
    <mergeCell ref="J37:K37"/>
    <mergeCell ref="K24:L24"/>
    <mergeCell ref="K25:L25"/>
    <mergeCell ref="C44:D44"/>
    <mergeCell ref="E44:K44"/>
    <mergeCell ref="D79:I79"/>
    <mergeCell ref="D80:I80"/>
    <mergeCell ref="D81:I81"/>
    <mergeCell ref="D15:I15"/>
    <mergeCell ref="D16:I16"/>
    <mergeCell ref="D17:I17"/>
    <mergeCell ref="D18:I18"/>
    <mergeCell ref="C74:I74"/>
    <mergeCell ref="C75:I75"/>
    <mergeCell ref="C76:I76"/>
    <mergeCell ref="C77:I77"/>
    <mergeCell ref="D78:I78"/>
    <mergeCell ref="C51:I51"/>
    <mergeCell ref="C53:I53"/>
    <mergeCell ref="E55:F55"/>
    <mergeCell ref="F61:G61"/>
    <mergeCell ref="F62:G62"/>
    <mergeCell ref="C42:D42"/>
    <mergeCell ref="E42:K42"/>
    <mergeCell ref="J38:K38"/>
    <mergeCell ref="J39:K39"/>
    <mergeCell ref="D63:I63"/>
    <mergeCell ref="D64:I64"/>
    <mergeCell ref="C50:I50"/>
    <mergeCell ref="C52:I52"/>
    <mergeCell ref="E49:F49"/>
    <mergeCell ref="K32:L32"/>
    <mergeCell ref="K33:L33"/>
    <mergeCell ref="K52:L52"/>
    <mergeCell ref="L56:M56"/>
    <mergeCell ref="E8:F8"/>
    <mergeCell ref="G8:H8"/>
    <mergeCell ref="C34:D34"/>
    <mergeCell ref="F9:G9"/>
    <mergeCell ref="F10:G10"/>
    <mergeCell ref="F22:G22"/>
    <mergeCell ref="F23:G23"/>
    <mergeCell ref="G1:L2"/>
    <mergeCell ref="G3:L3"/>
    <mergeCell ref="L27:M27"/>
    <mergeCell ref="E6:F6"/>
    <mergeCell ref="G6:H6"/>
    <mergeCell ref="L29:M29"/>
    <mergeCell ref="L20:M20"/>
    <mergeCell ref="L19:M19"/>
    <mergeCell ref="L26:M26"/>
    <mergeCell ref="J14:K14"/>
    <mergeCell ref="J11:L11"/>
    <mergeCell ref="J12:L12"/>
    <mergeCell ref="K9:L9"/>
    <mergeCell ref="K10:L10"/>
    <mergeCell ref="K22:L22"/>
    <mergeCell ref="K23:L23"/>
    <mergeCell ref="V23:W23"/>
    <mergeCell ref="X23:Y23"/>
    <mergeCell ref="O13:P13"/>
    <mergeCell ref="Q13:R13"/>
    <mergeCell ref="V13:Y13"/>
    <mergeCell ref="O14:P14"/>
    <mergeCell ref="Q14:R14"/>
    <mergeCell ref="V14:Y14"/>
    <mergeCell ref="Q27:R27"/>
    <mergeCell ref="X28:Y28"/>
    <mergeCell ref="X29:Y29"/>
    <mergeCell ref="X31:Y31"/>
    <mergeCell ref="O34:P34"/>
    <mergeCell ref="P24:U24"/>
    <mergeCell ref="X24:Y24"/>
    <mergeCell ref="P25:U25"/>
    <mergeCell ref="X25:Y25"/>
    <mergeCell ref="Q26:R26"/>
    <mergeCell ref="Q39:R39"/>
    <mergeCell ref="Q40:R40"/>
    <mergeCell ref="Q41:R41"/>
    <mergeCell ref="X41:Y41"/>
    <mergeCell ref="Q42:R42"/>
    <mergeCell ref="X42:Y42"/>
    <mergeCell ref="O35:P35"/>
    <mergeCell ref="O36:P36"/>
    <mergeCell ref="O37:P37"/>
    <mergeCell ref="Q37:R37"/>
    <mergeCell ref="O38:P38"/>
    <mergeCell ref="Q38:R38"/>
    <mergeCell ref="L57:M57"/>
    <mergeCell ref="K69:L69"/>
    <mergeCell ref="O49:P49"/>
    <mergeCell ref="V49:W49"/>
    <mergeCell ref="X49:Y49"/>
    <mergeCell ref="Q50:R50"/>
    <mergeCell ref="X50:Y50"/>
    <mergeCell ref="Q43:R43"/>
    <mergeCell ref="Q44:R44"/>
    <mergeCell ref="O48:P48"/>
    <mergeCell ref="X48:Y48"/>
    <mergeCell ref="O67:Z67"/>
    <mergeCell ref="O68:Z68"/>
    <mergeCell ref="X63:Z63"/>
    <mergeCell ref="X64:Z64"/>
    <mergeCell ref="X65:Y65"/>
    <mergeCell ref="Q51:R51"/>
    <mergeCell ref="V51:W51"/>
    <mergeCell ref="X51:Y51"/>
    <mergeCell ref="Q52:R52"/>
    <mergeCell ref="Q53:R53"/>
    <mergeCell ref="V53:W53"/>
    <mergeCell ref="P78:U78"/>
    <mergeCell ref="P79:U79"/>
    <mergeCell ref="P80:U80"/>
    <mergeCell ref="P81:U81"/>
    <mergeCell ref="J63:L63"/>
    <mergeCell ref="J64:L64"/>
    <mergeCell ref="J65:L65"/>
    <mergeCell ref="J66:L66"/>
    <mergeCell ref="V81:W81"/>
    <mergeCell ref="O70:Y70"/>
    <mergeCell ref="V66:W66"/>
    <mergeCell ref="X66:Y66"/>
    <mergeCell ref="P69:Y69"/>
    <mergeCell ref="K70:L70"/>
    <mergeCell ref="Q76:R76"/>
    <mergeCell ref="Q77:R77"/>
    <mergeCell ref="K74:M74"/>
    <mergeCell ref="K75:M75"/>
    <mergeCell ref="K76:M76"/>
    <mergeCell ref="K77:M77"/>
  </mergeCells>
  <conditionalFormatting sqref="Q65550:Q1048576">
    <cfRule type="cellIs" dxfId="52" priority="1" operator="equal">
      <formula>0</formula>
    </cfRule>
  </conditionalFormatting>
  <conditionalFormatting sqref="Q65542:Q65549">
    <cfRule type="cellIs" dxfId="51" priority="2" operator="equal">
      <formula>0</formula>
    </cfRule>
  </conditionalFormatting>
  <conditionalFormatting sqref="Q65542:AB65549">
    <cfRule type="cellIs" dxfId="50" priority="3" operator="greaterThan">
      <formula>1</formula>
    </cfRule>
  </conditionalFormatting>
  <conditionalFormatting sqref="Q1:Q5 Q87:Q65541">
    <cfRule type="cellIs" dxfId="49" priority="4" operator="equal">
      <formula>0</formula>
    </cfRule>
  </conditionalFormatting>
  <conditionalFormatting sqref="Q1:AB5 Q87:AB65541 AA7:AB7 AA86:AB86">
    <cfRule type="cellIs" dxfId="48" priority="5" operator="greaterThan">
      <formula>1</formula>
    </cfRule>
  </conditionalFormatting>
  <conditionalFormatting sqref="AA8:AB8">
    <cfRule type="cellIs" dxfId="47" priority="6" operator="greaterThan">
      <formula>1</formula>
    </cfRule>
  </conditionalFormatting>
  <conditionalFormatting sqref="AF8">
    <cfRule type="cellIs" dxfId="46" priority="7" operator="greaterThan">
      <formula>1</formula>
    </cfRule>
  </conditionalFormatting>
  <conditionalFormatting sqref="AH8">
    <cfRule type="cellIs" dxfId="45" priority="8" operator="greaterThan">
      <formula>1</formula>
    </cfRule>
  </conditionalFormatting>
  <conditionalFormatting sqref="AM8:AU8">
    <cfRule type="cellIs" dxfId="44" priority="9" operator="greaterThan">
      <formula>1</formula>
    </cfRule>
  </conditionalFormatting>
  <conditionalFormatting sqref="AV21 AV34 AV47 AV60 AV73">
    <cfRule type="cellIs" dxfId="43" priority="10" operator="greaterThan">
      <formula>1</formula>
    </cfRule>
  </conditionalFormatting>
  <conditionalFormatting sqref="AV21 AV34 AV47 AV60 AV73">
    <cfRule type="cellIs" dxfId="42" priority="11" operator="equal">
      <formula>0</formula>
    </cfRule>
  </conditionalFormatting>
  <conditionalFormatting sqref="AT86">
    <cfRule type="cellIs" dxfId="41" priority="12" operator="equal">
      <formula>0</formula>
    </cfRule>
  </conditionalFormatting>
  <conditionalFormatting sqref="AT86">
    <cfRule type="cellIs" dxfId="40" priority="13" operator="greaterThan">
      <formula>1</formula>
    </cfRule>
  </conditionalFormatting>
  <conditionalFormatting sqref="AW21 AW34 AW47 AW60 AW73">
    <cfRule type="cellIs" dxfId="39" priority="14" operator="greaterThan">
      <formula>1</formula>
    </cfRule>
  </conditionalFormatting>
  <conditionalFormatting sqref="AA6:AB6">
    <cfRule type="cellIs" dxfId="38" priority="16" operator="greaterThan">
      <formula>1</formula>
    </cfRule>
  </conditionalFormatting>
  <conditionalFormatting sqref="AA61:AW72 AA74:AW85">
    <cfRule type="cellIs" dxfId="37" priority="17" operator="equal">
      <formula>0</formula>
    </cfRule>
  </conditionalFormatting>
  <conditionalFormatting sqref="AA9:AW20 AA61:AW72 AA74:AW85">
    <cfRule type="cellIs" dxfId="36" priority="18" operator="greaterThan">
      <formula>1</formula>
    </cfRule>
  </conditionalFormatting>
  <conditionalFormatting sqref="AA9:AW20">
    <cfRule type="cellIs" dxfId="35" priority="19" operator="equal">
      <formula>0</formula>
    </cfRule>
  </conditionalFormatting>
  <conditionalFormatting sqref="AC8:AE8">
    <cfRule type="cellIs" dxfId="34" priority="20" operator="greaterThan">
      <formula>1</formula>
    </cfRule>
  </conditionalFormatting>
  <conditionalFormatting sqref="AG8 AI8:AK8">
    <cfRule type="cellIs" dxfId="33" priority="21" operator="greaterThan">
      <formula>1</formula>
    </cfRule>
  </conditionalFormatting>
  <conditionalFormatting sqref="AL8">
    <cfRule type="cellIs" dxfId="32" priority="22" operator="greaterThan">
      <formula>1</formula>
    </cfRule>
  </conditionalFormatting>
  <conditionalFormatting sqref="AA21:AU21 AA34:AU34 AA47:AU47 AA60:AU60 AA73:AU73">
    <cfRule type="cellIs" dxfId="31" priority="23" operator="greaterThan">
      <formula>1</formula>
    </cfRule>
  </conditionalFormatting>
  <conditionalFormatting sqref="AA21:AU21 AA34:AU34 AA47:AU47 AA60:AU60 AA73:AU73">
    <cfRule type="cellIs" dxfId="30" priority="24" operator="equal">
      <formula>0</formula>
    </cfRule>
  </conditionalFormatting>
  <conditionalFormatting sqref="AA19:AW20">
    <cfRule type="cellIs" dxfId="29" priority="25" operator="greaterThan">
      <formula>1</formula>
    </cfRule>
  </conditionalFormatting>
  <conditionalFormatting sqref="AA19:AW20">
    <cfRule type="cellIs" dxfId="28" priority="26" operator="equal">
      <formula>0</formula>
    </cfRule>
  </conditionalFormatting>
  <conditionalFormatting sqref="AA32:AW32">
    <cfRule type="cellIs" dxfId="27" priority="27" operator="greaterThan">
      <formula>1</formula>
    </cfRule>
  </conditionalFormatting>
  <conditionalFormatting sqref="AA32:AW32">
    <cfRule type="cellIs" dxfId="26" priority="28" operator="equal">
      <formula>0</formula>
    </cfRule>
  </conditionalFormatting>
  <conditionalFormatting sqref="AV8">
    <cfRule type="cellIs" dxfId="25" priority="29" operator="greaterThan">
      <formula>1</formula>
    </cfRule>
  </conditionalFormatting>
  <conditionalFormatting sqref="AA21:AV21 AA34:AV34 AA47:AV47 AA9:AW20 AA60:AV60 AA73:AV73 AA61:AW72 AA74:AW85">
    <cfRule type="cellIs" dxfId="24" priority="30" operator="equal">
      <formula>1</formula>
    </cfRule>
  </conditionalFormatting>
  <conditionalFormatting sqref="AW8">
    <cfRule type="cellIs" dxfId="23" priority="31" operator="greaterThan">
      <formula>1</formula>
    </cfRule>
  </conditionalFormatting>
  <conditionalFormatting sqref="AW21 AW34 AW47 AW60 AW73">
    <cfRule type="cellIs" dxfId="22" priority="32" operator="equal">
      <formula>0</formula>
    </cfRule>
  </conditionalFormatting>
  <conditionalFormatting sqref="AA58:AW59">
    <cfRule type="cellIs" dxfId="21" priority="33" operator="greaterThan">
      <formula>1</formula>
    </cfRule>
  </conditionalFormatting>
  <conditionalFormatting sqref="AA58:AW59">
    <cfRule type="cellIs" dxfId="20" priority="34" operator="equal">
      <formula>0</formula>
    </cfRule>
  </conditionalFormatting>
  <conditionalFormatting sqref="AW21 AW34 AW47 AW60 AW73">
    <cfRule type="cellIs" dxfId="19" priority="35" operator="equal">
      <formula>1</formula>
    </cfRule>
  </conditionalFormatting>
  <conditionalFormatting sqref="AA19:AW19">
    <cfRule type="cellIs" dxfId="18" priority="36" operator="greaterThan">
      <formula>1</formula>
    </cfRule>
  </conditionalFormatting>
  <conditionalFormatting sqref="AA19:AW19">
    <cfRule type="cellIs" dxfId="17" priority="37" operator="equal">
      <formula>0</formula>
    </cfRule>
  </conditionalFormatting>
  <conditionalFormatting sqref="AA22:AW33">
    <cfRule type="cellIs" dxfId="16" priority="38" operator="greaterThan">
      <formula>1</formula>
    </cfRule>
  </conditionalFormatting>
  <conditionalFormatting sqref="AA22:AW33">
    <cfRule type="cellIs" dxfId="15" priority="39" operator="equal">
      <formula>0</formula>
    </cfRule>
  </conditionalFormatting>
  <conditionalFormatting sqref="AA32:AW33">
    <cfRule type="cellIs" dxfId="14" priority="40" operator="greaterThan">
      <formula>1</formula>
    </cfRule>
  </conditionalFormatting>
  <conditionalFormatting sqref="AA32:AW33">
    <cfRule type="cellIs" dxfId="13" priority="41" operator="equal">
      <formula>0</formula>
    </cfRule>
  </conditionalFormatting>
  <conditionalFormatting sqref="AA22:AW33">
    <cfRule type="cellIs" dxfId="12" priority="42" operator="equal">
      <formula>1</formula>
    </cfRule>
  </conditionalFormatting>
  <conditionalFormatting sqref="AA35:AW46">
    <cfRule type="cellIs" dxfId="11" priority="43" operator="greaterThan">
      <formula>1</formula>
    </cfRule>
  </conditionalFormatting>
  <conditionalFormatting sqref="AA35:AW46">
    <cfRule type="cellIs" dxfId="10" priority="44" operator="equal">
      <formula>0</formula>
    </cfRule>
  </conditionalFormatting>
  <conditionalFormatting sqref="AA45:AW46">
    <cfRule type="cellIs" dxfId="9" priority="45" operator="greaterThan">
      <formula>1</formula>
    </cfRule>
  </conditionalFormatting>
  <conditionalFormatting sqref="AA45:AW46">
    <cfRule type="cellIs" dxfId="8" priority="46" operator="equal">
      <formula>0</formula>
    </cfRule>
  </conditionalFormatting>
  <conditionalFormatting sqref="AA35:AW46">
    <cfRule type="cellIs" dxfId="7" priority="47" operator="equal">
      <formula>1</formula>
    </cfRule>
  </conditionalFormatting>
  <conditionalFormatting sqref="AA45:AW45">
    <cfRule type="cellIs" dxfId="6" priority="48" operator="greaterThan">
      <formula>1</formula>
    </cfRule>
  </conditionalFormatting>
  <conditionalFormatting sqref="AA45:AW45">
    <cfRule type="cellIs" dxfId="5" priority="49" operator="equal">
      <formula>0</formula>
    </cfRule>
  </conditionalFormatting>
  <conditionalFormatting sqref="AA48:AW59">
    <cfRule type="cellIs" dxfId="4" priority="50" operator="greaterThan">
      <formula>1</formula>
    </cfRule>
  </conditionalFormatting>
  <conditionalFormatting sqref="AA48:AW59">
    <cfRule type="cellIs" dxfId="3" priority="51" operator="equal">
      <formula>0</formula>
    </cfRule>
  </conditionalFormatting>
  <conditionalFormatting sqref="AA48:AW59">
    <cfRule type="cellIs" dxfId="2" priority="52" operator="equal">
      <formula>1</formula>
    </cfRule>
  </conditionalFormatting>
  <conditionalFormatting sqref="AA58:AW58">
    <cfRule type="cellIs" dxfId="1" priority="53" operator="greaterThan">
      <formula>1</formula>
    </cfRule>
  </conditionalFormatting>
  <conditionalFormatting sqref="AA58:AW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48" fitToWidth="0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2024-01-23T05:55:38Z</cp:lastPrinted>
  <dcterms:created xsi:type="dcterms:W3CDTF">2018-08-28T09:02:53Z</dcterms:created>
  <dcterms:modified xsi:type="dcterms:W3CDTF">2024-01-30T06:10:50Z</dcterms:modified>
  <dc:language>ru-RU</dc:language>
</cp:coreProperties>
</file>