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202\01.02.2021\01-02-2021\сессия\23-24\баки лето\"/>
    </mc:Choice>
  </mc:AlternateContent>
  <bookViews>
    <workbookView xWindow="0" yWindow="0" windowWidth="20400" windowHeight="7755" tabRatio="894"/>
  </bookViews>
  <sheets>
    <sheet name="20_05_24" sheetId="1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86" i="11" l="1"/>
  <c r="AJ85" i="11"/>
  <c r="AI85" i="11"/>
  <c r="AH85" i="11"/>
  <c r="AG85" i="11"/>
  <c r="AF85" i="11"/>
  <c r="AE85" i="11"/>
  <c r="AD85" i="11"/>
  <c r="AC85" i="11"/>
  <c r="AB85" i="11"/>
  <c r="AA85" i="11"/>
  <c r="Z85" i="11"/>
  <c r="Y85" i="11"/>
  <c r="X85" i="11"/>
  <c r="W85" i="1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AJ84" i="11"/>
  <c r="AI84" i="11"/>
  <c r="AH84" i="11"/>
  <c r="AG84" i="11"/>
  <c r="AF84" i="11"/>
  <c r="AE84" i="11"/>
  <c r="AD84" i="11"/>
  <c r="AC84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AJ83" i="11"/>
  <c r="AI83" i="11"/>
  <c r="AH83" i="11"/>
  <c r="AG83" i="11"/>
  <c r="AF83" i="11"/>
  <c r="AE83" i="11"/>
  <c r="AD83" i="11"/>
  <c r="AC83" i="11"/>
  <c r="AB83" i="11"/>
  <c r="AA83" i="11"/>
  <c r="Z83" i="11"/>
  <c r="Y83" i="11"/>
  <c r="X83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AJ82" i="11"/>
  <c r="AI82" i="11"/>
  <c r="AH82" i="11"/>
  <c r="AG82" i="11"/>
  <c r="AF82" i="11"/>
  <c r="AE82" i="11"/>
  <c r="AD82" i="11"/>
  <c r="AC82" i="11"/>
  <c r="AB82" i="11"/>
  <c r="AA82" i="11"/>
  <c r="Z82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AJ77" i="11"/>
  <c r="AI77" i="11"/>
  <c r="AH77" i="11"/>
  <c r="AG77" i="11"/>
  <c r="AF77" i="11"/>
  <c r="AE77" i="11"/>
  <c r="AD77" i="11"/>
  <c r="AC77" i="11"/>
  <c r="AB77" i="11"/>
  <c r="AA77" i="11"/>
  <c r="Z77" i="11"/>
  <c r="Y77" i="11"/>
  <c r="X77" i="11"/>
  <c r="W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J77" i="11"/>
  <c r="AJ76" i="11"/>
  <c r="AI76" i="11"/>
  <c r="AH76" i="11"/>
  <c r="AG76" i="11"/>
  <c r="AF76" i="11"/>
  <c r="AE76" i="11"/>
  <c r="AD76" i="11"/>
  <c r="AC76" i="11"/>
  <c r="AB76" i="11"/>
  <c r="AA76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AJ75" i="11"/>
  <c r="AI75" i="11"/>
  <c r="AH75" i="11"/>
  <c r="AG75" i="11"/>
  <c r="AF75" i="11"/>
  <c r="AE75" i="11"/>
  <c r="AD75" i="11"/>
  <c r="AC75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AJ74" i="11"/>
  <c r="AI74" i="11"/>
  <c r="AH74" i="11"/>
  <c r="AG74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AJ72" i="11"/>
  <c r="AI72" i="11"/>
  <c r="AH72" i="11"/>
  <c r="AG72" i="11"/>
  <c r="AF72" i="11"/>
  <c r="AE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AJ71" i="11"/>
  <c r="AI71" i="11"/>
  <c r="AH71" i="11"/>
  <c r="AG71" i="11"/>
  <c r="AF71" i="11"/>
  <c r="AE71" i="11"/>
  <c r="AD71" i="11"/>
  <c r="AC71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AJ70" i="11"/>
  <c r="AI70" i="11"/>
  <c r="AH70" i="11"/>
  <c r="AG70" i="11"/>
  <c r="AF70" i="11"/>
  <c r="AE70" i="11"/>
  <c r="AD70" i="11"/>
  <c r="AC70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AJ69" i="11"/>
  <c r="AI69" i="11"/>
  <c r="AH69" i="11"/>
  <c r="AG69" i="11"/>
  <c r="AF69" i="11"/>
  <c r="AE69" i="11"/>
  <c r="AD69" i="11"/>
  <c r="AC69" i="11"/>
  <c r="AB69" i="11"/>
  <c r="AA69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AJ68" i="11"/>
  <c r="AI68" i="11"/>
  <c r="AH68" i="11"/>
  <c r="AG68" i="11"/>
  <c r="AF68" i="11"/>
  <c r="AE68" i="11"/>
  <c r="AD68" i="11"/>
  <c r="AC68" i="11"/>
  <c r="AB68" i="11"/>
  <c r="AA68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AJ67" i="11"/>
  <c r="AI67" i="11"/>
  <c r="AH67" i="11"/>
  <c r="AG67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AJ66" i="11"/>
  <c r="AI66" i="11"/>
  <c r="AH66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AJ65" i="11"/>
  <c r="AI65" i="11"/>
  <c r="AH65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AJ64" i="11"/>
  <c r="AI64" i="11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AJ59" i="11"/>
  <c r="AI59" i="11"/>
  <c r="AH59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AJ57" i="11"/>
  <c r="AI57" i="11"/>
  <c r="AH57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AJ56" i="1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AJ55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AJ45" i="11"/>
  <c r="AI45" i="11"/>
  <c r="AH45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AJ44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AJ43" i="11"/>
  <c r="AI43" i="11"/>
  <c r="AH43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AJ42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AJ41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AJ38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AJ37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AJ36" i="11"/>
  <c r="AI36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AJ35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A24" i="11"/>
  <c r="A37" i="11" s="1"/>
  <c r="A50" i="11" s="1"/>
  <c r="A63" i="11" s="1"/>
  <c r="A76" i="11" s="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</calcChain>
</file>

<file path=xl/sharedStrings.xml><?xml version="1.0" encoding="utf-8"?>
<sst xmlns="http://schemas.openxmlformats.org/spreadsheetml/2006/main" count="264" uniqueCount="157">
  <si>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</si>
  <si>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</si>
  <si>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</si>
  <si>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</si>
  <si>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</si>
  <si>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</si>
  <si>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</si>
  <si>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</si>
  <si>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</si>
  <si>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</si>
  <si>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</si>
  <si>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</si>
  <si>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Кириллова О.А.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</si>
  <si>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</si>
  <si>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</si>
  <si>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</si>
  <si>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</si>
  <si>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</si>
  <si>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</si>
  <si>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</si>
  <si>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</si>
  <si>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</si>
  <si>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</si>
  <si>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</si>
  <si>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</si>
  <si>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</si>
  <si>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</si>
  <si>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</si>
  <si>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</si>
  <si>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</si>
  <si>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</si>
  <si>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</si>
  <si>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</si>
  <si>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</si>
  <si>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</si>
  <si>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</si>
  <si>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</si>
  <si>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</si>
  <si>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«Утверждаю»</t>
  </si>
  <si>
    <t>РАСПИСАНИЕ УЧЕБНЫХ ЗАНЯТИЙ</t>
  </si>
  <si>
    <t xml:space="preserve">и.о.первого проректора </t>
  </si>
  <si>
    <t>__________________________</t>
  </si>
  <si>
    <t>И.В. Колмогорова</t>
  </si>
  <si>
    <t>председатель ППОС</t>
  </si>
  <si>
    <t>«_____»____________________2023 г.</t>
  </si>
  <si>
    <t>в 2023-2024 учебном году</t>
  </si>
  <si>
    <t>14 человек</t>
  </si>
  <si>
    <t>Белозерцев С.А.</t>
  </si>
  <si>
    <t>Директор института</t>
  </si>
  <si>
    <t>(четная неделя)</t>
  </si>
  <si>
    <t>Истомина С.В.</t>
  </si>
  <si>
    <t>Психология развития и образования</t>
  </si>
  <si>
    <t>Логопедия</t>
  </si>
  <si>
    <t>24 человека</t>
  </si>
  <si>
    <t>17 человек</t>
  </si>
  <si>
    <t>Быкова Е.А.</t>
  </si>
  <si>
    <t>13.00-14.40</t>
  </si>
  <si>
    <t>14.40-16.10</t>
  </si>
  <si>
    <t>16.20-17.50</t>
  </si>
  <si>
    <t>ИНСТИТУТА ПСИХОЛОГИИ И ПЕДАГОГИКИ (заочная форма обучения)</t>
  </si>
  <si>
    <t>1-40Б-а</t>
  </si>
  <si>
    <t>1-40Б-б</t>
  </si>
  <si>
    <t>13 человек</t>
  </si>
  <si>
    <t>1-41Б</t>
  </si>
  <si>
    <t>1-42Б</t>
  </si>
  <si>
    <t>1-43Б</t>
  </si>
  <si>
    <t>Специальная психология</t>
  </si>
  <si>
    <t>42 человека</t>
  </si>
  <si>
    <t xml:space="preserve">Дефектология </t>
  </si>
  <si>
    <t>Шерешкова Е.А.</t>
  </si>
  <si>
    <t>Едиханова Ю.М.</t>
  </si>
  <si>
    <t>Спицына О.А.</t>
  </si>
  <si>
    <t>Психол.-пед.сопр. детей гр.риска (с1)</t>
  </si>
  <si>
    <t>Коновалова О.В.</t>
  </si>
  <si>
    <t>Юдина В.А.</t>
  </si>
  <si>
    <t>Филютина Т.Н.</t>
  </si>
  <si>
    <t>Калинина О.В.</t>
  </si>
  <si>
    <t>Абрамова С.В.</t>
  </si>
  <si>
    <t>Патопсихология (с1)</t>
  </si>
  <si>
    <t>Кропачева М.Н.</t>
  </si>
  <si>
    <t>Неустроева Е.С.</t>
  </si>
  <si>
    <t>Проектный практикум (с1)</t>
  </si>
  <si>
    <t>Проектный практикум (с2)</t>
  </si>
  <si>
    <t>Техн.раб.пед.-психол. с дет.мл.шк.возр. (л1)</t>
  </si>
  <si>
    <t>Техн.раб.пед.-психол. с дет.мл.шк.возр. (л2)</t>
  </si>
  <si>
    <t>Детская практическая психология (л2)</t>
  </si>
  <si>
    <t>Психол.косультирование (п4)</t>
  </si>
  <si>
    <t>Психол.косультирование (п5)</t>
  </si>
  <si>
    <t>Психол.косультирование (п6)</t>
  </si>
  <si>
    <t>МАСПО (с1)</t>
  </si>
  <si>
    <t>МАСПО (с2)</t>
  </si>
  <si>
    <t>МАСПО (с3)</t>
  </si>
  <si>
    <t>Педагогическая психология (л2)</t>
  </si>
  <si>
    <t>Педагогическая психология (л3)</t>
  </si>
  <si>
    <t>Психол.косультирование (консультация)</t>
  </si>
  <si>
    <t>МАСПО (с4)</t>
  </si>
  <si>
    <t>МАСПО (с5)</t>
  </si>
  <si>
    <t>МАСПО (зачет)</t>
  </si>
  <si>
    <t>Техн.сост.психокорр.программ (с1)</t>
  </si>
  <si>
    <t>Семейное консультирование (л1)</t>
  </si>
  <si>
    <t>Адапт.детей к разл.ОУ (с1)</t>
  </si>
  <si>
    <t>Адапт.детей к разл.ОУ (с2)</t>
  </si>
  <si>
    <t>Техн.сост.психокорр.программ (с2)</t>
  </si>
  <si>
    <t>Техн.сост.психокорр.программ (с3)</t>
  </si>
  <si>
    <t>Психол. консультир. (экзамен)</t>
  </si>
  <si>
    <t>Педагогическая психология (с1)</t>
  </si>
  <si>
    <t>Педагогическая психология (с2)</t>
  </si>
  <si>
    <t>Педагогическая психология (с3)</t>
  </si>
  <si>
    <t>Семейное консультирование (с1)</t>
  </si>
  <si>
    <t>Семейное консультирование (с2)</t>
  </si>
  <si>
    <t>Семейное консультирование (с3)</t>
  </si>
  <si>
    <t>Адапт.детей к разл.ОУ (с3)</t>
  </si>
  <si>
    <t>Адапт.детей к разл.ОУ (с4)</t>
  </si>
  <si>
    <t>Адапт.детей к разл.ОУ (зачет с оценкой)</t>
  </si>
  <si>
    <t>Техн.раб.пед.-психол. с дет.мл.шк.возр. (с1)</t>
  </si>
  <si>
    <t>Психол.-пед. корр. (консультация)</t>
  </si>
  <si>
    <t>Техн.сост.психокорр.программ (зачет)</t>
  </si>
  <si>
    <t>Техн.сост.психокорр.программ (с4)</t>
  </si>
  <si>
    <t>Психология профессионального самоопределения (с1)</t>
  </si>
  <si>
    <t>Психол.-пед. сопр. доп.обр. прогр. (с1)</t>
  </si>
  <si>
    <t>Психол.-пед. сопр. доп.обр. прогр. (с2)</t>
  </si>
  <si>
    <t>Колмогорцева Н.Н.</t>
  </si>
  <si>
    <t>Психотерапия и психокррекция (консультация)</t>
  </si>
  <si>
    <t>Психотерапия и психокррекция (л1)</t>
  </si>
  <si>
    <t>Психолого - педагогическое консультирование (л1)</t>
  </si>
  <si>
    <t>Алексеев И.А.</t>
  </si>
  <si>
    <t>Афазия (л1)</t>
  </si>
  <si>
    <t>Патопсихология (зачет)</t>
  </si>
  <si>
    <t>Психол.-пед. консультир. (с1)</t>
  </si>
  <si>
    <t>Психотерапия и психокррекция (с1)</t>
  </si>
  <si>
    <t>Психотерапия и психокррекция (с2)</t>
  </si>
  <si>
    <t>Нарушение письмен.речи (экзамен)</t>
  </si>
  <si>
    <t>Проектный практикум (с3)</t>
  </si>
  <si>
    <t>Проектный практикум (зачет с оценкой)</t>
  </si>
  <si>
    <t>Теория, методика игры и конструирования (с1)</t>
  </si>
  <si>
    <t>Теория, методика игры и конструирования (с2)</t>
  </si>
  <si>
    <t>Теория, методика игры и конструирования (консультация)</t>
  </si>
  <si>
    <t>Афазия (с1)</t>
  </si>
  <si>
    <t>Пс.лиц с наруш. интеллекта (л1)</t>
  </si>
  <si>
    <t>Пс.лиц с наруш. интеллекта (л2)</t>
  </si>
  <si>
    <t>Профилактика вторичного сиротства (л1)</t>
  </si>
  <si>
    <t>Пс.лиц со слож.недост. в развитии (экзамен)</t>
  </si>
  <si>
    <t>Вебер А.А.</t>
  </si>
  <si>
    <t>Сдача практики (зачет с оценкой)</t>
  </si>
  <si>
    <t>Орг. раб. с сем., имеющ. детей с ОВЗ (л1)</t>
  </si>
  <si>
    <t>Комп.помощь дет. ран.возр. с ОВЗ (л1)</t>
  </si>
  <si>
    <t>Метод.форм.элемент. метаем.представ. у лиц с ОВЗ (с1)</t>
  </si>
  <si>
    <t>Профилактика вторичного сиротства (с1)</t>
  </si>
  <si>
    <t>Профилактика вторичного сиротства (зачет)</t>
  </si>
  <si>
    <t>Орг. раб. с сем., имеющ. детей с ОВЗ (с1)</t>
  </si>
  <si>
    <t>Комп.помощь дет. ран.возр. с ОВЗ (с1)</t>
  </si>
  <si>
    <t>Теория, методика игры и конструирования (экзамен)</t>
  </si>
  <si>
    <t>Комп.помощь дет. ран.возр. с ОВЗ (зачет)</t>
  </si>
  <si>
    <t>Психология профессионального самоопределения (с2)</t>
  </si>
  <si>
    <t>Метод.физ.воспит. лиц с ОВЗ (л1)</t>
  </si>
  <si>
    <t>Метод.физ.воспит. лиц с ОВЗ (с1)</t>
  </si>
  <si>
    <t>Метод.физ.воспит. лиц с ОВЗ (зачет с оценкой)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</si>
</sst>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4">
    <font>
      <sz val="10"/>
      <color rgb="FF000000"/>
      <name val="Arial Cyr"/>
      <charset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28"/>
      <name val="Times New Roman"/>
      <family val="1"/>
      <charset val="204"/>
    </font>
    <font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1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BFBFBF"/>
        <bgColor rgb="FFA6A6A6"/>
      </patternFill>
    </fill>
  </fills>
  <borders count="5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auto="1"/>
      </left>
      <right style="thick">
        <color indexed="64"/>
      </right>
      <top/>
      <bottom style="medium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medium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indexed="64"/>
      </top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0" xfId="0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2" borderId="0" xfId="0" applyFont="1" applyFill="1" applyAlignment="1" applyProtection="1"/>
    <xf numFmtId="0" fontId="7" fillId="0" borderId="0" xfId="0" applyFont="1" applyAlignment="1" applyProtection="1"/>
    <xf numFmtId="0" fontId="5" fillId="0" borderId="0" xfId="0" applyFont="1" applyAlignment="1" applyProtection="1"/>
    <xf numFmtId="0" fontId="2" fillId="0" borderId="11" xfId="0" applyFont="1" applyBorder="1" applyAlignment="1" applyProtection="1"/>
    <xf numFmtId="0" fontId="2" fillId="0" borderId="10" xfId="0" applyFont="1" applyBorder="1" applyAlignment="1" applyProtection="1"/>
    <xf numFmtId="0" fontId="2" fillId="0" borderId="0" xfId="0" applyFont="1" applyAlignment="1" applyProtection="1">
      <alignment horizontal="center" wrapText="1"/>
    </xf>
    <xf numFmtId="0" fontId="2" fillId="0" borderId="17" xfId="0" applyFont="1" applyBorder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1" fillId="0" borderId="9" xfId="0" applyFont="1" applyBorder="1" applyAlignment="1" applyProtection="1">
      <alignment wrapText="1"/>
    </xf>
    <xf numFmtId="0" fontId="0" fillId="0" borderId="7" xfId="0" applyBorder="1" applyAlignment="1" applyProtection="1">
      <alignment horizontal="center" wrapText="1"/>
    </xf>
    <xf numFmtId="0" fontId="1" fillId="0" borderId="4" xfId="0" applyFont="1" applyBorder="1" applyAlignment="1" applyProtection="1">
      <alignment wrapText="1"/>
    </xf>
    <xf numFmtId="0" fontId="0" fillId="0" borderId="2" xfId="0" applyBorder="1" applyAlignment="1" applyProtection="1">
      <alignment horizontal="center" wrapText="1"/>
    </xf>
    <xf numFmtId="164" fontId="1" fillId="0" borderId="9" xfId="0" applyNumberFormat="1" applyFont="1" applyBorder="1" applyAlignment="1" applyProtection="1">
      <alignment wrapText="1"/>
    </xf>
    <xf numFmtId="0" fontId="1" fillId="0" borderId="14" xfId="0" applyFont="1" applyBorder="1" applyAlignment="1" applyProtection="1">
      <alignment wrapText="1"/>
    </xf>
    <xf numFmtId="166" fontId="1" fillId="0" borderId="9" xfId="0" applyNumberFormat="1" applyFont="1" applyBorder="1" applyAlignment="1" applyProtection="1">
      <alignment wrapText="1"/>
    </xf>
    <xf numFmtId="165" fontId="1" fillId="0" borderId="9" xfId="0" applyNumberFormat="1" applyFont="1" applyBorder="1" applyAlignment="1" applyProtection="1">
      <alignment wrapText="1"/>
    </xf>
    <xf numFmtId="0" fontId="1" fillId="0" borderId="10" xfId="0" applyFont="1" applyBorder="1" applyAlignment="1" applyProtection="1">
      <alignment wrapText="1"/>
    </xf>
    <xf numFmtId="166" fontId="1" fillId="2" borderId="9" xfId="0" applyNumberFormat="1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wrapText="1"/>
    </xf>
    <xf numFmtId="0" fontId="2" fillId="3" borderId="12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wrapText="1"/>
    </xf>
    <xf numFmtId="0" fontId="9" fillId="3" borderId="1" xfId="0" applyFont="1" applyFill="1" applyBorder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1" fillId="0" borderId="11" xfId="0" applyFont="1" applyBorder="1" applyAlignment="1" applyProtection="1">
      <alignment wrapText="1"/>
    </xf>
    <xf numFmtId="164" fontId="1" fillId="0" borderId="11" xfId="0" applyNumberFormat="1" applyFont="1" applyBorder="1" applyAlignment="1" applyProtection="1">
      <alignment wrapText="1"/>
    </xf>
    <xf numFmtId="166" fontId="1" fillId="0" borderId="11" xfId="0" applyNumberFormat="1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8" xfId="0" applyFont="1" applyBorder="1" applyAlignment="1" applyProtection="1">
      <alignment wrapText="1"/>
    </xf>
    <xf numFmtId="0" fontId="2" fillId="0" borderId="5" xfId="0" applyFont="1" applyBorder="1" applyAlignment="1" applyProtection="1">
      <alignment wrapText="1"/>
    </xf>
    <xf numFmtId="0" fontId="2" fillId="0" borderId="7" xfId="0" applyFont="1" applyBorder="1" applyAlignment="1" applyProtection="1">
      <alignment wrapText="1"/>
    </xf>
    <xf numFmtId="0" fontId="2" fillId="0" borderId="13" xfId="0" applyFont="1" applyBorder="1" applyAlignment="1" applyProtection="1">
      <alignment wrapText="1"/>
    </xf>
    <xf numFmtId="0" fontId="2" fillId="0" borderId="16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wrapText="1"/>
    </xf>
    <xf numFmtId="0" fontId="9" fillId="0" borderId="2" xfId="0" applyFont="1" applyBorder="1" applyAlignment="1" applyProtection="1">
      <alignment wrapText="1"/>
    </xf>
    <xf numFmtId="0" fontId="8" fillId="0" borderId="5" xfId="0" applyFont="1" applyBorder="1" applyAlignment="1" applyProtection="1">
      <alignment wrapText="1"/>
    </xf>
    <xf numFmtId="0" fontId="9" fillId="0" borderId="23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8" xfId="0" applyFont="1" applyBorder="1" applyAlignment="1" applyProtection="1">
      <alignment wrapText="1"/>
    </xf>
    <xf numFmtId="0" fontId="9" fillId="0" borderId="5" xfId="0" applyFont="1" applyBorder="1" applyAlignment="1" applyProtection="1">
      <alignment wrapText="1"/>
    </xf>
    <xf numFmtId="0" fontId="9" fillId="0" borderId="13" xfId="0" applyFont="1" applyBorder="1" applyAlignment="1" applyProtection="1">
      <alignment wrapText="1"/>
    </xf>
    <xf numFmtId="0" fontId="9" fillId="0" borderId="18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2" fillId="0" borderId="23" xfId="0" applyFont="1" applyBorder="1" applyAlignment="1" applyProtection="1">
      <alignment horizontal="center"/>
    </xf>
    <xf numFmtId="0" fontId="9" fillId="0" borderId="21" xfId="0" applyFont="1" applyBorder="1" applyAlignment="1" applyProtection="1">
      <alignment wrapText="1"/>
    </xf>
    <xf numFmtId="0" fontId="9" fillId="0" borderId="23" xfId="0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0" fontId="9" fillId="0" borderId="16" xfId="0" applyFont="1" applyBorder="1" applyAlignment="1" applyProtection="1">
      <alignment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5" xfId="0" applyFont="1" applyBorder="1" applyAlignment="1" applyProtection="1">
      <alignment horizontal="center" wrapText="1"/>
    </xf>
    <xf numFmtId="0" fontId="9" fillId="0" borderId="8" xfId="0" applyFont="1" applyBorder="1" applyAlignment="1" applyProtection="1">
      <alignment horizontal="center" wrapText="1"/>
    </xf>
    <xf numFmtId="0" fontId="9" fillId="3" borderId="22" xfId="0" applyFont="1" applyFill="1" applyBorder="1" applyAlignment="1" applyProtection="1">
      <alignment wrapText="1"/>
    </xf>
    <xf numFmtId="0" fontId="9" fillId="0" borderId="6" xfId="0" applyFont="1" applyBorder="1" applyAlignment="1" applyProtection="1">
      <alignment horizontal="center" wrapText="1"/>
    </xf>
    <xf numFmtId="0" fontId="9" fillId="0" borderId="32" xfId="0" applyFont="1" applyBorder="1" applyAlignment="1" applyProtection="1">
      <alignment wrapText="1"/>
    </xf>
    <xf numFmtId="0" fontId="2" fillId="0" borderId="37" xfId="0" applyFont="1" applyBorder="1" applyAlignment="1" applyProtection="1">
      <alignment horizontal="center" wrapText="1"/>
    </xf>
    <xf numFmtId="0" fontId="9" fillId="0" borderId="30" xfId="0" applyFont="1" applyBorder="1" applyAlignment="1" applyProtection="1">
      <alignment wrapText="1"/>
    </xf>
    <xf numFmtId="0" fontId="9" fillId="0" borderId="34" xfId="0" applyFont="1" applyBorder="1" applyAlignment="1" applyProtection="1">
      <alignment wrapText="1"/>
    </xf>
    <xf numFmtId="0" fontId="8" fillId="0" borderId="32" xfId="0" applyFont="1" applyBorder="1" applyAlignment="1" applyProtection="1">
      <alignment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wrapText="1"/>
    </xf>
    <xf numFmtId="0" fontId="2" fillId="0" borderId="24" xfId="0" applyFont="1" applyBorder="1" applyAlignment="1" applyProtection="1">
      <alignment horizont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wrapText="1"/>
    </xf>
    <xf numFmtId="0" fontId="9" fillId="0" borderId="29" xfId="0" applyFont="1" applyBorder="1" applyAlignment="1" applyProtection="1">
      <alignment horizont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wrapText="1"/>
    </xf>
    <xf numFmtId="0" fontId="2" fillId="0" borderId="26" xfId="0" applyFont="1" applyFill="1" applyBorder="1" applyAlignment="1" applyProtection="1">
      <alignment horizontal="center" wrapText="1"/>
    </xf>
    <xf numFmtId="0" fontId="11" fillId="0" borderId="24" xfId="0" applyFont="1" applyBorder="1" applyAlignment="1" applyProtection="1">
      <alignment horizontal="center" wrapText="1"/>
    </xf>
    <xf numFmtId="0" fontId="11" fillId="0" borderId="26" xfId="0" applyFont="1" applyBorder="1" applyAlignment="1" applyProtection="1">
      <alignment horizont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wrapText="1"/>
    </xf>
    <xf numFmtId="0" fontId="2" fillId="0" borderId="29" xfId="0" applyFont="1" applyFill="1" applyBorder="1" applyAlignment="1" applyProtection="1">
      <alignment horizont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wrapText="1"/>
    </xf>
    <xf numFmtId="0" fontId="10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11" fillId="0" borderId="26" xfId="0" applyFont="1" applyBorder="1" applyAlignment="1" applyProtection="1">
      <alignment horizontal="center" wrapText="1"/>
    </xf>
    <xf numFmtId="0" fontId="11" fillId="0" borderId="24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2" fillId="0" borderId="35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/>
    </xf>
    <xf numFmtId="0" fontId="12" fillId="0" borderId="26" xfId="0" applyFont="1" applyBorder="1" applyAlignment="1" applyProtection="1">
      <alignment horizontal="center" wrapText="1"/>
    </xf>
    <xf numFmtId="0" fontId="11" fillId="0" borderId="28" xfId="0" applyFont="1" applyBorder="1" applyAlignment="1" applyProtection="1">
      <alignment horizontal="center" wrapText="1"/>
    </xf>
    <xf numFmtId="0" fontId="2" fillId="0" borderId="22" xfId="0" applyFont="1" applyFill="1" applyBorder="1" applyAlignment="1" applyProtection="1">
      <alignment vertical="center" wrapText="1"/>
    </xf>
    <xf numFmtId="0" fontId="2" fillId="0" borderId="15" xfId="0" applyFont="1" applyBorder="1" applyAlignment="1" applyProtection="1">
      <alignment horizontal="center" wrapText="1"/>
    </xf>
    <xf numFmtId="0" fontId="2" fillId="0" borderId="40" xfId="0" applyFont="1" applyBorder="1" applyAlignment="1" applyProtection="1">
      <alignment horizontal="center" wrapText="1"/>
    </xf>
    <xf numFmtId="0" fontId="10" fillId="0" borderId="40" xfId="0" applyFont="1" applyBorder="1" applyAlignment="1" applyProtection="1">
      <alignment horizontal="center" wrapText="1"/>
    </xf>
    <xf numFmtId="0" fontId="5" fillId="0" borderId="42" xfId="0" applyFont="1" applyBorder="1" applyAlignment="1" applyProtection="1"/>
    <xf numFmtId="0" fontId="6" fillId="0" borderId="45" xfId="0" applyFont="1" applyBorder="1" applyAlignment="1" applyProtection="1">
      <alignment horizont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wrapText="1"/>
    </xf>
    <xf numFmtId="0" fontId="10" fillId="0" borderId="4" xfId="0" applyFont="1" applyBorder="1" applyAlignment="1" applyProtection="1">
      <alignment horizontal="center" wrapText="1"/>
    </xf>
    <xf numFmtId="0" fontId="9" fillId="0" borderId="6" xfId="0" applyFont="1" applyBorder="1" applyAlignment="1" applyProtection="1">
      <alignment wrapText="1"/>
    </xf>
    <xf numFmtId="0" fontId="2" fillId="0" borderId="32" xfId="0" applyFont="1" applyBorder="1" applyAlignment="1" applyProtection="1">
      <alignment horizontal="center" wrapText="1"/>
    </xf>
    <xf numFmtId="0" fontId="9" fillId="0" borderId="10" xfId="0" applyFont="1" applyBorder="1" applyAlignment="1" applyProtection="1">
      <alignment wrapText="1"/>
    </xf>
    <xf numFmtId="0" fontId="9" fillId="3" borderId="51" xfId="0" applyFont="1" applyFill="1" applyBorder="1" applyAlignment="1" applyProtection="1">
      <alignment wrapText="1"/>
    </xf>
    <xf numFmtId="0" fontId="9" fillId="0" borderId="14" xfId="0" applyFont="1" applyBorder="1" applyAlignment="1" applyProtection="1">
      <alignment wrapText="1"/>
    </xf>
    <xf numFmtId="0" fontId="9" fillId="0" borderId="4" xfId="0" applyFont="1" applyBorder="1" applyAlignment="1" applyProtection="1">
      <alignment wrapText="1"/>
    </xf>
    <xf numFmtId="0" fontId="9" fillId="0" borderId="35" xfId="0" applyFont="1" applyBorder="1" applyAlignment="1" applyProtection="1">
      <alignment wrapText="1"/>
    </xf>
    <xf numFmtId="0" fontId="9" fillId="0" borderId="35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0" fontId="2" fillId="0" borderId="33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wrapText="1"/>
    </xf>
    <xf numFmtId="0" fontId="2" fillId="0" borderId="14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wrapText="1"/>
    </xf>
    <xf numFmtId="0" fontId="2" fillId="0" borderId="39" xfId="0" applyFont="1" applyBorder="1" applyAlignment="1" applyProtection="1">
      <alignment horizontal="center" wrapText="1"/>
    </xf>
    <xf numFmtId="0" fontId="11" fillId="0" borderId="35" xfId="0" applyFont="1" applyFill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40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vertical="center" wrapText="1"/>
    </xf>
    <xf numFmtId="0" fontId="10" fillId="0" borderId="3" xfId="0" applyFont="1" applyBorder="1" applyAlignment="1" applyProtection="1">
      <alignment horizont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wrapText="1"/>
    </xf>
    <xf numFmtId="0" fontId="2" fillId="0" borderId="20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wrapText="1"/>
    </xf>
    <xf numFmtId="0" fontId="8" fillId="0" borderId="39" xfId="0" applyFont="1" applyBorder="1" applyAlignment="1" applyProtection="1">
      <alignment wrapText="1"/>
    </xf>
    <xf numFmtId="0" fontId="8" fillId="0" borderId="40" xfId="0" applyFont="1" applyBorder="1" applyAlignment="1" applyProtection="1">
      <alignment wrapText="1"/>
    </xf>
    <xf numFmtId="0" fontId="9" fillId="0" borderId="39" xfId="0" applyFont="1" applyBorder="1" applyAlignment="1" applyProtection="1">
      <alignment wrapText="1"/>
    </xf>
    <xf numFmtId="0" fontId="9" fillId="0" borderId="48" xfId="0" applyFont="1" applyBorder="1" applyAlignment="1" applyProtection="1">
      <alignment wrapText="1"/>
    </xf>
    <xf numFmtId="0" fontId="2" fillId="0" borderId="25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wrapText="1"/>
    </xf>
    <xf numFmtId="0" fontId="9" fillId="0" borderId="53" xfId="0" applyFont="1" applyBorder="1" applyAlignment="1" applyProtection="1">
      <alignment wrapText="1"/>
    </xf>
    <xf numFmtId="0" fontId="9" fillId="0" borderId="14" xfId="0" applyFont="1" applyBorder="1" applyAlignment="1" applyProtection="1">
      <alignment horizontal="center" wrapText="1"/>
    </xf>
    <xf numFmtId="0" fontId="2" fillId="0" borderId="48" xfId="0" applyFont="1" applyBorder="1" applyAlignment="1" applyProtection="1">
      <alignment horizontal="center" wrapText="1"/>
    </xf>
    <xf numFmtId="0" fontId="9" fillId="0" borderId="54" xfId="0" applyFont="1" applyBorder="1" applyAlignment="1" applyProtection="1">
      <alignment wrapText="1"/>
    </xf>
    <xf numFmtId="0" fontId="2" fillId="0" borderId="38" xfId="0" applyFont="1" applyBorder="1" applyAlignment="1" applyProtection="1">
      <alignment horizontal="center" wrapText="1"/>
    </xf>
    <xf numFmtId="0" fontId="9" fillId="0" borderId="31" xfId="0" applyFont="1" applyBorder="1" applyAlignment="1" applyProtection="1">
      <alignment horizontal="center" wrapText="1"/>
    </xf>
    <xf numFmtId="0" fontId="10" fillId="0" borderId="23" xfId="0" applyFont="1" applyBorder="1" applyAlignment="1" applyProtection="1">
      <alignment horizont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wrapText="1"/>
    </xf>
    <xf numFmtId="0" fontId="9" fillId="0" borderId="36" xfId="0" applyFont="1" applyBorder="1" applyAlignment="1" applyProtection="1">
      <alignment wrapText="1"/>
    </xf>
    <xf numFmtId="0" fontId="2" fillId="0" borderId="4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wrapText="1"/>
    </xf>
    <xf numFmtId="0" fontId="6" fillId="0" borderId="53" xfId="0" applyFont="1" applyBorder="1" applyAlignment="1" applyProtection="1">
      <alignment horizontal="center" wrapText="1"/>
    </xf>
    <xf numFmtId="0" fontId="2" fillId="0" borderId="52" xfId="0" applyFont="1" applyBorder="1" applyAlignment="1" applyProtection="1">
      <alignment horizontal="center" wrapText="1"/>
    </xf>
    <xf numFmtId="0" fontId="2" fillId="0" borderId="41" xfId="0" applyFont="1" applyBorder="1" applyAlignment="1" applyProtection="1"/>
    <xf numFmtId="0" fontId="1" fillId="0" borderId="42" xfId="0" applyFont="1" applyBorder="1" applyAlignment="1" applyProtection="1">
      <alignment wrapText="1"/>
    </xf>
    <xf numFmtId="0" fontId="5" fillId="0" borderId="50" xfId="0" applyFont="1" applyBorder="1" applyAlignment="1" applyProtection="1"/>
    <xf numFmtId="0" fontId="2" fillId="0" borderId="13" xfId="0" applyFont="1" applyBorder="1" applyAlignment="1" applyProtection="1">
      <alignment horizontal="center" wrapText="1"/>
    </xf>
    <xf numFmtId="0" fontId="2" fillId="0" borderId="23" xfId="0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center" wrapText="1"/>
    </xf>
    <xf numFmtId="0" fontId="2" fillId="0" borderId="40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2" fillId="0" borderId="26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35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wrapText="1"/>
    </xf>
    <xf numFmtId="0" fontId="2" fillId="0" borderId="31" xfId="0" applyFont="1" applyBorder="1" applyAlignment="1" applyProtection="1">
      <alignment horizontal="center" wrapText="1"/>
    </xf>
    <xf numFmtId="0" fontId="2" fillId="0" borderId="28" xfId="0" applyFont="1" applyBorder="1" applyAlignment="1" applyProtection="1">
      <alignment horizontal="center" wrapText="1"/>
    </xf>
    <xf numFmtId="0" fontId="2" fillId="0" borderId="32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6" fillId="0" borderId="32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wrapText="1"/>
    </xf>
    <xf numFmtId="0" fontId="2" fillId="0" borderId="52" xfId="0" applyFont="1" applyBorder="1" applyAlignment="1" applyProtection="1">
      <alignment horizontal="center" wrapText="1"/>
    </xf>
    <xf numFmtId="0" fontId="2" fillId="0" borderId="24" xfId="0" applyFont="1" applyBorder="1" applyAlignment="1" applyProtection="1">
      <alignment horizontal="center" wrapText="1"/>
    </xf>
    <xf numFmtId="0" fontId="2" fillId="0" borderId="35" xfId="0" applyFont="1" applyBorder="1" applyAlignment="1" applyProtection="1">
      <alignment horizontal="center" wrapText="1"/>
    </xf>
    <xf numFmtId="0" fontId="2" fillId="0" borderId="39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wrapText="1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8" xfId="0" applyFont="1" applyBorder="1" applyAlignment="1" applyProtection="1">
      <alignment horizontal="center" wrapText="1"/>
    </xf>
    <xf numFmtId="0" fontId="11" fillId="0" borderId="26" xfId="0" applyFont="1" applyBorder="1" applyAlignment="1" applyProtection="1">
      <alignment horizontal="center" wrapText="1"/>
    </xf>
    <xf numFmtId="0" fontId="11" fillId="0" borderId="23" xfId="0" applyFont="1" applyBorder="1" applyAlignment="1" applyProtection="1">
      <alignment horizontal="center" wrapText="1"/>
    </xf>
    <xf numFmtId="0" fontId="11" fillId="0" borderId="5" xfId="0" applyFont="1" applyBorder="1" applyAlignment="1" applyProtection="1">
      <alignment horizontal="center" wrapText="1"/>
    </xf>
    <xf numFmtId="0" fontId="11" fillId="0" borderId="6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11" fillId="0" borderId="24" xfId="0" applyFont="1" applyBorder="1" applyAlignment="1" applyProtection="1">
      <alignment horizontal="center" wrapText="1"/>
    </xf>
    <xf numFmtId="0" fontId="11" fillId="0" borderId="35" xfId="0" applyFont="1" applyBorder="1" applyAlignment="1" applyProtection="1">
      <alignment horizontal="center" wrapText="1"/>
    </xf>
    <xf numFmtId="0" fontId="2" fillId="0" borderId="23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6" fillId="0" borderId="44" xfId="0" applyFont="1" applyBorder="1" applyAlignment="1" applyProtection="1">
      <alignment horizontal="center" wrapText="1"/>
    </xf>
    <xf numFmtId="0" fontId="6" fillId="0" borderId="53" xfId="0" applyFont="1" applyBorder="1" applyAlignment="1" applyProtection="1">
      <alignment horizont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11" fillId="0" borderId="44" xfId="0" applyFont="1" applyBorder="1" applyAlignment="1" applyProtection="1">
      <alignment horizontal="center" vertical="center" wrapText="1"/>
    </xf>
    <xf numFmtId="0" fontId="11" fillId="0" borderId="49" xfId="0" applyFont="1" applyBorder="1" applyAlignment="1" applyProtection="1">
      <alignment horizontal="center" vertical="center" wrapText="1"/>
    </xf>
    <xf numFmtId="0" fontId="11" fillId="0" borderId="47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wrapText="1"/>
    </xf>
    <xf numFmtId="0" fontId="10" fillId="0" borderId="6" xfId="0" applyFont="1" applyBorder="1" applyAlignment="1" applyProtection="1">
      <alignment horizont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wrapText="1"/>
    </xf>
    <xf numFmtId="0" fontId="11" fillId="0" borderId="31" xfId="0" applyFont="1" applyBorder="1" applyAlignment="1" applyProtection="1">
      <alignment horizont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wrapText="1"/>
    </xf>
    <xf numFmtId="0" fontId="13" fillId="0" borderId="6" xfId="0" applyFont="1" applyBorder="1" applyAlignment="1" applyProtection="1">
      <alignment horizont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18"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90"/>
  <sheetViews>
    <sheetView tabSelected="1" view="pageBreakPreview" zoomScale="60" zoomScaleNormal="70" workbookViewId="0">
      <pane xSplit="2" ySplit="8" topLeftCell="I33" activePane="bottomRight" state="frozen"/>
      <selection pane="topRight" activeCell="C1" sqref="C1"/>
      <selection pane="bottomLeft" activeCell="A9" sqref="A9"/>
      <selection pane="bottomRight" activeCell="I68" sqref="I68"/>
    </sheetView>
  </sheetViews>
  <sheetFormatPr defaultColWidth="9.140625" defaultRowHeight="15.75"/>
  <cols>
    <col min="1" max="1" width="11.5703125" style="2" customWidth="1"/>
    <col min="2" max="2" width="15.85546875" style="2" customWidth="1"/>
    <col min="3" max="3" width="48.5703125" style="2" customWidth="1"/>
    <col min="4" max="4" width="25.85546875" style="2" customWidth="1"/>
    <col min="5" max="5" width="70.140625" style="2" customWidth="1"/>
    <col min="6" max="6" width="62.28515625" style="2" customWidth="1"/>
    <col min="7" max="7" width="51.140625" style="2" customWidth="1"/>
    <col min="8" max="8" width="53.28515625" style="2" customWidth="1"/>
    <col min="9" max="9" width="68.140625" style="2" customWidth="1"/>
    <col min="10" max="10" width="14.42578125" style="1" customWidth="1"/>
    <col min="11" max="11" width="18.140625" style="1" customWidth="1"/>
    <col min="12" max="12" width="20.85546875" style="2" customWidth="1"/>
    <col min="13" max="13" width="15.42578125" style="2" customWidth="1"/>
    <col min="14" max="14" width="17.28515625" style="2" customWidth="1"/>
    <col min="15" max="15" width="18.7109375" style="2" customWidth="1"/>
    <col min="16" max="16" width="15.42578125" style="2" customWidth="1"/>
    <col min="17" max="17" width="18.42578125" style="2" customWidth="1"/>
    <col min="18" max="18" width="17" style="2" customWidth="1"/>
    <col min="19" max="19" width="16.140625" style="2" customWidth="1"/>
    <col min="20" max="34" width="21.42578125" style="2" customWidth="1"/>
    <col min="35" max="35" width="16.85546875" style="2" customWidth="1"/>
    <col min="36" max="36" width="17.42578125" style="2" customWidth="1"/>
    <col min="37" max="224" width="9.140625" style="2"/>
    <col min="225" max="225" width="9.7109375" style="2" customWidth="1"/>
    <col min="226" max="226" width="14.140625" style="2" customWidth="1"/>
    <col min="227" max="227" width="25.28515625" style="2" customWidth="1"/>
    <col min="228" max="228" width="21.85546875" style="2" customWidth="1"/>
    <col min="229" max="229" width="29" style="2" customWidth="1"/>
    <col min="230" max="230" width="19.5703125" style="2" customWidth="1"/>
    <col min="231" max="231" width="19" style="2" customWidth="1"/>
    <col min="232" max="233" width="21.28515625" style="2" customWidth="1"/>
    <col min="234" max="234" width="24.42578125" style="2" customWidth="1"/>
    <col min="235" max="235" width="37.28515625" style="2" customWidth="1"/>
    <col min="236" max="239" width="24.140625" style="2" customWidth="1"/>
    <col min="240" max="240" width="26.42578125" style="2" customWidth="1"/>
    <col min="241" max="241" width="35.28515625" style="2" customWidth="1"/>
    <col min="242" max="247" width="32.42578125" style="2" customWidth="1"/>
    <col min="248" max="248" width="27.85546875" style="2" customWidth="1"/>
    <col min="249" max="249" width="34.140625" style="2" customWidth="1"/>
    <col min="250" max="250" width="27" style="2" customWidth="1"/>
    <col min="251" max="252" width="23.5703125" style="2" customWidth="1"/>
    <col min="253" max="253" width="26.42578125" style="2" customWidth="1"/>
    <col min="254" max="254" width="30.42578125" style="2" customWidth="1"/>
    <col min="255" max="257" width="28.42578125" style="2" customWidth="1"/>
    <col min="258" max="258" width="26.7109375" style="2" customWidth="1"/>
    <col min="259" max="259" width="22.7109375" style="2" customWidth="1"/>
    <col min="260" max="260" width="16.7109375" style="2" customWidth="1"/>
    <col min="261" max="261" width="17.85546875" style="2" customWidth="1"/>
    <col min="262" max="262" width="17.5703125" style="2" customWidth="1"/>
    <col min="263" max="264" width="15.28515625" style="2" customWidth="1"/>
    <col min="265" max="265" width="13.85546875" style="2" customWidth="1"/>
    <col min="266" max="266" width="14.42578125" style="2" customWidth="1"/>
    <col min="267" max="267" width="18.140625" style="2" customWidth="1"/>
    <col min="268" max="268" width="19.5703125" style="2" customWidth="1"/>
    <col min="269" max="269" width="14.140625" style="2" customWidth="1"/>
    <col min="270" max="270" width="16.140625" style="2" customWidth="1"/>
    <col min="271" max="271" width="18.7109375" style="2" customWidth="1"/>
    <col min="272" max="272" width="16.42578125" style="2" customWidth="1"/>
    <col min="273" max="273" width="14.42578125" style="2" customWidth="1"/>
    <col min="274" max="274" width="17.28515625" style="2" customWidth="1"/>
    <col min="275" max="275" width="17" style="2" customWidth="1"/>
    <col min="276" max="276" width="16.140625" style="2" customWidth="1"/>
    <col min="277" max="280" width="21.42578125" style="2" customWidth="1"/>
    <col min="281" max="480" width="9.140625" style="2"/>
    <col min="481" max="481" width="9.7109375" style="2" customWidth="1"/>
    <col min="482" max="482" width="14.140625" style="2" customWidth="1"/>
    <col min="483" max="483" width="25.28515625" style="2" customWidth="1"/>
    <col min="484" max="484" width="21.85546875" style="2" customWidth="1"/>
    <col min="485" max="485" width="29" style="2" customWidth="1"/>
    <col min="486" max="486" width="19.5703125" style="2" customWidth="1"/>
    <col min="487" max="487" width="19" style="2" customWidth="1"/>
    <col min="488" max="489" width="21.28515625" style="2" customWidth="1"/>
    <col min="490" max="490" width="24.42578125" style="2" customWidth="1"/>
    <col min="491" max="491" width="37.28515625" style="2" customWidth="1"/>
    <col min="492" max="495" width="24.140625" style="2" customWidth="1"/>
    <col min="496" max="496" width="26.42578125" style="2" customWidth="1"/>
    <col min="497" max="497" width="35.28515625" style="2" customWidth="1"/>
    <col min="498" max="503" width="32.42578125" style="2" customWidth="1"/>
    <col min="504" max="504" width="27.85546875" style="2" customWidth="1"/>
    <col min="505" max="505" width="34.140625" style="2" customWidth="1"/>
    <col min="506" max="506" width="27" style="2" customWidth="1"/>
    <col min="507" max="508" width="23.5703125" style="2" customWidth="1"/>
    <col min="509" max="509" width="26.42578125" style="2" customWidth="1"/>
    <col min="510" max="510" width="30.42578125" style="2" customWidth="1"/>
    <col min="511" max="513" width="28.42578125" style="2" customWidth="1"/>
    <col min="514" max="514" width="26.7109375" style="2" customWidth="1"/>
    <col min="515" max="515" width="22.7109375" style="2" customWidth="1"/>
    <col min="516" max="516" width="16.7109375" style="2" customWidth="1"/>
    <col min="517" max="517" width="17.85546875" style="2" customWidth="1"/>
    <col min="518" max="518" width="17.5703125" style="2" customWidth="1"/>
    <col min="519" max="520" width="15.28515625" style="2" customWidth="1"/>
    <col min="521" max="521" width="13.85546875" style="2" customWidth="1"/>
    <col min="522" max="522" width="14.42578125" style="2" customWidth="1"/>
    <col min="523" max="523" width="18.140625" style="2" customWidth="1"/>
    <col min="524" max="524" width="19.5703125" style="2" customWidth="1"/>
    <col min="525" max="525" width="14.140625" style="2" customWidth="1"/>
    <col min="526" max="526" width="16.140625" style="2" customWidth="1"/>
    <col min="527" max="527" width="18.7109375" style="2" customWidth="1"/>
    <col min="528" max="528" width="16.42578125" style="2" customWidth="1"/>
    <col min="529" max="529" width="14.42578125" style="2" customWidth="1"/>
    <col min="530" max="530" width="17.28515625" style="2" customWidth="1"/>
    <col min="531" max="531" width="17" style="2" customWidth="1"/>
    <col min="532" max="532" width="16.140625" style="2" customWidth="1"/>
    <col min="533" max="536" width="21.42578125" style="2" customWidth="1"/>
    <col min="537" max="736" width="9.140625" style="2"/>
    <col min="737" max="737" width="9.7109375" style="2" customWidth="1"/>
    <col min="738" max="738" width="14.140625" style="2" customWidth="1"/>
    <col min="739" max="739" width="25.28515625" style="2" customWidth="1"/>
    <col min="740" max="740" width="21.85546875" style="2" customWidth="1"/>
    <col min="741" max="741" width="29" style="2" customWidth="1"/>
    <col min="742" max="742" width="19.5703125" style="2" customWidth="1"/>
    <col min="743" max="743" width="19" style="2" customWidth="1"/>
    <col min="744" max="745" width="21.28515625" style="2" customWidth="1"/>
    <col min="746" max="746" width="24.42578125" style="2" customWidth="1"/>
    <col min="747" max="747" width="37.28515625" style="2" customWidth="1"/>
    <col min="748" max="751" width="24.140625" style="2" customWidth="1"/>
    <col min="752" max="752" width="26.42578125" style="2" customWidth="1"/>
    <col min="753" max="753" width="35.28515625" style="2" customWidth="1"/>
    <col min="754" max="759" width="32.42578125" style="2" customWidth="1"/>
    <col min="760" max="760" width="27.85546875" style="2" customWidth="1"/>
    <col min="761" max="761" width="34.140625" style="2" customWidth="1"/>
    <col min="762" max="762" width="27" style="2" customWidth="1"/>
    <col min="763" max="764" width="23.5703125" style="2" customWidth="1"/>
    <col min="765" max="765" width="26.42578125" style="2" customWidth="1"/>
    <col min="766" max="766" width="30.42578125" style="2" customWidth="1"/>
    <col min="767" max="769" width="28.42578125" style="2" customWidth="1"/>
    <col min="770" max="770" width="26.7109375" style="2" customWidth="1"/>
    <col min="771" max="771" width="22.7109375" style="2" customWidth="1"/>
    <col min="772" max="772" width="16.7109375" style="2" customWidth="1"/>
    <col min="773" max="773" width="17.85546875" style="2" customWidth="1"/>
    <col min="774" max="774" width="17.5703125" style="2" customWidth="1"/>
    <col min="775" max="776" width="15.28515625" style="2" customWidth="1"/>
    <col min="777" max="777" width="13.85546875" style="2" customWidth="1"/>
    <col min="778" max="778" width="14.42578125" style="2" customWidth="1"/>
    <col min="779" max="779" width="18.140625" style="2" customWidth="1"/>
    <col min="780" max="780" width="19.5703125" style="2" customWidth="1"/>
    <col min="781" max="781" width="14.140625" style="2" customWidth="1"/>
    <col min="782" max="782" width="16.140625" style="2" customWidth="1"/>
    <col min="783" max="783" width="18.7109375" style="2" customWidth="1"/>
    <col min="784" max="784" width="16.42578125" style="2" customWidth="1"/>
    <col min="785" max="785" width="14.42578125" style="2" customWidth="1"/>
    <col min="786" max="786" width="17.28515625" style="2" customWidth="1"/>
    <col min="787" max="787" width="17" style="2" customWidth="1"/>
    <col min="788" max="788" width="16.140625" style="2" customWidth="1"/>
    <col min="789" max="792" width="21.42578125" style="2" customWidth="1"/>
    <col min="793" max="992" width="9.140625" style="2"/>
    <col min="993" max="993" width="9.7109375" style="2" customWidth="1"/>
    <col min="994" max="994" width="14.140625" style="2" customWidth="1"/>
    <col min="995" max="995" width="25.28515625" style="2" customWidth="1"/>
    <col min="996" max="996" width="21.85546875" style="2" customWidth="1"/>
    <col min="997" max="997" width="29" style="2" customWidth="1"/>
    <col min="998" max="998" width="19.5703125" style="2" customWidth="1"/>
    <col min="999" max="999" width="19" style="2" customWidth="1"/>
    <col min="1000" max="1001" width="21.28515625" style="2" customWidth="1"/>
    <col min="1002" max="1002" width="24.42578125" style="2" customWidth="1"/>
    <col min="1003" max="1003" width="37.28515625" style="2" customWidth="1"/>
    <col min="1004" max="1007" width="24.140625" style="2" customWidth="1"/>
    <col min="1008" max="1008" width="26.42578125" style="2" customWidth="1"/>
    <col min="1009" max="1009" width="35.28515625" style="2" customWidth="1"/>
    <col min="1010" max="1015" width="32.42578125" style="2" customWidth="1"/>
    <col min="1016" max="1016" width="27.85546875" style="2" customWidth="1"/>
    <col min="1017" max="1017" width="34.140625" style="2" customWidth="1"/>
    <col min="1018" max="1018" width="27" style="2" customWidth="1"/>
    <col min="1019" max="1020" width="23.5703125" style="2" customWidth="1"/>
    <col min="1021" max="1021" width="26.42578125" style="2" customWidth="1"/>
    <col min="1022" max="1022" width="30.42578125" style="2" customWidth="1"/>
    <col min="1023" max="1025" width="28.42578125" style="2" customWidth="1"/>
    <col min="1026" max="1026" width="26.7109375" style="2" customWidth="1"/>
    <col min="1027" max="1027" width="22.7109375" style="2" customWidth="1"/>
    <col min="1028" max="1028" width="16.7109375" style="2" customWidth="1"/>
    <col min="1029" max="1029" width="17.85546875" style="2" customWidth="1"/>
    <col min="1030" max="1030" width="17.5703125" style="2" customWidth="1"/>
    <col min="1031" max="1032" width="15.28515625" style="2" customWidth="1"/>
    <col min="1033" max="1033" width="13.85546875" style="2" customWidth="1"/>
    <col min="1034" max="1034" width="14.42578125" style="2" customWidth="1"/>
    <col min="1035" max="1035" width="18.140625" style="2" customWidth="1"/>
    <col min="1036" max="1036" width="19.5703125" style="2" customWidth="1"/>
    <col min="1037" max="1037" width="14.140625" style="2" customWidth="1"/>
    <col min="1038" max="1038" width="16.140625" style="2" customWidth="1"/>
    <col min="1039" max="1039" width="18.7109375" style="2" customWidth="1"/>
    <col min="1040" max="1040" width="16.42578125" style="2" customWidth="1"/>
    <col min="1041" max="1041" width="14.42578125" style="2" customWidth="1"/>
    <col min="1042" max="1042" width="17.28515625" style="2" customWidth="1"/>
    <col min="1043" max="1043" width="17" style="2" customWidth="1"/>
    <col min="1044" max="1044" width="16.140625" style="2" customWidth="1"/>
    <col min="1045" max="1048" width="21.42578125" style="2" customWidth="1"/>
    <col min="1049" max="1248" width="9.140625" style="2"/>
    <col min="1249" max="1249" width="9.7109375" style="2" customWidth="1"/>
    <col min="1250" max="1250" width="14.140625" style="2" customWidth="1"/>
    <col min="1251" max="1251" width="25.28515625" style="2" customWidth="1"/>
    <col min="1252" max="1252" width="21.85546875" style="2" customWidth="1"/>
    <col min="1253" max="1253" width="29" style="2" customWidth="1"/>
    <col min="1254" max="1254" width="19.5703125" style="2" customWidth="1"/>
    <col min="1255" max="1255" width="19" style="2" customWidth="1"/>
    <col min="1256" max="1257" width="21.28515625" style="2" customWidth="1"/>
    <col min="1258" max="1258" width="24.42578125" style="2" customWidth="1"/>
    <col min="1259" max="1259" width="37.28515625" style="2" customWidth="1"/>
    <col min="1260" max="1263" width="24.140625" style="2" customWidth="1"/>
    <col min="1264" max="1264" width="26.42578125" style="2" customWidth="1"/>
    <col min="1265" max="1265" width="35.28515625" style="2" customWidth="1"/>
    <col min="1266" max="1271" width="32.42578125" style="2" customWidth="1"/>
    <col min="1272" max="1272" width="27.85546875" style="2" customWidth="1"/>
    <col min="1273" max="1273" width="34.140625" style="2" customWidth="1"/>
    <col min="1274" max="1274" width="27" style="2" customWidth="1"/>
    <col min="1275" max="1276" width="23.5703125" style="2" customWidth="1"/>
    <col min="1277" max="1277" width="26.42578125" style="2" customWidth="1"/>
    <col min="1278" max="1278" width="30.42578125" style="2" customWidth="1"/>
    <col min="1279" max="1281" width="28.42578125" style="2" customWidth="1"/>
    <col min="1282" max="1282" width="26.7109375" style="2" customWidth="1"/>
    <col min="1283" max="1283" width="22.7109375" style="2" customWidth="1"/>
    <col min="1284" max="1284" width="16.7109375" style="2" customWidth="1"/>
    <col min="1285" max="1285" width="17.85546875" style="2" customWidth="1"/>
    <col min="1286" max="1286" width="17.5703125" style="2" customWidth="1"/>
    <col min="1287" max="1288" width="15.28515625" style="2" customWidth="1"/>
    <col min="1289" max="1289" width="13.85546875" style="2" customWidth="1"/>
    <col min="1290" max="1290" width="14.42578125" style="2" customWidth="1"/>
    <col min="1291" max="1291" width="18.140625" style="2" customWidth="1"/>
    <col min="1292" max="1292" width="19.5703125" style="2" customWidth="1"/>
    <col min="1293" max="1293" width="14.140625" style="2" customWidth="1"/>
    <col min="1294" max="1294" width="16.140625" style="2" customWidth="1"/>
    <col min="1295" max="1295" width="18.7109375" style="2" customWidth="1"/>
    <col min="1296" max="1296" width="16.42578125" style="2" customWidth="1"/>
    <col min="1297" max="1297" width="14.42578125" style="2" customWidth="1"/>
    <col min="1298" max="1298" width="17.28515625" style="2" customWidth="1"/>
    <col min="1299" max="1299" width="17" style="2" customWidth="1"/>
    <col min="1300" max="1300" width="16.140625" style="2" customWidth="1"/>
    <col min="1301" max="1304" width="21.42578125" style="2" customWidth="1"/>
    <col min="1305" max="1504" width="9.140625" style="2"/>
    <col min="1505" max="1505" width="9.7109375" style="2" customWidth="1"/>
    <col min="1506" max="1506" width="14.140625" style="2" customWidth="1"/>
    <col min="1507" max="1507" width="25.28515625" style="2" customWidth="1"/>
    <col min="1508" max="1508" width="21.85546875" style="2" customWidth="1"/>
    <col min="1509" max="1509" width="29" style="2" customWidth="1"/>
    <col min="1510" max="1510" width="19.5703125" style="2" customWidth="1"/>
    <col min="1511" max="1511" width="19" style="2" customWidth="1"/>
    <col min="1512" max="1513" width="21.28515625" style="2" customWidth="1"/>
    <col min="1514" max="1514" width="24.42578125" style="2" customWidth="1"/>
    <col min="1515" max="1515" width="37.28515625" style="2" customWidth="1"/>
    <col min="1516" max="1519" width="24.140625" style="2" customWidth="1"/>
    <col min="1520" max="1520" width="26.42578125" style="2" customWidth="1"/>
    <col min="1521" max="1521" width="35.28515625" style="2" customWidth="1"/>
    <col min="1522" max="1527" width="32.42578125" style="2" customWidth="1"/>
    <col min="1528" max="1528" width="27.85546875" style="2" customWidth="1"/>
    <col min="1529" max="1529" width="34.140625" style="2" customWidth="1"/>
    <col min="1530" max="1530" width="27" style="2" customWidth="1"/>
    <col min="1531" max="1532" width="23.5703125" style="2" customWidth="1"/>
    <col min="1533" max="1533" width="26.42578125" style="2" customWidth="1"/>
    <col min="1534" max="1534" width="30.42578125" style="2" customWidth="1"/>
    <col min="1535" max="1537" width="28.42578125" style="2" customWidth="1"/>
    <col min="1538" max="1538" width="26.7109375" style="2" customWidth="1"/>
    <col min="1539" max="1539" width="22.7109375" style="2" customWidth="1"/>
    <col min="1540" max="1540" width="16.7109375" style="2" customWidth="1"/>
    <col min="1541" max="1541" width="17.85546875" style="2" customWidth="1"/>
    <col min="1542" max="1542" width="17.5703125" style="2" customWidth="1"/>
    <col min="1543" max="1544" width="15.28515625" style="2" customWidth="1"/>
    <col min="1545" max="1545" width="13.85546875" style="2" customWidth="1"/>
    <col min="1546" max="1546" width="14.42578125" style="2" customWidth="1"/>
    <col min="1547" max="1547" width="18.140625" style="2" customWidth="1"/>
    <col min="1548" max="1548" width="19.5703125" style="2" customWidth="1"/>
    <col min="1549" max="1549" width="14.140625" style="2" customWidth="1"/>
    <col min="1550" max="1550" width="16.140625" style="2" customWidth="1"/>
    <col min="1551" max="1551" width="18.7109375" style="2" customWidth="1"/>
    <col min="1552" max="1552" width="16.42578125" style="2" customWidth="1"/>
    <col min="1553" max="1553" width="14.42578125" style="2" customWidth="1"/>
    <col min="1554" max="1554" width="17.28515625" style="2" customWidth="1"/>
    <col min="1555" max="1555" width="17" style="2" customWidth="1"/>
    <col min="1556" max="1556" width="16.140625" style="2" customWidth="1"/>
    <col min="1557" max="1560" width="21.42578125" style="2" customWidth="1"/>
    <col min="1561" max="1760" width="9.140625" style="2"/>
    <col min="1761" max="1761" width="9.7109375" style="2" customWidth="1"/>
    <col min="1762" max="1762" width="14.140625" style="2" customWidth="1"/>
    <col min="1763" max="1763" width="25.28515625" style="2" customWidth="1"/>
    <col min="1764" max="1764" width="21.85546875" style="2" customWidth="1"/>
    <col min="1765" max="1765" width="29" style="2" customWidth="1"/>
    <col min="1766" max="1766" width="19.5703125" style="2" customWidth="1"/>
    <col min="1767" max="1767" width="19" style="2" customWidth="1"/>
    <col min="1768" max="1769" width="21.28515625" style="2" customWidth="1"/>
    <col min="1770" max="1770" width="24.42578125" style="2" customWidth="1"/>
    <col min="1771" max="1771" width="37.28515625" style="2" customWidth="1"/>
    <col min="1772" max="1775" width="24.140625" style="2" customWidth="1"/>
    <col min="1776" max="1776" width="26.42578125" style="2" customWidth="1"/>
    <col min="1777" max="1777" width="35.28515625" style="2" customWidth="1"/>
    <col min="1778" max="1783" width="32.42578125" style="2" customWidth="1"/>
    <col min="1784" max="1784" width="27.85546875" style="2" customWidth="1"/>
    <col min="1785" max="1785" width="34.140625" style="2" customWidth="1"/>
    <col min="1786" max="1786" width="27" style="2" customWidth="1"/>
    <col min="1787" max="1788" width="23.5703125" style="2" customWidth="1"/>
    <col min="1789" max="1789" width="26.42578125" style="2" customWidth="1"/>
    <col min="1790" max="1790" width="30.42578125" style="2" customWidth="1"/>
    <col min="1791" max="1793" width="28.42578125" style="2" customWidth="1"/>
    <col min="1794" max="1794" width="26.7109375" style="2" customWidth="1"/>
    <col min="1795" max="1795" width="22.7109375" style="2" customWidth="1"/>
    <col min="1796" max="1796" width="16.7109375" style="2" customWidth="1"/>
    <col min="1797" max="1797" width="17.85546875" style="2" customWidth="1"/>
    <col min="1798" max="1798" width="17.5703125" style="2" customWidth="1"/>
    <col min="1799" max="1800" width="15.28515625" style="2" customWidth="1"/>
    <col min="1801" max="1801" width="13.85546875" style="2" customWidth="1"/>
    <col min="1802" max="1802" width="14.42578125" style="2" customWidth="1"/>
    <col min="1803" max="1803" width="18.140625" style="2" customWidth="1"/>
    <col min="1804" max="1804" width="19.5703125" style="2" customWidth="1"/>
    <col min="1805" max="1805" width="14.140625" style="2" customWidth="1"/>
    <col min="1806" max="1806" width="16.140625" style="2" customWidth="1"/>
    <col min="1807" max="1807" width="18.7109375" style="2" customWidth="1"/>
    <col min="1808" max="1808" width="16.42578125" style="2" customWidth="1"/>
    <col min="1809" max="1809" width="14.42578125" style="2" customWidth="1"/>
    <col min="1810" max="1810" width="17.28515625" style="2" customWidth="1"/>
    <col min="1811" max="1811" width="17" style="2" customWidth="1"/>
    <col min="1812" max="1812" width="16.140625" style="2" customWidth="1"/>
    <col min="1813" max="1816" width="21.42578125" style="2" customWidth="1"/>
    <col min="1817" max="2016" width="9.140625" style="2"/>
    <col min="2017" max="2017" width="9.7109375" style="2" customWidth="1"/>
    <col min="2018" max="2018" width="14.140625" style="2" customWidth="1"/>
    <col min="2019" max="2019" width="25.28515625" style="2" customWidth="1"/>
    <col min="2020" max="2020" width="21.85546875" style="2" customWidth="1"/>
    <col min="2021" max="2021" width="29" style="2" customWidth="1"/>
    <col min="2022" max="2022" width="19.5703125" style="2" customWidth="1"/>
    <col min="2023" max="2023" width="19" style="2" customWidth="1"/>
    <col min="2024" max="2025" width="21.28515625" style="2" customWidth="1"/>
    <col min="2026" max="2026" width="24.42578125" style="2" customWidth="1"/>
    <col min="2027" max="2027" width="37.28515625" style="2" customWidth="1"/>
    <col min="2028" max="2031" width="24.140625" style="2" customWidth="1"/>
    <col min="2032" max="2032" width="26.42578125" style="2" customWidth="1"/>
    <col min="2033" max="2033" width="35.28515625" style="2" customWidth="1"/>
    <col min="2034" max="2039" width="32.42578125" style="2" customWidth="1"/>
    <col min="2040" max="2040" width="27.85546875" style="2" customWidth="1"/>
    <col min="2041" max="2041" width="34.140625" style="2" customWidth="1"/>
    <col min="2042" max="2042" width="27" style="2" customWidth="1"/>
    <col min="2043" max="2044" width="23.5703125" style="2" customWidth="1"/>
    <col min="2045" max="2045" width="26.42578125" style="2" customWidth="1"/>
    <col min="2046" max="2046" width="30.42578125" style="2" customWidth="1"/>
    <col min="2047" max="2049" width="28.42578125" style="2" customWidth="1"/>
    <col min="2050" max="2050" width="26.7109375" style="2" customWidth="1"/>
    <col min="2051" max="2051" width="22.7109375" style="2" customWidth="1"/>
    <col min="2052" max="2052" width="16.7109375" style="2" customWidth="1"/>
    <col min="2053" max="2053" width="17.85546875" style="2" customWidth="1"/>
    <col min="2054" max="2054" width="17.5703125" style="2" customWidth="1"/>
    <col min="2055" max="2056" width="15.28515625" style="2" customWidth="1"/>
    <col min="2057" max="2057" width="13.85546875" style="2" customWidth="1"/>
    <col min="2058" max="2058" width="14.42578125" style="2" customWidth="1"/>
    <col min="2059" max="2059" width="18.140625" style="2" customWidth="1"/>
    <col min="2060" max="2060" width="19.5703125" style="2" customWidth="1"/>
    <col min="2061" max="2061" width="14.140625" style="2" customWidth="1"/>
    <col min="2062" max="2062" width="16.140625" style="2" customWidth="1"/>
    <col min="2063" max="2063" width="18.7109375" style="2" customWidth="1"/>
    <col min="2064" max="2064" width="16.42578125" style="2" customWidth="1"/>
    <col min="2065" max="2065" width="14.42578125" style="2" customWidth="1"/>
    <col min="2066" max="2066" width="17.28515625" style="2" customWidth="1"/>
    <col min="2067" max="2067" width="17" style="2" customWidth="1"/>
    <col min="2068" max="2068" width="16.140625" style="2" customWidth="1"/>
    <col min="2069" max="2072" width="21.42578125" style="2" customWidth="1"/>
    <col min="2073" max="2272" width="9.140625" style="2"/>
    <col min="2273" max="2273" width="9.7109375" style="2" customWidth="1"/>
    <col min="2274" max="2274" width="14.140625" style="2" customWidth="1"/>
    <col min="2275" max="2275" width="25.28515625" style="2" customWidth="1"/>
    <col min="2276" max="2276" width="21.85546875" style="2" customWidth="1"/>
    <col min="2277" max="2277" width="29" style="2" customWidth="1"/>
    <col min="2278" max="2278" width="19.5703125" style="2" customWidth="1"/>
    <col min="2279" max="2279" width="19" style="2" customWidth="1"/>
    <col min="2280" max="2281" width="21.28515625" style="2" customWidth="1"/>
    <col min="2282" max="2282" width="24.42578125" style="2" customWidth="1"/>
    <col min="2283" max="2283" width="37.28515625" style="2" customWidth="1"/>
    <col min="2284" max="2287" width="24.140625" style="2" customWidth="1"/>
    <col min="2288" max="2288" width="26.42578125" style="2" customWidth="1"/>
    <col min="2289" max="2289" width="35.28515625" style="2" customWidth="1"/>
    <col min="2290" max="2295" width="32.42578125" style="2" customWidth="1"/>
    <col min="2296" max="2296" width="27.85546875" style="2" customWidth="1"/>
    <col min="2297" max="2297" width="34.140625" style="2" customWidth="1"/>
    <col min="2298" max="2298" width="27" style="2" customWidth="1"/>
    <col min="2299" max="2300" width="23.5703125" style="2" customWidth="1"/>
    <col min="2301" max="2301" width="26.42578125" style="2" customWidth="1"/>
    <col min="2302" max="2302" width="30.42578125" style="2" customWidth="1"/>
    <col min="2303" max="2305" width="28.42578125" style="2" customWidth="1"/>
    <col min="2306" max="2306" width="26.7109375" style="2" customWidth="1"/>
    <col min="2307" max="2307" width="22.7109375" style="2" customWidth="1"/>
    <col min="2308" max="2308" width="16.7109375" style="2" customWidth="1"/>
    <col min="2309" max="2309" width="17.85546875" style="2" customWidth="1"/>
    <col min="2310" max="2310" width="17.5703125" style="2" customWidth="1"/>
    <col min="2311" max="2312" width="15.28515625" style="2" customWidth="1"/>
    <col min="2313" max="2313" width="13.85546875" style="2" customWidth="1"/>
    <col min="2314" max="2314" width="14.42578125" style="2" customWidth="1"/>
    <col min="2315" max="2315" width="18.140625" style="2" customWidth="1"/>
    <col min="2316" max="2316" width="19.5703125" style="2" customWidth="1"/>
    <col min="2317" max="2317" width="14.140625" style="2" customWidth="1"/>
    <col min="2318" max="2318" width="16.140625" style="2" customWidth="1"/>
    <col min="2319" max="2319" width="18.7109375" style="2" customWidth="1"/>
    <col min="2320" max="2320" width="16.42578125" style="2" customWidth="1"/>
    <col min="2321" max="2321" width="14.42578125" style="2" customWidth="1"/>
    <col min="2322" max="2322" width="17.28515625" style="2" customWidth="1"/>
    <col min="2323" max="2323" width="17" style="2" customWidth="1"/>
    <col min="2324" max="2324" width="16.140625" style="2" customWidth="1"/>
    <col min="2325" max="2328" width="21.42578125" style="2" customWidth="1"/>
    <col min="2329" max="2528" width="9.140625" style="2"/>
    <col min="2529" max="2529" width="9.7109375" style="2" customWidth="1"/>
    <col min="2530" max="2530" width="14.140625" style="2" customWidth="1"/>
    <col min="2531" max="2531" width="25.28515625" style="2" customWidth="1"/>
    <col min="2532" max="2532" width="21.85546875" style="2" customWidth="1"/>
    <col min="2533" max="2533" width="29" style="2" customWidth="1"/>
    <col min="2534" max="2534" width="19.5703125" style="2" customWidth="1"/>
    <col min="2535" max="2535" width="19" style="2" customWidth="1"/>
    <col min="2536" max="2537" width="21.28515625" style="2" customWidth="1"/>
    <col min="2538" max="2538" width="24.42578125" style="2" customWidth="1"/>
    <col min="2539" max="2539" width="37.28515625" style="2" customWidth="1"/>
    <col min="2540" max="2543" width="24.140625" style="2" customWidth="1"/>
    <col min="2544" max="2544" width="26.42578125" style="2" customWidth="1"/>
    <col min="2545" max="2545" width="35.28515625" style="2" customWidth="1"/>
    <col min="2546" max="2551" width="32.42578125" style="2" customWidth="1"/>
    <col min="2552" max="2552" width="27.85546875" style="2" customWidth="1"/>
    <col min="2553" max="2553" width="34.140625" style="2" customWidth="1"/>
    <col min="2554" max="2554" width="27" style="2" customWidth="1"/>
    <col min="2555" max="2556" width="23.5703125" style="2" customWidth="1"/>
    <col min="2557" max="2557" width="26.42578125" style="2" customWidth="1"/>
    <col min="2558" max="2558" width="30.42578125" style="2" customWidth="1"/>
    <col min="2559" max="2561" width="28.42578125" style="2" customWidth="1"/>
    <col min="2562" max="2562" width="26.7109375" style="2" customWidth="1"/>
    <col min="2563" max="2563" width="22.7109375" style="2" customWidth="1"/>
    <col min="2564" max="2564" width="16.7109375" style="2" customWidth="1"/>
    <col min="2565" max="2565" width="17.85546875" style="2" customWidth="1"/>
    <col min="2566" max="2566" width="17.5703125" style="2" customWidth="1"/>
    <col min="2567" max="2568" width="15.28515625" style="2" customWidth="1"/>
    <col min="2569" max="2569" width="13.85546875" style="2" customWidth="1"/>
    <col min="2570" max="2570" width="14.42578125" style="2" customWidth="1"/>
    <col min="2571" max="2571" width="18.140625" style="2" customWidth="1"/>
    <col min="2572" max="2572" width="19.5703125" style="2" customWidth="1"/>
    <col min="2573" max="2573" width="14.140625" style="2" customWidth="1"/>
    <col min="2574" max="2574" width="16.140625" style="2" customWidth="1"/>
    <col min="2575" max="2575" width="18.7109375" style="2" customWidth="1"/>
    <col min="2576" max="2576" width="16.42578125" style="2" customWidth="1"/>
    <col min="2577" max="2577" width="14.42578125" style="2" customWidth="1"/>
    <col min="2578" max="2578" width="17.28515625" style="2" customWidth="1"/>
    <col min="2579" max="2579" width="17" style="2" customWidth="1"/>
    <col min="2580" max="2580" width="16.140625" style="2" customWidth="1"/>
    <col min="2581" max="2584" width="21.42578125" style="2" customWidth="1"/>
    <col min="2585" max="2784" width="9.140625" style="2"/>
    <col min="2785" max="2785" width="9.7109375" style="2" customWidth="1"/>
    <col min="2786" max="2786" width="14.140625" style="2" customWidth="1"/>
    <col min="2787" max="2787" width="25.28515625" style="2" customWidth="1"/>
    <col min="2788" max="2788" width="21.85546875" style="2" customWidth="1"/>
    <col min="2789" max="2789" width="29" style="2" customWidth="1"/>
    <col min="2790" max="2790" width="19.5703125" style="2" customWidth="1"/>
    <col min="2791" max="2791" width="19" style="2" customWidth="1"/>
    <col min="2792" max="2793" width="21.28515625" style="2" customWidth="1"/>
    <col min="2794" max="2794" width="24.42578125" style="2" customWidth="1"/>
    <col min="2795" max="2795" width="37.28515625" style="2" customWidth="1"/>
    <col min="2796" max="2799" width="24.140625" style="2" customWidth="1"/>
    <col min="2800" max="2800" width="26.42578125" style="2" customWidth="1"/>
    <col min="2801" max="2801" width="35.28515625" style="2" customWidth="1"/>
    <col min="2802" max="2807" width="32.42578125" style="2" customWidth="1"/>
    <col min="2808" max="2808" width="27.85546875" style="2" customWidth="1"/>
    <col min="2809" max="2809" width="34.140625" style="2" customWidth="1"/>
    <col min="2810" max="2810" width="27" style="2" customWidth="1"/>
    <col min="2811" max="2812" width="23.5703125" style="2" customWidth="1"/>
    <col min="2813" max="2813" width="26.42578125" style="2" customWidth="1"/>
    <col min="2814" max="2814" width="30.42578125" style="2" customWidth="1"/>
    <col min="2815" max="2817" width="28.42578125" style="2" customWidth="1"/>
    <col min="2818" max="2818" width="26.7109375" style="2" customWidth="1"/>
    <col min="2819" max="2819" width="22.7109375" style="2" customWidth="1"/>
    <col min="2820" max="2820" width="16.7109375" style="2" customWidth="1"/>
    <col min="2821" max="2821" width="17.85546875" style="2" customWidth="1"/>
    <col min="2822" max="2822" width="17.5703125" style="2" customWidth="1"/>
    <col min="2823" max="2824" width="15.28515625" style="2" customWidth="1"/>
    <col min="2825" max="2825" width="13.85546875" style="2" customWidth="1"/>
    <col min="2826" max="2826" width="14.42578125" style="2" customWidth="1"/>
    <col min="2827" max="2827" width="18.140625" style="2" customWidth="1"/>
    <col min="2828" max="2828" width="19.5703125" style="2" customWidth="1"/>
    <col min="2829" max="2829" width="14.140625" style="2" customWidth="1"/>
    <col min="2830" max="2830" width="16.140625" style="2" customWidth="1"/>
    <col min="2831" max="2831" width="18.7109375" style="2" customWidth="1"/>
    <col min="2832" max="2832" width="16.42578125" style="2" customWidth="1"/>
    <col min="2833" max="2833" width="14.42578125" style="2" customWidth="1"/>
    <col min="2834" max="2834" width="17.28515625" style="2" customWidth="1"/>
    <col min="2835" max="2835" width="17" style="2" customWidth="1"/>
    <col min="2836" max="2836" width="16.140625" style="2" customWidth="1"/>
    <col min="2837" max="2840" width="21.42578125" style="2" customWidth="1"/>
    <col min="2841" max="3040" width="9.140625" style="2"/>
    <col min="3041" max="3041" width="9.7109375" style="2" customWidth="1"/>
    <col min="3042" max="3042" width="14.140625" style="2" customWidth="1"/>
    <col min="3043" max="3043" width="25.28515625" style="2" customWidth="1"/>
    <col min="3044" max="3044" width="21.85546875" style="2" customWidth="1"/>
    <col min="3045" max="3045" width="29" style="2" customWidth="1"/>
    <col min="3046" max="3046" width="19.5703125" style="2" customWidth="1"/>
    <col min="3047" max="3047" width="19" style="2" customWidth="1"/>
    <col min="3048" max="3049" width="21.28515625" style="2" customWidth="1"/>
    <col min="3050" max="3050" width="24.42578125" style="2" customWidth="1"/>
    <col min="3051" max="3051" width="37.28515625" style="2" customWidth="1"/>
    <col min="3052" max="3055" width="24.140625" style="2" customWidth="1"/>
    <col min="3056" max="3056" width="26.42578125" style="2" customWidth="1"/>
    <col min="3057" max="3057" width="35.28515625" style="2" customWidth="1"/>
    <col min="3058" max="3063" width="32.42578125" style="2" customWidth="1"/>
    <col min="3064" max="3064" width="27.85546875" style="2" customWidth="1"/>
    <col min="3065" max="3065" width="34.140625" style="2" customWidth="1"/>
    <col min="3066" max="3066" width="27" style="2" customWidth="1"/>
    <col min="3067" max="3068" width="23.5703125" style="2" customWidth="1"/>
    <col min="3069" max="3069" width="26.42578125" style="2" customWidth="1"/>
    <col min="3070" max="3070" width="30.42578125" style="2" customWidth="1"/>
    <col min="3071" max="3073" width="28.42578125" style="2" customWidth="1"/>
    <col min="3074" max="3074" width="26.7109375" style="2" customWidth="1"/>
    <col min="3075" max="3075" width="22.7109375" style="2" customWidth="1"/>
    <col min="3076" max="3076" width="16.7109375" style="2" customWidth="1"/>
    <col min="3077" max="3077" width="17.85546875" style="2" customWidth="1"/>
    <col min="3078" max="3078" width="17.5703125" style="2" customWidth="1"/>
    <col min="3079" max="3080" width="15.28515625" style="2" customWidth="1"/>
    <col min="3081" max="3081" width="13.85546875" style="2" customWidth="1"/>
    <col min="3082" max="3082" width="14.42578125" style="2" customWidth="1"/>
    <col min="3083" max="3083" width="18.140625" style="2" customWidth="1"/>
    <col min="3084" max="3084" width="19.5703125" style="2" customWidth="1"/>
    <col min="3085" max="3085" width="14.140625" style="2" customWidth="1"/>
    <col min="3086" max="3086" width="16.140625" style="2" customWidth="1"/>
    <col min="3087" max="3087" width="18.7109375" style="2" customWidth="1"/>
    <col min="3088" max="3088" width="16.42578125" style="2" customWidth="1"/>
    <col min="3089" max="3089" width="14.42578125" style="2" customWidth="1"/>
    <col min="3090" max="3090" width="17.28515625" style="2" customWidth="1"/>
    <col min="3091" max="3091" width="17" style="2" customWidth="1"/>
    <col min="3092" max="3092" width="16.140625" style="2" customWidth="1"/>
    <col min="3093" max="3096" width="21.42578125" style="2" customWidth="1"/>
    <col min="3097" max="3296" width="9.140625" style="2"/>
    <col min="3297" max="3297" width="9.7109375" style="2" customWidth="1"/>
    <col min="3298" max="3298" width="14.140625" style="2" customWidth="1"/>
    <col min="3299" max="3299" width="25.28515625" style="2" customWidth="1"/>
    <col min="3300" max="3300" width="21.85546875" style="2" customWidth="1"/>
    <col min="3301" max="3301" width="29" style="2" customWidth="1"/>
    <col min="3302" max="3302" width="19.5703125" style="2" customWidth="1"/>
    <col min="3303" max="3303" width="19" style="2" customWidth="1"/>
    <col min="3304" max="3305" width="21.28515625" style="2" customWidth="1"/>
    <col min="3306" max="3306" width="24.42578125" style="2" customWidth="1"/>
    <col min="3307" max="3307" width="37.28515625" style="2" customWidth="1"/>
    <col min="3308" max="3311" width="24.140625" style="2" customWidth="1"/>
    <col min="3312" max="3312" width="26.42578125" style="2" customWidth="1"/>
    <col min="3313" max="3313" width="35.28515625" style="2" customWidth="1"/>
    <col min="3314" max="3319" width="32.42578125" style="2" customWidth="1"/>
    <col min="3320" max="3320" width="27.85546875" style="2" customWidth="1"/>
    <col min="3321" max="3321" width="34.140625" style="2" customWidth="1"/>
    <col min="3322" max="3322" width="27" style="2" customWidth="1"/>
    <col min="3323" max="3324" width="23.5703125" style="2" customWidth="1"/>
    <col min="3325" max="3325" width="26.42578125" style="2" customWidth="1"/>
    <col min="3326" max="3326" width="30.42578125" style="2" customWidth="1"/>
    <col min="3327" max="3329" width="28.42578125" style="2" customWidth="1"/>
    <col min="3330" max="3330" width="26.7109375" style="2" customWidth="1"/>
    <col min="3331" max="3331" width="22.7109375" style="2" customWidth="1"/>
    <col min="3332" max="3332" width="16.7109375" style="2" customWidth="1"/>
    <col min="3333" max="3333" width="17.85546875" style="2" customWidth="1"/>
    <col min="3334" max="3334" width="17.5703125" style="2" customWidth="1"/>
    <col min="3335" max="3336" width="15.28515625" style="2" customWidth="1"/>
    <col min="3337" max="3337" width="13.85546875" style="2" customWidth="1"/>
    <col min="3338" max="3338" width="14.42578125" style="2" customWidth="1"/>
    <col min="3339" max="3339" width="18.140625" style="2" customWidth="1"/>
    <col min="3340" max="3340" width="19.5703125" style="2" customWidth="1"/>
    <col min="3341" max="3341" width="14.140625" style="2" customWidth="1"/>
    <col min="3342" max="3342" width="16.140625" style="2" customWidth="1"/>
    <col min="3343" max="3343" width="18.7109375" style="2" customWidth="1"/>
    <col min="3344" max="3344" width="16.42578125" style="2" customWidth="1"/>
    <col min="3345" max="3345" width="14.42578125" style="2" customWidth="1"/>
    <col min="3346" max="3346" width="17.28515625" style="2" customWidth="1"/>
    <col min="3347" max="3347" width="17" style="2" customWidth="1"/>
    <col min="3348" max="3348" width="16.140625" style="2" customWidth="1"/>
    <col min="3349" max="3352" width="21.42578125" style="2" customWidth="1"/>
    <col min="3353" max="3552" width="9.140625" style="2"/>
    <col min="3553" max="3553" width="9.7109375" style="2" customWidth="1"/>
    <col min="3554" max="3554" width="14.140625" style="2" customWidth="1"/>
    <col min="3555" max="3555" width="25.28515625" style="2" customWidth="1"/>
    <col min="3556" max="3556" width="21.85546875" style="2" customWidth="1"/>
    <col min="3557" max="3557" width="29" style="2" customWidth="1"/>
    <col min="3558" max="3558" width="19.5703125" style="2" customWidth="1"/>
    <col min="3559" max="3559" width="19" style="2" customWidth="1"/>
    <col min="3560" max="3561" width="21.28515625" style="2" customWidth="1"/>
    <col min="3562" max="3562" width="24.42578125" style="2" customWidth="1"/>
    <col min="3563" max="3563" width="37.28515625" style="2" customWidth="1"/>
    <col min="3564" max="3567" width="24.140625" style="2" customWidth="1"/>
    <col min="3568" max="3568" width="26.42578125" style="2" customWidth="1"/>
    <col min="3569" max="3569" width="35.28515625" style="2" customWidth="1"/>
    <col min="3570" max="3575" width="32.42578125" style="2" customWidth="1"/>
    <col min="3576" max="3576" width="27.85546875" style="2" customWidth="1"/>
    <col min="3577" max="3577" width="34.140625" style="2" customWidth="1"/>
    <col min="3578" max="3578" width="27" style="2" customWidth="1"/>
    <col min="3579" max="3580" width="23.5703125" style="2" customWidth="1"/>
    <col min="3581" max="3581" width="26.42578125" style="2" customWidth="1"/>
    <col min="3582" max="3582" width="30.42578125" style="2" customWidth="1"/>
    <col min="3583" max="3585" width="28.42578125" style="2" customWidth="1"/>
    <col min="3586" max="3586" width="26.7109375" style="2" customWidth="1"/>
    <col min="3587" max="3587" width="22.7109375" style="2" customWidth="1"/>
    <col min="3588" max="3588" width="16.7109375" style="2" customWidth="1"/>
    <col min="3589" max="3589" width="17.85546875" style="2" customWidth="1"/>
    <col min="3590" max="3590" width="17.5703125" style="2" customWidth="1"/>
    <col min="3591" max="3592" width="15.28515625" style="2" customWidth="1"/>
    <col min="3593" max="3593" width="13.85546875" style="2" customWidth="1"/>
    <col min="3594" max="3594" width="14.42578125" style="2" customWidth="1"/>
    <col min="3595" max="3595" width="18.140625" style="2" customWidth="1"/>
    <col min="3596" max="3596" width="19.5703125" style="2" customWidth="1"/>
    <col min="3597" max="3597" width="14.140625" style="2" customWidth="1"/>
    <col min="3598" max="3598" width="16.140625" style="2" customWidth="1"/>
    <col min="3599" max="3599" width="18.7109375" style="2" customWidth="1"/>
    <col min="3600" max="3600" width="16.42578125" style="2" customWidth="1"/>
    <col min="3601" max="3601" width="14.42578125" style="2" customWidth="1"/>
    <col min="3602" max="3602" width="17.28515625" style="2" customWidth="1"/>
    <col min="3603" max="3603" width="17" style="2" customWidth="1"/>
    <col min="3604" max="3604" width="16.140625" style="2" customWidth="1"/>
    <col min="3605" max="3608" width="21.42578125" style="2" customWidth="1"/>
    <col min="3609" max="3808" width="9.140625" style="2"/>
    <col min="3809" max="3809" width="9.7109375" style="2" customWidth="1"/>
    <col min="3810" max="3810" width="14.140625" style="2" customWidth="1"/>
    <col min="3811" max="3811" width="25.28515625" style="2" customWidth="1"/>
    <col min="3812" max="3812" width="21.85546875" style="2" customWidth="1"/>
    <col min="3813" max="3813" width="29" style="2" customWidth="1"/>
    <col min="3814" max="3814" width="19.5703125" style="2" customWidth="1"/>
    <col min="3815" max="3815" width="19" style="2" customWidth="1"/>
    <col min="3816" max="3817" width="21.28515625" style="2" customWidth="1"/>
    <col min="3818" max="3818" width="24.42578125" style="2" customWidth="1"/>
    <col min="3819" max="3819" width="37.28515625" style="2" customWidth="1"/>
    <col min="3820" max="3823" width="24.140625" style="2" customWidth="1"/>
    <col min="3824" max="3824" width="26.42578125" style="2" customWidth="1"/>
    <col min="3825" max="3825" width="35.28515625" style="2" customWidth="1"/>
    <col min="3826" max="3831" width="32.42578125" style="2" customWidth="1"/>
    <col min="3832" max="3832" width="27.85546875" style="2" customWidth="1"/>
    <col min="3833" max="3833" width="34.140625" style="2" customWidth="1"/>
    <col min="3834" max="3834" width="27" style="2" customWidth="1"/>
    <col min="3835" max="3836" width="23.5703125" style="2" customWidth="1"/>
    <col min="3837" max="3837" width="26.42578125" style="2" customWidth="1"/>
    <col min="3838" max="3838" width="30.42578125" style="2" customWidth="1"/>
    <col min="3839" max="3841" width="28.42578125" style="2" customWidth="1"/>
    <col min="3842" max="3842" width="26.7109375" style="2" customWidth="1"/>
    <col min="3843" max="3843" width="22.7109375" style="2" customWidth="1"/>
    <col min="3844" max="3844" width="16.7109375" style="2" customWidth="1"/>
    <col min="3845" max="3845" width="17.85546875" style="2" customWidth="1"/>
    <col min="3846" max="3846" width="17.5703125" style="2" customWidth="1"/>
    <col min="3847" max="3848" width="15.28515625" style="2" customWidth="1"/>
    <col min="3849" max="3849" width="13.85546875" style="2" customWidth="1"/>
    <col min="3850" max="3850" width="14.42578125" style="2" customWidth="1"/>
    <col min="3851" max="3851" width="18.140625" style="2" customWidth="1"/>
    <col min="3852" max="3852" width="19.5703125" style="2" customWidth="1"/>
    <col min="3853" max="3853" width="14.140625" style="2" customWidth="1"/>
    <col min="3854" max="3854" width="16.140625" style="2" customWidth="1"/>
    <col min="3855" max="3855" width="18.7109375" style="2" customWidth="1"/>
    <col min="3856" max="3856" width="16.42578125" style="2" customWidth="1"/>
    <col min="3857" max="3857" width="14.42578125" style="2" customWidth="1"/>
    <col min="3858" max="3858" width="17.28515625" style="2" customWidth="1"/>
    <col min="3859" max="3859" width="17" style="2" customWidth="1"/>
    <col min="3860" max="3860" width="16.140625" style="2" customWidth="1"/>
    <col min="3861" max="3864" width="21.42578125" style="2" customWidth="1"/>
    <col min="3865" max="4064" width="9.140625" style="2"/>
    <col min="4065" max="4065" width="9.7109375" style="2" customWidth="1"/>
    <col min="4066" max="4066" width="14.140625" style="2" customWidth="1"/>
    <col min="4067" max="4067" width="25.28515625" style="2" customWidth="1"/>
    <col min="4068" max="4068" width="21.85546875" style="2" customWidth="1"/>
    <col min="4069" max="4069" width="29" style="2" customWidth="1"/>
    <col min="4070" max="4070" width="19.5703125" style="2" customWidth="1"/>
    <col min="4071" max="4071" width="19" style="2" customWidth="1"/>
    <col min="4072" max="4073" width="21.28515625" style="2" customWidth="1"/>
    <col min="4074" max="4074" width="24.42578125" style="2" customWidth="1"/>
    <col min="4075" max="4075" width="37.28515625" style="2" customWidth="1"/>
    <col min="4076" max="4079" width="24.140625" style="2" customWidth="1"/>
    <col min="4080" max="4080" width="26.42578125" style="2" customWidth="1"/>
    <col min="4081" max="4081" width="35.28515625" style="2" customWidth="1"/>
    <col min="4082" max="4087" width="32.42578125" style="2" customWidth="1"/>
    <col min="4088" max="4088" width="27.85546875" style="2" customWidth="1"/>
    <col min="4089" max="4089" width="34.140625" style="2" customWidth="1"/>
    <col min="4090" max="4090" width="27" style="2" customWidth="1"/>
    <col min="4091" max="4092" width="23.5703125" style="2" customWidth="1"/>
    <col min="4093" max="4093" width="26.42578125" style="2" customWidth="1"/>
    <col min="4094" max="4094" width="30.42578125" style="2" customWidth="1"/>
    <col min="4095" max="4097" width="28.42578125" style="2" customWidth="1"/>
    <col min="4098" max="4098" width="26.7109375" style="2" customWidth="1"/>
    <col min="4099" max="4099" width="22.7109375" style="2" customWidth="1"/>
    <col min="4100" max="4100" width="16.7109375" style="2" customWidth="1"/>
    <col min="4101" max="4101" width="17.85546875" style="2" customWidth="1"/>
    <col min="4102" max="4102" width="17.5703125" style="2" customWidth="1"/>
    <col min="4103" max="4104" width="15.28515625" style="2" customWidth="1"/>
    <col min="4105" max="4105" width="13.85546875" style="2" customWidth="1"/>
    <col min="4106" max="4106" width="14.42578125" style="2" customWidth="1"/>
    <col min="4107" max="4107" width="18.140625" style="2" customWidth="1"/>
    <col min="4108" max="4108" width="19.5703125" style="2" customWidth="1"/>
    <col min="4109" max="4109" width="14.140625" style="2" customWidth="1"/>
    <col min="4110" max="4110" width="16.140625" style="2" customWidth="1"/>
    <col min="4111" max="4111" width="18.7109375" style="2" customWidth="1"/>
    <col min="4112" max="4112" width="16.42578125" style="2" customWidth="1"/>
    <col min="4113" max="4113" width="14.42578125" style="2" customWidth="1"/>
    <col min="4114" max="4114" width="17.28515625" style="2" customWidth="1"/>
    <col min="4115" max="4115" width="17" style="2" customWidth="1"/>
    <col min="4116" max="4116" width="16.140625" style="2" customWidth="1"/>
    <col min="4117" max="4120" width="21.42578125" style="2" customWidth="1"/>
    <col min="4121" max="4320" width="9.140625" style="2"/>
    <col min="4321" max="4321" width="9.7109375" style="2" customWidth="1"/>
    <col min="4322" max="4322" width="14.140625" style="2" customWidth="1"/>
    <col min="4323" max="4323" width="25.28515625" style="2" customWidth="1"/>
    <col min="4324" max="4324" width="21.85546875" style="2" customWidth="1"/>
    <col min="4325" max="4325" width="29" style="2" customWidth="1"/>
    <col min="4326" max="4326" width="19.5703125" style="2" customWidth="1"/>
    <col min="4327" max="4327" width="19" style="2" customWidth="1"/>
    <col min="4328" max="4329" width="21.28515625" style="2" customWidth="1"/>
    <col min="4330" max="4330" width="24.42578125" style="2" customWidth="1"/>
    <col min="4331" max="4331" width="37.28515625" style="2" customWidth="1"/>
    <col min="4332" max="4335" width="24.140625" style="2" customWidth="1"/>
    <col min="4336" max="4336" width="26.42578125" style="2" customWidth="1"/>
    <col min="4337" max="4337" width="35.28515625" style="2" customWidth="1"/>
    <col min="4338" max="4343" width="32.42578125" style="2" customWidth="1"/>
    <col min="4344" max="4344" width="27.85546875" style="2" customWidth="1"/>
    <col min="4345" max="4345" width="34.140625" style="2" customWidth="1"/>
    <col min="4346" max="4346" width="27" style="2" customWidth="1"/>
    <col min="4347" max="4348" width="23.5703125" style="2" customWidth="1"/>
    <col min="4349" max="4349" width="26.42578125" style="2" customWidth="1"/>
    <col min="4350" max="4350" width="30.42578125" style="2" customWidth="1"/>
    <col min="4351" max="4353" width="28.42578125" style="2" customWidth="1"/>
    <col min="4354" max="4354" width="26.7109375" style="2" customWidth="1"/>
    <col min="4355" max="4355" width="22.7109375" style="2" customWidth="1"/>
    <col min="4356" max="4356" width="16.7109375" style="2" customWidth="1"/>
    <col min="4357" max="4357" width="17.85546875" style="2" customWidth="1"/>
    <col min="4358" max="4358" width="17.5703125" style="2" customWidth="1"/>
    <col min="4359" max="4360" width="15.28515625" style="2" customWidth="1"/>
    <col min="4361" max="4361" width="13.85546875" style="2" customWidth="1"/>
    <col min="4362" max="4362" width="14.42578125" style="2" customWidth="1"/>
    <col min="4363" max="4363" width="18.140625" style="2" customWidth="1"/>
    <col min="4364" max="4364" width="19.5703125" style="2" customWidth="1"/>
    <col min="4365" max="4365" width="14.140625" style="2" customWidth="1"/>
    <col min="4366" max="4366" width="16.140625" style="2" customWidth="1"/>
    <col min="4367" max="4367" width="18.7109375" style="2" customWidth="1"/>
    <col min="4368" max="4368" width="16.42578125" style="2" customWidth="1"/>
    <col min="4369" max="4369" width="14.42578125" style="2" customWidth="1"/>
    <col min="4370" max="4370" width="17.28515625" style="2" customWidth="1"/>
    <col min="4371" max="4371" width="17" style="2" customWidth="1"/>
    <col min="4372" max="4372" width="16.140625" style="2" customWidth="1"/>
    <col min="4373" max="4376" width="21.42578125" style="2" customWidth="1"/>
    <col min="4377" max="4576" width="9.140625" style="2"/>
    <col min="4577" max="4577" width="9.7109375" style="2" customWidth="1"/>
    <col min="4578" max="4578" width="14.140625" style="2" customWidth="1"/>
    <col min="4579" max="4579" width="25.28515625" style="2" customWidth="1"/>
    <col min="4580" max="4580" width="21.85546875" style="2" customWidth="1"/>
    <col min="4581" max="4581" width="29" style="2" customWidth="1"/>
    <col min="4582" max="4582" width="19.5703125" style="2" customWidth="1"/>
    <col min="4583" max="4583" width="19" style="2" customWidth="1"/>
    <col min="4584" max="4585" width="21.28515625" style="2" customWidth="1"/>
    <col min="4586" max="4586" width="24.42578125" style="2" customWidth="1"/>
    <col min="4587" max="4587" width="37.28515625" style="2" customWidth="1"/>
    <col min="4588" max="4591" width="24.140625" style="2" customWidth="1"/>
    <col min="4592" max="4592" width="26.42578125" style="2" customWidth="1"/>
    <col min="4593" max="4593" width="35.28515625" style="2" customWidth="1"/>
    <col min="4594" max="4599" width="32.42578125" style="2" customWidth="1"/>
    <col min="4600" max="4600" width="27.85546875" style="2" customWidth="1"/>
    <col min="4601" max="4601" width="34.140625" style="2" customWidth="1"/>
    <col min="4602" max="4602" width="27" style="2" customWidth="1"/>
    <col min="4603" max="4604" width="23.5703125" style="2" customWidth="1"/>
    <col min="4605" max="4605" width="26.42578125" style="2" customWidth="1"/>
    <col min="4606" max="4606" width="30.42578125" style="2" customWidth="1"/>
    <col min="4607" max="4609" width="28.42578125" style="2" customWidth="1"/>
    <col min="4610" max="4610" width="26.7109375" style="2" customWidth="1"/>
    <col min="4611" max="4611" width="22.7109375" style="2" customWidth="1"/>
    <col min="4612" max="4612" width="16.7109375" style="2" customWidth="1"/>
    <col min="4613" max="4613" width="17.85546875" style="2" customWidth="1"/>
    <col min="4614" max="4614" width="17.5703125" style="2" customWidth="1"/>
    <col min="4615" max="4616" width="15.28515625" style="2" customWidth="1"/>
    <col min="4617" max="4617" width="13.85546875" style="2" customWidth="1"/>
    <col min="4618" max="4618" width="14.42578125" style="2" customWidth="1"/>
    <col min="4619" max="4619" width="18.140625" style="2" customWidth="1"/>
    <col min="4620" max="4620" width="19.5703125" style="2" customWidth="1"/>
    <col min="4621" max="4621" width="14.140625" style="2" customWidth="1"/>
    <col min="4622" max="4622" width="16.140625" style="2" customWidth="1"/>
    <col min="4623" max="4623" width="18.7109375" style="2" customWidth="1"/>
    <col min="4624" max="4624" width="16.42578125" style="2" customWidth="1"/>
    <col min="4625" max="4625" width="14.42578125" style="2" customWidth="1"/>
    <col min="4626" max="4626" width="17.28515625" style="2" customWidth="1"/>
    <col min="4627" max="4627" width="17" style="2" customWidth="1"/>
    <col min="4628" max="4628" width="16.140625" style="2" customWidth="1"/>
    <col min="4629" max="4632" width="21.42578125" style="2" customWidth="1"/>
    <col min="4633" max="4832" width="9.140625" style="2"/>
    <col min="4833" max="4833" width="9.7109375" style="2" customWidth="1"/>
    <col min="4834" max="4834" width="14.140625" style="2" customWidth="1"/>
    <col min="4835" max="4835" width="25.28515625" style="2" customWidth="1"/>
    <col min="4836" max="4836" width="21.85546875" style="2" customWidth="1"/>
    <col min="4837" max="4837" width="29" style="2" customWidth="1"/>
    <col min="4838" max="4838" width="19.5703125" style="2" customWidth="1"/>
    <col min="4839" max="4839" width="19" style="2" customWidth="1"/>
    <col min="4840" max="4841" width="21.28515625" style="2" customWidth="1"/>
    <col min="4842" max="4842" width="24.42578125" style="2" customWidth="1"/>
    <col min="4843" max="4843" width="37.28515625" style="2" customWidth="1"/>
    <col min="4844" max="4847" width="24.140625" style="2" customWidth="1"/>
    <col min="4848" max="4848" width="26.42578125" style="2" customWidth="1"/>
    <col min="4849" max="4849" width="35.28515625" style="2" customWidth="1"/>
    <col min="4850" max="4855" width="32.42578125" style="2" customWidth="1"/>
    <col min="4856" max="4856" width="27.85546875" style="2" customWidth="1"/>
    <col min="4857" max="4857" width="34.140625" style="2" customWidth="1"/>
    <col min="4858" max="4858" width="27" style="2" customWidth="1"/>
    <col min="4859" max="4860" width="23.5703125" style="2" customWidth="1"/>
    <col min="4861" max="4861" width="26.42578125" style="2" customWidth="1"/>
    <col min="4862" max="4862" width="30.42578125" style="2" customWidth="1"/>
    <col min="4863" max="4865" width="28.42578125" style="2" customWidth="1"/>
    <col min="4866" max="4866" width="26.7109375" style="2" customWidth="1"/>
    <col min="4867" max="4867" width="22.7109375" style="2" customWidth="1"/>
    <col min="4868" max="4868" width="16.7109375" style="2" customWidth="1"/>
    <col min="4869" max="4869" width="17.85546875" style="2" customWidth="1"/>
    <col min="4870" max="4870" width="17.5703125" style="2" customWidth="1"/>
    <col min="4871" max="4872" width="15.28515625" style="2" customWidth="1"/>
    <col min="4873" max="4873" width="13.85546875" style="2" customWidth="1"/>
    <col min="4874" max="4874" width="14.42578125" style="2" customWidth="1"/>
    <col min="4875" max="4875" width="18.140625" style="2" customWidth="1"/>
    <col min="4876" max="4876" width="19.5703125" style="2" customWidth="1"/>
    <col min="4877" max="4877" width="14.140625" style="2" customWidth="1"/>
    <col min="4878" max="4878" width="16.140625" style="2" customWidth="1"/>
    <col min="4879" max="4879" width="18.7109375" style="2" customWidth="1"/>
    <col min="4880" max="4880" width="16.42578125" style="2" customWidth="1"/>
    <col min="4881" max="4881" width="14.42578125" style="2" customWidth="1"/>
    <col min="4882" max="4882" width="17.28515625" style="2" customWidth="1"/>
    <col min="4883" max="4883" width="17" style="2" customWidth="1"/>
    <col min="4884" max="4884" width="16.140625" style="2" customWidth="1"/>
    <col min="4885" max="4888" width="21.42578125" style="2" customWidth="1"/>
    <col min="4889" max="5088" width="9.140625" style="2"/>
    <col min="5089" max="5089" width="9.7109375" style="2" customWidth="1"/>
    <col min="5090" max="5090" width="14.140625" style="2" customWidth="1"/>
    <col min="5091" max="5091" width="25.28515625" style="2" customWidth="1"/>
    <col min="5092" max="5092" width="21.85546875" style="2" customWidth="1"/>
    <col min="5093" max="5093" width="29" style="2" customWidth="1"/>
    <col min="5094" max="5094" width="19.5703125" style="2" customWidth="1"/>
    <col min="5095" max="5095" width="19" style="2" customWidth="1"/>
    <col min="5096" max="5097" width="21.28515625" style="2" customWidth="1"/>
    <col min="5098" max="5098" width="24.42578125" style="2" customWidth="1"/>
    <col min="5099" max="5099" width="37.28515625" style="2" customWidth="1"/>
    <col min="5100" max="5103" width="24.140625" style="2" customWidth="1"/>
    <col min="5104" max="5104" width="26.42578125" style="2" customWidth="1"/>
    <col min="5105" max="5105" width="35.28515625" style="2" customWidth="1"/>
    <col min="5106" max="5111" width="32.42578125" style="2" customWidth="1"/>
    <col min="5112" max="5112" width="27.85546875" style="2" customWidth="1"/>
    <col min="5113" max="5113" width="34.140625" style="2" customWidth="1"/>
    <col min="5114" max="5114" width="27" style="2" customWidth="1"/>
    <col min="5115" max="5116" width="23.5703125" style="2" customWidth="1"/>
    <col min="5117" max="5117" width="26.42578125" style="2" customWidth="1"/>
    <col min="5118" max="5118" width="30.42578125" style="2" customWidth="1"/>
    <col min="5119" max="5121" width="28.42578125" style="2" customWidth="1"/>
    <col min="5122" max="5122" width="26.7109375" style="2" customWidth="1"/>
    <col min="5123" max="5123" width="22.7109375" style="2" customWidth="1"/>
    <col min="5124" max="5124" width="16.7109375" style="2" customWidth="1"/>
    <col min="5125" max="5125" width="17.85546875" style="2" customWidth="1"/>
    <col min="5126" max="5126" width="17.5703125" style="2" customWidth="1"/>
    <col min="5127" max="5128" width="15.28515625" style="2" customWidth="1"/>
    <col min="5129" max="5129" width="13.85546875" style="2" customWidth="1"/>
    <col min="5130" max="5130" width="14.42578125" style="2" customWidth="1"/>
    <col min="5131" max="5131" width="18.140625" style="2" customWidth="1"/>
    <col min="5132" max="5132" width="19.5703125" style="2" customWidth="1"/>
    <col min="5133" max="5133" width="14.140625" style="2" customWidth="1"/>
    <col min="5134" max="5134" width="16.140625" style="2" customWidth="1"/>
    <col min="5135" max="5135" width="18.7109375" style="2" customWidth="1"/>
    <col min="5136" max="5136" width="16.42578125" style="2" customWidth="1"/>
    <col min="5137" max="5137" width="14.42578125" style="2" customWidth="1"/>
    <col min="5138" max="5138" width="17.28515625" style="2" customWidth="1"/>
    <col min="5139" max="5139" width="17" style="2" customWidth="1"/>
    <col min="5140" max="5140" width="16.140625" style="2" customWidth="1"/>
    <col min="5141" max="5144" width="21.42578125" style="2" customWidth="1"/>
    <col min="5145" max="5344" width="9.140625" style="2"/>
    <col min="5345" max="5345" width="9.7109375" style="2" customWidth="1"/>
    <col min="5346" max="5346" width="14.140625" style="2" customWidth="1"/>
    <col min="5347" max="5347" width="25.28515625" style="2" customWidth="1"/>
    <col min="5348" max="5348" width="21.85546875" style="2" customWidth="1"/>
    <col min="5349" max="5349" width="29" style="2" customWidth="1"/>
    <col min="5350" max="5350" width="19.5703125" style="2" customWidth="1"/>
    <col min="5351" max="5351" width="19" style="2" customWidth="1"/>
    <col min="5352" max="5353" width="21.28515625" style="2" customWidth="1"/>
    <col min="5354" max="5354" width="24.42578125" style="2" customWidth="1"/>
    <col min="5355" max="5355" width="37.28515625" style="2" customWidth="1"/>
    <col min="5356" max="5359" width="24.140625" style="2" customWidth="1"/>
    <col min="5360" max="5360" width="26.42578125" style="2" customWidth="1"/>
    <col min="5361" max="5361" width="35.28515625" style="2" customWidth="1"/>
    <col min="5362" max="5367" width="32.42578125" style="2" customWidth="1"/>
    <col min="5368" max="5368" width="27.85546875" style="2" customWidth="1"/>
    <col min="5369" max="5369" width="34.140625" style="2" customWidth="1"/>
    <col min="5370" max="5370" width="27" style="2" customWidth="1"/>
    <col min="5371" max="5372" width="23.5703125" style="2" customWidth="1"/>
    <col min="5373" max="5373" width="26.42578125" style="2" customWidth="1"/>
    <col min="5374" max="5374" width="30.42578125" style="2" customWidth="1"/>
    <col min="5375" max="5377" width="28.42578125" style="2" customWidth="1"/>
    <col min="5378" max="5378" width="26.7109375" style="2" customWidth="1"/>
    <col min="5379" max="5379" width="22.7109375" style="2" customWidth="1"/>
    <col min="5380" max="5380" width="16.7109375" style="2" customWidth="1"/>
    <col min="5381" max="5381" width="17.85546875" style="2" customWidth="1"/>
    <col min="5382" max="5382" width="17.5703125" style="2" customWidth="1"/>
    <col min="5383" max="5384" width="15.28515625" style="2" customWidth="1"/>
    <col min="5385" max="5385" width="13.85546875" style="2" customWidth="1"/>
    <col min="5386" max="5386" width="14.42578125" style="2" customWidth="1"/>
    <col min="5387" max="5387" width="18.140625" style="2" customWidth="1"/>
    <col min="5388" max="5388" width="19.5703125" style="2" customWidth="1"/>
    <col min="5389" max="5389" width="14.140625" style="2" customWidth="1"/>
    <col min="5390" max="5390" width="16.140625" style="2" customWidth="1"/>
    <col min="5391" max="5391" width="18.7109375" style="2" customWidth="1"/>
    <col min="5392" max="5392" width="16.42578125" style="2" customWidth="1"/>
    <col min="5393" max="5393" width="14.42578125" style="2" customWidth="1"/>
    <col min="5394" max="5394" width="17.28515625" style="2" customWidth="1"/>
    <col min="5395" max="5395" width="17" style="2" customWidth="1"/>
    <col min="5396" max="5396" width="16.140625" style="2" customWidth="1"/>
    <col min="5397" max="5400" width="21.42578125" style="2" customWidth="1"/>
    <col min="5401" max="5600" width="9.140625" style="2"/>
    <col min="5601" max="5601" width="9.7109375" style="2" customWidth="1"/>
    <col min="5602" max="5602" width="14.140625" style="2" customWidth="1"/>
    <col min="5603" max="5603" width="25.28515625" style="2" customWidth="1"/>
    <col min="5604" max="5604" width="21.85546875" style="2" customWidth="1"/>
    <col min="5605" max="5605" width="29" style="2" customWidth="1"/>
    <col min="5606" max="5606" width="19.5703125" style="2" customWidth="1"/>
    <col min="5607" max="5607" width="19" style="2" customWidth="1"/>
    <col min="5608" max="5609" width="21.28515625" style="2" customWidth="1"/>
    <col min="5610" max="5610" width="24.42578125" style="2" customWidth="1"/>
    <col min="5611" max="5611" width="37.28515625" style="2" customWidth="1"/>
    <col min="5612" max="5615" width="24.140625" style="2" customWidth="1"/>
    <col min="5616" max="5616" width="26.42578125" style="2" customWidth="1"/>
    <col min="5617" max="5617" width="35.28515625" style="2" customWidth="1"/>
    <col min="5618" max="5623" width="32.42578125" style="2" customWidth="1"/>
    <col min="5624" max="5624" width="27.85546875" style="2" customWidth="1"/>
    <col min="5625" max="5625" width="34.140625" style="2" customWidth="1"/>
    <col min="5626" max="5626" width="27" style="2" customWidth="1"/>
    <col min="5627" max="5628" width="23.5703125" style="2" customWidth="1"/>
    <col min="5629" max="5629" width="26.42578125" style="2" customWidth="1"/>
    <col min="5630" max="5630" width="30.42578125" style="2" customWidth="1"/>
    <col min="5631" max="5633" width="28.42578125" style="2" customWidth="1"/>
    <col min="5634" max="5634" width="26.7109375" style="2" customWidth="1"/>
    <col min="5635" max="5635" width="22.7109375" style="2" customWidth="1"/>
    <col min="5636" max="5636" width="16.7109375" style="2" customWidth="1"/>
    <col min="5637" max="5637" width="17.85546875" style="2" customWidth="1"/>
    <col min="5638" max="5638" width="17.5703125" style="2" customWidth="1"/>
    <col min="5639" max="5640" width="15.28515625" style="2" customWidth="1"/>
    <col min="5641" max="5641" width="13.85546875" style="2" customWidth="1"/>
    <col min="5642" max="5642" width="14.42578125" style="2" customWidth="1"/>
    <col min="5643" max="5643" width="18.140625" style="2" customWidth="1"/>
    <col min="5644" max="5644" width="19.5703125" style="2" customWidth="1"/>
    <col min="5645" max="5645" width="14.140625" style="2" customWidth="1"/>
    <col min="5646" max="5646" width="16.140625" style="2" customWidth="1"/>
    <col min="5647" max="5647" width="18.7109375" style="2" customWidth="1"/>
    <col min="5648" max="5648" width="16.42578125" style="2" customWidth="1"/>
    <col min="5649" max="5649" width="14.42578125" style="2" customWidth="1"/>
    <col min="5650" max="5650" width="17.28515625" style="2" customWidth="1"/>
    <col min="5651" max="5651" width="17" style="2" customWidth="1"/>
    <col min="5652" max="5652" width="16.140625" style="2" customWidth="1"/>
    <col min="5653" max="5656" width="21.42578125" style="2" customWidth="1"/>
    <col min="5657" max="5856" width="9.140625" style="2"/>
    <col min="5857" max="5857" width="9.7109375" style="2" customWidth="1"/>
    <col min="5858" max="5858" width="14.140625" style="2" customWidth="1"/>
    <col min="5859" max="5859" width="25.28515625" style="2" customWidth="1"/>
    <col min="5860" max="5860" width="21.85546875" style="2" customWidth="1"/>
    <col min="5861" max="5861" width="29" style="2" customWidth="1"/>
    <col min="5862" max="5862" width="19.5703125" style="2" customWidth="1"/>
    <col min="5863" max="5863" width="19" style="2" customWidth="1"/>
    <col min="5864" max="5865" width="21.28515625" style="2" customWidth="1"/>
    <col min="5866" max="5866" width="24.42578125" style="2" customWidth="1"/>
    <col min="5867" max="5867" width="37.28515625" style="2" customWidth="1"/>
    <col min="5868" max="5871" width="24.140625" style="2" customWidth="1"/>
    <col min="5872" max="5872" width="26.42578125" style="2" customWidth="1"/>
    <col min="5873" max="5873" width="35.28515625" style="2" customWidth="1"/>
    <col min="5874" max="5879" width="32.42578125" style="2" customWidth="1"/>
    <col min="5880" max="5880" width="27.85546875" style="2" customWidth="1"/>
    <col min="5881" max="5881" width="34.140625" style="2" customWidth="1"/>
    <col min="5882" max="5882" width="27" style="2" customWidth="1"/>
    <col min="5883" max="5884" width="23.5703125" style="2" customWidth="1"/>
    <col min="5885" max="5885" width="26.42578125" style="2" customWidth="1"/>
    <col min="5886" max="5886" width="30.42578125" style="2" customWidth="1"/>
    <col min="5887" max="5889" width="28.42578125" style="2" customWidth="1"/>
    <col min="5890" max="5890" width="26.7109375" style="2" customWidth="1"/>
    <col min="5891" max="5891" width="22.7109375" style="2" customWidth="1"/>
    <col min="5892" max="5892" width="16.7109375" style="2" customWidth="1"/>
    <col min="5893" max="5893" width="17.85546875" style="2" customWidth="1"/>
    <col min="5894" max="5894" width="17.5703125" style="2" customWidth="1"/>
    <col min="5895" max="5896" width="15.28515625" style="2" customWidth="1"/>
    <col min="5897" max="5897" width="13.85546875" style="2" customWidth="1"/>
    <col min="5898" max="5898" width="14.42578125" style="2" customWidth="1"/>
    <col min="5899" max="5899" width="18.140625" style="2" customWidth="1"/>
    <col min="5900" max="5900" width="19.5703125" style="2" customWidth="1"/>
    <col min="5901" max="5901" width="14.140625" style="2" customWidth="1"/>
    <col min="5902" max="5902" width="16.140625" style="2" customWidth="1"/>
    <col min="5903" max="5903" width="18.7109375" style="2" customWidth="1"/>
    <col min="5904" max="5904" width="16.42578125" style="2" customWidth="1"/>
    <col min="5905" max="5905" width="14.42578125" style="2" customWidth="1"/>
    <col min="5906" max="5906" width="17.28515625" style="2" customWidth="1"/>
    <col min="5907" max="5907" width="17" style="2" customWidth="1"/>
    <col min="5908" max="5908" width="16.140625" style="2" customWidth="1"/>
    <col min="5909" max="5912" width="21.42578125" style="2" customWidth="1"/>
    <col min="5913" max="6112" width="9.140625" style="2"/>
    <col min="6113" max="6113" width="9.7109375" style="2" customWidth="1"/>
    <col min="6114" max="6114" width="14.140625" style="2" customWidth="1"/>
    <col min="6115" max="6115" width="25.28515625" style="2" customWidth="1"/>
    <col min="6116" max="6116" width="21.85546875" style="2" customWidth="1"/>
    <col min="6117" max="6117" width="29" style="2" customWidth="1"/>
    <col min="6118" max="6118" width="19.5703125" style="2" customWidth="1"/>
    <col min="6119" max="6119" width="19" style="2" customWidth="1"/>
    <col min="6120" max="6121" width="21.28515625" style="2" customWidth="1"/>
    <col min="6122" max="6122" width="24.42578125" style="2" customWidth="1"/>
    <col min="6123" max="6123" width="37.28515625" style="2" customWidth="1"/>
    <col min="6124" max="6127" width="24.140625" style="2" customWidth="1"/>
    <col min="6128" max="6128" width="26.42578125" style="2" customWidth="1"/>
    <col min="6129" max="6129" width="35.28515625" style="2" customWidth="1"/>
    <col min="6130" max="6135" width="32.42578125" style="2" customWidth="1"/>
    <col min="6136" max="6136" width="27.85546875" style="2" customWidth="1"/>
    <col min="6137" max="6137" width="34.140625" style="2" customWidth="1"/>
    <col min="6138" max="6138" width="27" style="2" customWidth="1"/>
    <col min="6139" max="6140" width="23.5703125" style="2" customWidth="1"/>
    <col min="6141" max="6141" width="26.42578125" style="2" customWidth="1"/>
    <col min="6142" max="6142" width="30.42578125" style="2" customWidth="1"/>
    <col min="6143" max="6145" width="28.42578125" style="2" customWidth="1"/>
    <col min="6146" max="6146" width="26.7109375" style="2" customWidth="1"/>
    <col min="6147" max="6147" width="22.7109375" style="2" customWidth="1"/>
    <col min="6148" max="6148" width="16.7109375" style="2" customWidth="1"/>
    <col min="6149" max="6149" width="17.85546875" style="2" customWidth="1"/>
    <col min="6150" max="6150" width="17.5703125" style="2" customWidth="1"/>
    <col min="6151" max="6152" width="15.28515625" style="2" customWidth="1"/>
    <col min="6153" max="6153" width="13.85546875" style="2" customWidth="1"/>
    <col min="6154" max="6154" width="14.42578125" style="2" customWidth="1"/>
    <col min="6155" max="6155" width="18.140625" style="2" customWidth="1"/>
    <col min="6156" max="6156" width="19.5703125" style="2" customWidth="1"/>
    <col min="6157" max="6157" width="14.140625" style="2" customWidth="1"/>
    <col min="6158" max="6158" width="16.140625" style="2" customWidth="1"/>
    <col min="6159" max="6159" width="18.7109375" style="2" customWidth="1"/>
    <col min="6160" max="6160" width="16.42578125" style="2" customWidth="1"/>
    <col min="6161" max="6161" width="14.42578125" style="2" customWidth="1"/>
    <col min="6162" max="6162" width="17.28515625" style="2" customWidth="1"/>
    <col min="6163" max="6163" width="17" style="2" customWidth="1"/>
    <col min="6164" max="6164" width="16.140625" style="2" customWidth="1"/>
    <col min="6165" max="6168" width="21.42578125" style="2" customWidth="1"/>
    <col min="6169" max="6368" width="9.140625" style="2"/>
    <col min="6369" max="6369" width="9.7109375" style="2" customWidth="1"/>
    <col min="6370" max="6370" width="14.140625" style="2" customWidth="1"/>
    <col min="6371" max="6371" width="25.28515625" style="2" customWidth="1"/>
    <col min="6372" max="6372" width="21.85546875" style="2" customWidth="1"/>
    <col min="6373" max="6373" width="29" style="2" customWidth="1"/>
    <col min="6374" max="6374" width="19.5703125" style="2" customWidth="1"/>
    <col min="6375" max="6375" width="19" style="2" customWidth="1"/>
    <col min="6376" max="6377" width="21.28515625" style="2" customWidth="1"/>
    <col min="6378" max="6378" width="24.42578125" style="2" customWidth="1"/>
    <col min="6379" max="6379" width="37.28515625" style="2" customWidth="1"/>
    <col min="6380" max="6383" width="24.140625" style="2" customWidth="1"/>
    <col min="6384" max="6384" width="26.42578125" style="2" customWidth="1"/>
    <col min="6385" max="6385" width="35.28515625" style="2" customWidth="1"/>
    <col min="6386" max="6391" width="32.42578125" style="2" customWidth="1"/>
    <col min="6392" max="6392" width="27.85546875" style="2" customWidth="1"/>
    <col min="6393" max="6393" width="34.140625" style="2" customWidth="1"/>
    <col min="6394" max="6394" width="27" style="2" customWidth="1"/>
    <col min="6395" max="6396" width="23.5703125" style="2" customWidth="1"/>
    <col min="6397" max="6397" width="26.42578125" style="2" customWidth="1"/>
    <col min="6398" max="6398" width="30.42578125" style="2" customWidth="1"/>
    <col min="6399" max="6401" width="28.42578125" style="2" customWidth="1"/>
    <col min="6402" max="6402" width="26.7109375" style="2" customWidth="1"/>
    <col min="6403" max="6403" width="22.7109375" style="2" customWidth="1"/>
    <col min="6404" max="6404" width="16.7109375" style="2" customWidth="1"/>
    <col min="6405" max="6405" width="17.85546875" style="2" customWidth="1"/>
    <col min="6406" max="6406" width="17.5703125" style="2" customWidth="1"/>
    <col min="6407" max="6408" width="15.28515625" style="2" customWidth="1"/>
    <col min="6409" max="6409" width="13.85546875" style="2" customWidth="1"/>
    <col min="6410" max="6410" width="14.42578125" style="2" customWidth="1"/>
    <col min="6411" max="6411" width="18.140625" style="2" customWidth="1"/>
    <col min="6412" max="6412" width="19.5703125" style="2" customWidth="1"/>
    <col min="6413" max="6413" width="14.140625" style="2" customWidth="1"/>
    <col min="6414" max="6414" width="16.140625" style="2" customWidth="1"/>
    <col min="6415" max="6415" width="18.7109375" style="2" customWidth="1"/>
    <col min="6416" max="6416" width="16.42578125" style="2" customWidth="1"/>
    <col min="6417" max="6417" width="14.42578125" style="2" customWidth="1"/>
    <col min="6418" max="6418" width="17.28515625" style="2" customWidth="1"/>
    <col min="6419" max="6419" width="17" style="2" customWidth="1"/>
    <col min="6420" max="6420" width="16.140625" style="2" customWidth="1"/>
    <col min="6421" max="6424" width="21.42578125" style="2" customWidth="1"/>
    <col min="6425" max="6624" width="9.140625" style="2"/>
    <col min="6625" max="6625" width="9.7109375" style="2" customWidth="1"/>
    <col min="6626" max="6626" width="14.140625" style="2" customWidth="1"/>
    <col min="6627" max="6627" width="25.28515625" style="2" customWidth="1"/>
    <col min="6628" max="6628" width="21.85546875" style="2" customWidth="1"/>
    <col min="6629" max="6629" width="29" style="2" customWidth="1"/>
    <col min="6630" max="6630" width="19.5703125" style="2" customWidth="1"/>
    <col min="6631" max="6631" width="19" style="2" customWidth="1"/>
    <col min="6632" max="6633" width="21.28515625" style="2" customWidth="1"/>
    <col min="6634" max="6634" width="24.42578125" style="2" customWidth="1"/>
    <col min="6635" max="6635" width="37.28515625" style="2" customWidth="1"/>
    <col min="6636" max="6639" width="24.140625" style="2" customWidth="1"/>
    <col min="6640" max="6640" width="26.42578125" style="2" customWidth="1"/>
    <col min="6641" max="6641" width="35.28515625" style="2" customWidth="1"/>
    <col min="6642" max="6647" width="32.42578125" style="2" customWidth="1"/>
    <col min="6648" max="6648" width="27.85546875" style="2" customWidth="1"/>
    <col min="6649" max="6649" width="34.140625" style="2" customWidth="1"/>
    <col min="6650" max="6650" width="27" style="2" customWidth="1"/>
    <col min="6651" max="6652" width="23.5703125" style="2" customWidth="1"/>
    <col min="6653" max="6653" width="26.42578125" style="2" customWidth="1"/>
    <col min="6654" max="6654" width="30.42578125" style="2" customWidth="1"/>
    <col min="6655" max="6657" width="28.42578125" style="2" customWidth="1"/>
    <col min="6658" max="6658" width="26.7109375" style="2" customWidth="1"/>
    <col min="6659" max="6659" width="22.7109375" style="2" customWidth="1"/>
    <col min="6660" max="6660" width="16.7109375" style="2" customWidth="1"/>
    <col min="6661" max="6661" width="17.85546875" style="2" customWidth="1"/>
    <col min="6662" max="6662" width="17.5703125" style="2" customWidth="1"/>
    <col min="6663" max="6664" width="15.28515625" style="2" customWidth="1"/>
    <col min="6665" max="6665" width="13.85546875" style="2" customWidth="1"/>
    <col min="6666" max="6666" width="14.42578125" style="2" customWidth="1"/>
    <col min="6667" max="6667" width="18.140625" style="2" customWidth="1"/>
    <col min="6668" max="6668" width="19.5703125" style="2" customWidth="1"/>
    <col min="6669" max="6669" width="14.140625" style="2" customWidth="1"/>
    <col min="6670" max="6670" width="16.140625" style="2" customWidth="1"/>
    <col min="6671" max="6671" width="18.7109375" style="2" customWidth="1"/>
    <col min="6672" max="6672" width="16.42578125" style="2" customWidth="1"/>
    <col min="6673" max="6673" width="14.42578125" style="2" customWidth="1"/>
    <col min="6674" max="6674" width="17.28515625" style="2" customWidth="1"/>
    <col min="6675" max="6675" width="17" style="2" customWidth="1"/>
    <col min="6676" max="6676" width="16.140625" style="2" customWidth="1"/>
    <col min="6677" max="6680" width="21.42578125" style="2" customWidth="1"/>
    <col min="6681" max="6880" width="9.140625" style="2"/>
    <col min="6881" max="6881" width="9.7109375" style="2" customWidth="1"/>
    <col min="6882" max="6882" width="14.140625" style="2" customWidth="1"/>
    <col min="6883" max="6883" width="25.28515625" style="2" customWidth="1"/>
    <col min="6884" max="6884" width="21.85546875" style="2" customWidth="1"/>
    <col min="6885" max="6885" width="29" style="2" customWidth="1"/>
    <col min="6886" max="6886" width="19.5703125" style="2" customWidth="1"/>
    <col min="6887" max="6887" width="19" style="2" customWidth="1"/>
    <col min="6888" max="6889" width="21.28515625" style="2" customWidth="1"/>
    <col min="6890" max="6890" width="24.42578125" style="2" customWidth="1"/>
    <col min="6891" max="6891" width="37.28515625" style="2" customWidth="1"/>
    <col min="6892" max="6895" width="24.140625" style="2" customWidth="1"/>
    <col min="6896" max="6896" width="26.42578125" style="2" customWidth="1"/>
    <col min="6897" max="6897" width="35.28515625" style="2" customWidth="1"/>
    <col min="6898" max="6903" width="32.42578125" style="2" customWidth="1"/>
    <col min="6904" max="6904" width="27.85546875" style="2" customWidth="1"/>
    <col min="6905" max="6905" width="34.140625" style="2" customWidth="1"/>
    <col min="6906" max="6906" width="27" style="2" customWidth="1"/>
    <col min="6907" max="6908" width="23.5703125" style="2" customWidth="1"/>
    <col min="6909" max="6909" width="26.42578125" style="2" customWidth="1"/>
    <col min="6910" max="6910" width="30.42578125" style="2" customWidth="1"/>
    <col min="6911" max="6913" width="28.42578125" style="2" customWidth="1"/>
    <col min="6914" max="6914" width="26.7109375" style="2" customWidth="1"/>
    <col min="6915" max="6915" width="22.7109375" style="2" customWidth="1"/>
    <col min="6916" max="6916" width="16.7109375" style="2" customWidth="1"/>
    <col min="6917" max="6917" width="17.85546875" style="2" customWidth="1"/>
    <col min="6918" max="6918" width="17.5703125" style="2" customWidth="1"/>
    <col min="6919" max="6920" width="15.28515625" style="2" customWidth="1"/>
    <col min="6921" max="6921" width="13.85546875" style="2" customWidth="1"/>
    <col min="6922" max="6922" width="14.42578125" style="2" customWidth="1"/>
    <col min="6923" max="6923" width="18.140625" style="2" customWidth="1"/>
    <col min="6924" max="6924" width="19.5703125" style="2" customWidth="1"/>
    <col min="6925" max="6925" width="14.140625" style="2" customWidth="1"/>
    <col min="6926" max="6926" width="16.140625" style="2" customWidth="1"/>
    <col min="6927" max="6927" width="18.7109375" style="2" customWidth="1"/>
    <col min="6928" max="6928" width="16.42578125" style="2" customWidth="1"/>
    <col min="6929" max="6929" width="14.42578125" style="2" customWidth="1"/>
    <col min="6930" max="6930" width="17.28515625" style="2" customWidth="1"/>
    <col min="6931" max="6931" width="17" style="2" customWidth="1"/>
    <col min="6932" max="6932" width="16.140625" style="2" customWidth="1"/>
    <col min="6933" max="6936" width="21.42578125" style="2" customWidth="1"/>
    <col min="6937" max="7136" width="9.140625" style="2"/>
    <col min="7137" max="7137" width="9.7109375" style="2" customWidth="1"/>
    <col min="7138" max="7138" width="14.140625" style="2" customWidth="1"/>
    <col min="7139" max="7139" width="25.28515625" style="2" customWidth="1"/>
    <col min="7140" max="7140" width="21.85546875" style="2" customWidth="1"/>
    <col min="7141" max="7141" width="29" style="2" customWidth="1"/>
    <col min="7142" max="7142" width="19.5703125" style="2" customWidth="1"/>
    <col min="7143" max="7143" width="19" style="2" customWidth="1"/>
    <col min="7144" max="7145" width="21.28515625" style="2" customWidth="1"/>
    <col min="7146" max="7146" width="24.42578125" style="2" customWidth="1"/>
    <col min="7147" max="7147" width="37.28515625" style="2" customWidth="1"/>
    <col min="7148" max="7151" width="24.140625" style="2" customWidth="1"/>
    <col min="7152" max="7152" width="26.42578125" style="2" customWidth="1"/>
    <col min="7153" max="7153" width="35.28515625" style="2" customWidth="1"/>
    <col min="7154" max="7159" width="32.42578125" style="2" customWidth="1"/>
    <col min="7160" max="7160" width="27.85546875" style="2" customWidth="1"/>
    <col min="7161" max="7161" width="34.140625" style="2" customWidth="1"/>
    <col min="7162" max="7162" width="27" style="2" customWidth="1"/>
    <col min="7163" max="7164" width="23.5703125" style="2" customWidth="1"/>
    <col min="7165" max="7165" width="26.42578125" style="2" customWidth="1"/>
    <col min="7166" max="7166" width="30.42578125" style="2" customWidth="1"/>
    <col min="7167" max="7169" width="28.42578125" style="2" customWidth="1"/>
    <col min="7170" max="7170" width="26.7109375" style="2" customWidth="1"/>
    <col min="7171" max="7171" width="22.7109375" style="2" customWidth="1"/>
    <col min="7172" max="7172" width="16.7109375" style="2" customWidth="1"/>
    <col min="7173" max="7173" width="17.85546875" style="2" customWidth="1"/>
    <col min="7174" max="7174" width="17.5703125" style="2" customWidth="1"/>
    <col min="7175" max="7176" width="15.28515625" style="2" customWidth="1"/>
    <col min="7177" max="7177" width="13.85546875" style="2" customWidth="1"/>
    <col min="7178" max="7178" width="14.42578125" style="2" customWidth="1"/>
    <col min="7179" max="7179" width="18.140625" style="2" customWidth="1"/>
    <col min="7180" max="7180" width="19.5703125" style="2" customWidth="1"/>
    <col min="7181" max="7181" width="14.140625" style="2" customWidth="1"/>
    <col min="7182" max="7182" width="16.140625" style="2" customWidth="1"/>
    <col min="7183" max="7183" width="18.7109375" style="2" customWidth="1"/>
    <col min="7184" max="7184" width="16.42578125" style="2" customWidth="1"/>
    <col min="7185" max="7185" width="14.42578125" style="2" customWidth="1"/>
    <col min="7186" max="7186" width="17.28515625" style="2" customWidth="1"/>
    <col min="7187" max="7187" width="17" style="2" customWidth="1"/>
    <col min="7188" max="7188" width="16.140625" style="2" customWidth="1"/>
    <col min="7189" max="7192" width="21.42578125" style="2" customWidth="1"/>
    <col min="7193" max="7392" width="9.140625" style="2"/>
    <col min="7393" max="7393" width="9.7109375" style="2" customWidth="1"/>
    <col min="7394" max="7394" width="14.140625" style="2" customWidth="1"/>
    <col min="7395" max="7395" width="25.28515625" style="2" customWidth="1"/>
    <col min="7396" max="7396" width="21.85546875" style="2" customWidth="1"/>
    <col min="7397" max="7397" width="29" style="2" customWidth="1"/>
    <col min="7398" max="7398" width="19.5703125" style="2" customWidth="1"/>
    <col min="7399" max="7399" width="19" style="2" customWidth="1"/>
    <col min="7400" max="7401" width="21.28515625" style="2" customWidth="1"/>
    <col min="7402" max="7402" width="24.42578125" style="2" customWidth="1"/>
    <col min="7403" max="7403" width="37.28515625" style="2" customWidth="1"/>
    <col min="7404" max="7407" width="24.140625" style="2" customWidth="1"/>
    <col min="7408" max="7408" width="26.42578125" style="2" customWidth="1"/>
    <col min="7409" max="7409" width="35.28515625" style="2" customWidth="1"/>
    <col min="7410" max="7415" width="32.42578125" style="2" customWidth="1"/>
    <col min="7416" max="7416" width="27.85546875" style="2" customWidth="1"/>
    <col min="7417" max="7417" width="34.140625" style="2" customWidth="1"/>
    <col min="7418" max="7418" width="27" style="2" customWidth="1"/>
    <col min="7419" max="7420" width="23.5703125" style="2" customWidth="1"/>
    <col min="7421" max="7421" width="26.42578125" style="2" customWidth="1"/>
    <col min="7422" max="7422" width="30.42578125" style="2" customWidth="1"/>
    <col min="7423" max="7425" width="28.42578125" style="2" customWidth="1"/>
    <col min="7426" max="7426" width="26.7109375" style="2" customWidth="1"/>
    <col min="7427" max="7427" width="22.7109375" style="2" customWidth="1"/>
    <col min="7428" max="7428" width="16.7109375" style="2" customWidth="1"/>
    <col min="7429" max="7429" width="17.85546875" style="2" customWidth="1"/>
    <col min="7430" max="7430" width="17.5703125" style="2" customWidth="1"/>
    <col min="7431" max="7432" width="15.28515625" style="2" customWidth="1"/>
    <col min="7433" max="7433" width="13.85546875" style="2" customWidth="1"/>
    <col min="7434" max="7434" width="14.42578125" style="2" customWidth="1"/>
    <col min="7435" max="7435" width="18.140625" style="2" customWidth="1"/>
    <col min="7436" max="7436" width="19.5703125" style="2" customWidth="1"/>
    <col min="7437" max="7437" width="14.140625" style="2" customWidth="1"/>
    <col min="7438" max="7438" width="16.140625" style="2" customWidth="1"/>
    <col min="7439" max="7439" width="18.7109375" style="2" customWidth="1"/>
    <col min="7440" max="7440" width="16.42578125" style="2" customWidth="1"/>
    <col min="7441" max="7441" width="14.42578125" style="2" customWidth="1"/>
    <col min="7442" max="7442" width="17.28515625" style="2" customWidth="1"/>
    <col min="7443" max="7443" width="17" style="2" customWidth="1"/>
    <col min="7444" max="7444" width="16.140625" style="2" customWidth="1"/>
    <col min="7445" max="7448" width="21.42578125" style="2" customWidth="1"/>
    <col min="7449" max="7648" width="9.140625" style="2"/>
    <col min="7649" max="7649" width="9.7109375" style="2" customWidth="1"/>
    <col min="7650" max="7650" width="14.140625" style="2" customWidth="1"/>
    <col min="7651" max="7651" width="25.28515625" style="2" customWidth="1"/>
    <col min="7652" max="7652" width="21.85546875" style="2" customWidth="1"/>
    <col min="7653" max="7653" width="29" style="2" customWidth="1"/>
    <col min="7654" max="7654" width="19.5703125" style="2" customWidth="1"/>
    <col min="7655" max="7655" width="19" style="2" customWidth="1"/>
    <col min="7656" max="7657" width="21.28515625" style="2" customWidth="1"/>
    <col min="7658" max="7658" width="24.42578125" style="2" customWidth="1"/>
    <col min="7659" max="7659" width="37.28515625" style="2" customWidth="1"/>
    <col min="7660" max="7663" width="24.140625" style="2" customWidth="1"/>
    <col min="7664" max="7664" width="26.42578125" style="2" customWidth="1"/>
    <col min="7665" max="7665" width="35.28515625" style="2" customWidth="1"/>
    <col min="7666" max="7671" width="32.42578125" style="2" customWidth="1"/>
    <col min="7672" max="7672" width="27.85546875" style="2" customWidth="1"/>
    <col min="7673" max="7673" width="34.140625" style="2" customWidth="1"/>
    <col min="7674" max="7674" width="27" style="2" customWidth="1"/>
    <col min="7675" max="7676" width="23.5703125" style="2" customWidth="1"/>
    <col min="7677" max="7677" width="26.42578125" style="2" customWidth="1"/>
    <col min="7678" max="7678" width="30.42578125" style="2" customWidth="1"/>
    <col min="7679" max="7681" width="28.42578125" style="2" customWidth="1"/>
    <col min="7682" max="7682" width="26.7109375" style="2" customWidth="1"/>
    <col min="7683" max="7683" width="22.7109375" style="2" customWidth="1"/>
    <col min="7684" max="7684" width="16.7109375" style="2" customWidth="1"/>
    <col min="7685" max="7685" width="17.85546875" style="2" customWidth="1"/>
    <col min="7686" max="7686" width="17.5703125" style="2" customWidth="1"/>
    <col min="7687" max="7688" width="15.28515625" style="2" customWidth="1"/>
    <col min="7689" max="7689" width="13.85546875" style="2" customWidth="1"/>
    <col min="7690" max="7690" width="14.42578125" style="2" customWidth="1"/>
    <col min="7691" max="7691" width="18.140625" style="2" customWidth="1"/>
    <col min="7692" max="7692" width="19.5703125" style="2" customWidth="1"/>
    <col min="7693" max="7693" width="14.140625" style="2" customWidth="1"/>
    <col min="7694" max="7694" width="16.140625" style="2" customWidth="1"/>
    <col min="7695" max="7695" width="18.7109375" style="2" customWidth="1"/>
    <col min="7696" max="7696" width="16.42578125" style="2" customWidth="1"/>
    <col min="7697" max="7697" width="14.42578125" style="2" customWidth="1"/>
    <col min="7698" max="7698" width="17.28515625" style="2" customWidth="1"/>
    <col min="7699" max="7699" width="17" style="2" customWidth="1"/>
    <col min="7700" max="7700" width="16.140625" style="2" customWidth="1"/>
    <col min="7701" max="7704" width="21.42578125" style="2" customWidth="1"/>
    <col min="7705" max="7904" width="9.140625" style="2"/>
    <col min="7905" max="7905" width="9.7109375" style="2" customWidth="1"/>
    <col min="7906" max="7906" width="14.140625" style="2" customWidth="1"/>
    <col min="7907" max="7907" width="25.28515625" style="2" customWidth="1"/>
    <col min="7908" max="7908" width="21.85546875" style="2" customWidth="1"/>
    <col min="7909" max="7909" width="29" style="2" customWidth="1"/>
    <col min="7910" max="7910" width="19.5703125" style="2" customWidth="1"/>
    <col min="7911" max="7911" width="19" style="2" customWidth="1"/>
    <col min="7912" max="7913" width="21.28515625" style="2" customWidth="1"/>
    <col min="7914" max="7914" width="24.42578125" style="2" customWidth="1"/>
    <col min="7915" max="7915" width="37.28515625" style="2" customWidth="1"/>
    <col min="7916" max="7919" width="24.140625" style="2" customWidth="1"/>
    <col min="7920" max="7920" width="26.42578125" style="2" customWidth="1"/>
    <col min="7921" max="7921" width="35.28515625" style="2" customWidth="1"/>
    <col min="7922" max="7927" width="32.42578125" style="2" customWidth="1"/>
    <col min="7928" max="7928" width="27.85546875" style="2" customWidth="1"/>
    <col min="7929" max="7929" width="34.140625" style="2" customWidth="1"/>
    <col min="7930" max="7930" width="27" style="2" customWidth="1"/>
    <col min="7931" max="7932" width="23.5703125" style="2" customWidth="1"/>
    <col min="7933" max="7933" width="26.42578125" style="2" customWidth="1"/>
    <col min="7934" max="7934" width="30.42578125" style="2" customWidth="1"/>
    <col min="7935" max="7937" width="28.42578125" style="2" customWidth="1"/>
    <col min="7938" max="7938" width="26.7109375" style="2" customWidth="1"/>
    <col min="7939" max="7939" width="22.7109375" style="2" customWidth="1"/>
    <col min="7940" max="7940" width="16.7109375" style="2" customWidth="1"/>
    <col min="7941" max="7941" width="17.85546875" style="2" customWidth="1"/>
    <col min="7942" max="7942" width="17.5703125" style="2" customWidth="1"/>
    <col min="7943" max="7944" width="15.28515625" style="2" customWidth="1"/>
    <col min="7945" max="7945" width="13.85546875" style="2" customWidth="1"/>
    <col min="7946" max="7946" width="14.42578125" style="2" customWidth="1"/>
    <col min="7947" max="7947" width="18.140625" style="2" customWidth="1"/>
    <col min="7948" max="7948" width="19.5703125" style="2" customWidth="1"/>
    <col min="7949" max="7949" width="14.140625" style="2" customWidth="1"/>
    <col min="7950" max="7950" width="16.140625" style="2" customWidth="1"/>
    <col min="7951" max="7951" width="18.7109375" style="2" customWidth="1"/>
    <col min="7952" max="7952" width="16.42578125" style="2" customWidth="1"/>
    <col min="7953" max="7953" width="14.42578125" style="2" customWidth="1"/>
    <col min="7954" max="7954" width="17.28515625" style="2" customWidth="1"/>
    <col min="7955" max="7955" width="17" style="2" customWidth="1"/>
    <col min="7956" max="7956" width="16.140625" style="2" customWidth="1"/>
    <col min="7957" max="7960" width="21.42578125" style="2" customWidth="1"/>
    <col min="7961" max="8160" width="9.140625" style="2"/>
    <col min="8161" max="8161" width="9.7109375" style="2" customWidth="1"/>
    <col min="8162" max="8162" width="14.140625" style="2" customWidth="1"/>
    <col min="8163" max="8163" width="25.28515625" style="2" customWidth="1"/>
    <col min="8164" max="8164" width="21.85546875" style="2" customWidth="1"/>
    <col min="8165" max="8165" width="29" style="2" customWidth="1"/>
    <col min="8166" max="8166" width="19.5703125" style="2" customWidth="1"/>
    <col min="8167" max="8167" width="19" style="2" customWidth="1"/>
    <col min="8168" max="8169" width="21.28515625" style="2" customWidth="1"/>
    <col min="8170" max="8170" width="24.42578125" style="2" customWidth="1"/>
    <col min="8171" max="8171" width="37.28515625" style="2" customWidth="1"/>
    <col min="8172" max="8175" width="24.140625" style="2" customWidth="1"/>
    <col min="8176" max="8176" width="26.42578125" style="2" customWidth="1"/>
    <col min="8177" max="8177" width="35.28515625" style="2" customWidth="1"/>
    <col min="8178" max="8183" width="32.42578125" style="2" customWidth="1"/>
    <col min="8184" max="8184" width="27.85546875" style="2" customWidth="1"/>
    <col min="8185" max="8185" width="34.140625" style="2" customWidth="1"/>
    <col min="8186" max="8186" width="27" style="2" customWidth="1"/>
    <col min="8187" max="8188" width="23.5703125" style="2" customWidth="1"/>
    <col min="8189" max="8189" width="26.42578125" style="2" customWidth="1"/>
    <col min="8190" max="8190" width="30.42578125" style="2" customWidth="1"/>
    <col min="8191" max="8193" width="28.42578125" style="2" customWidth="1"/>
    <col min="8194" max="8194" width="26.7109375" style="2" customWidth="1"/>
    <col min="8195" max="8195" width="22.7109375" style="2" customWidth="1"/>
    <col min="8196" max="8196" width="16.7109375" style="2" customWidth="1"/>
    <col min="8197" max="8197" width="17.85546875" style="2" customWidth="1"/>
    <col min="8198" max="8198" width="17.5703125" style="2" customWidth="1"/>
    <col min="8199" max="8200" width="15.28515625" style="2" customWidth="1"/>
    <col min="8201" max="8201" width="13.85546875" style="2" customWidth="1"/>
    <col min="8202" max="8202" width="14.42578125" style="2" customWidth="1"/>
    <col min="8203" max="8203" width="18.140625" style="2" customWidth="1"/>
    <col min="8204" max="8204" width="19.5703125" style="2" customWidth="1"/>
    <col min="8205" max="8205" width="14.140625" style="2" customWidth="1"/>
    <col min="8206" max="8206" width="16.140625" style="2" customWidth="1"/>
    <col min="8207" max="8207" width="18.7109375" style="2" customWidth="1"/>
    <col min="8208" max="8208" width="16.42578125" style="2" customWidth="1"/>
    <col min="8209" max="8209" width="14.42578125" style="2" customWidth="1"/>
    <col min="8210" max="8210" width="17.28515625" style="2" customWidth="1"/>
    <col min="8211" max="8211" width="17" style="2" customWidth="1"/>
    <col min="8212" max="8212" width="16.140625" style="2" customWidth="1"/>
    <col min="8213" max="8216" width="21.42578125" style="2" customWidth="1"/>
    <col min="8217" max="8416" width="9.140625" style="2"/>
    <col min="8417" max="8417" width="9.7109375" style="2" customWidth="1"/>
    <col min="8418" max="8418" width="14.140625" style="2" customWidth="1"/>
    <col min="8419" max="8419" width="25.28515625" style="2" customWidth="1"/>
    <col min="8420" max="8420" width="21.85546875" style="2" customWidth="1"/>
    <col min="8421" max="8421" width="29" style="2" customWidth="1"/>
    <col min="8422" max="8422" width="19.5703125" style="2" customWidth="1"/>
    <col min="8423" max="8423" width="19" style="2" customWidth="1"/>
    <col min="8424" max="8425" width="21.28515625" style="2" customWidth="1"/>
    <col min="8426" max="8426" width="24.42578125" style="2" customWidth="1"/>
    <col min="8427" max="8427" width="37.28515625" style="2" customWidth="1"/>
    <col min="8428" max="8431" width="24.140625" style="2" customWidth="1"/>
    <col min="8432" max="8432" width="26.42578125" style="2" customWidth="1"/>
    <col min="8433" max="8433" width="35.28515625" style="2" customWidth="1"/>
    <col min="8434" max="8439" width="32.42578125" style="2" customWidth="1"/>
    <col min="8440" max="8440" width="27.85546875" style="2" customWidth="1"/>
    <col min="8441" max="8441" width="34.140625" style="2" customWidth="1"/>
    <col min="8442" max="8442" width="27" style="2" customWidth="1"/>
    <col min="8443" max="8444" width="23.5703125" style="2" customWidth="1"/>
    <col min="8445" max="8445" width="26.42578125" style="2" customWidth="1"/>
    <col min="8446" max="8446" width="30.42578125" style="2" customWidth="1"/>
    <col min="8447" max="8449" width="28.42578125" style="2" customWidth="1"/>
    <col min="8450" max="8450" width="26.7109375" style="2" customWidth="1"/>
    <col min="8451" max="8451" width="22.7109375" style="2" customWidth="1"/>
    <col min="8452" max="8452" width="16.7109375" style="2" customWidth="1"/>
    <col min="8453" max="8453" width="17.85546875" style="2" customWidth="1"/>
    <col min="8454" max="8454" width="17.5703125" style="2" customWidth="1"/>
    <col min="8455" max="8456" width="15.28515625" style="2" customWidth="1"/>
    <col min="8457" max="8457" width="13.85546875" style="2" customWidth="1"/>
    <col min="8458" max="8458" width="14.42578125" style="2" customWidth="1"/>
    <col min="8459" max="8459" width="18.140625" style="2" customWidth="1"/>
    <col min="8460" max="8460" width="19.5703125" style="2" customWidth="1"/>
    <col min="8461" max="8461" width="14.140625" style="2" customWidth="1"/>
    <col min="8462" max="8462" width="16.140625" style="2" customWidth="1"/>
    <col min="8463" max="8463" width="18.7109375" style="2" customWidth="1"/>
    <col min="8464" max="8464" width="16.42578125" style="2" customWidth="1"/>
    <col min="8465" max="8465" width="14.42578125" style="2" customWidth="1"/>
    <col min="8466" max="8466" width="17.28515625" style="2" customWidth="1"/>
    <col min="8467" max="8467" width="17" style="2" customWidth="1"/>
    <col min="8468" max="8468" width="16.140625" style="2" customWidth="1"/>
    <col min="8469" max="8472" width="21.42578125" style="2" customWidth="1"/>
    <col min="8473" max="8672" width="9.140625" style="2"/>
    <col min="8673" max="8673" width="9.7109375" style="2" customWidth="1"/>
    <col min="8674" max="8674" width="14.140625" style="2" customWidth="1"/>
    <col min="8675" max="8675" width="25.28515625" style="2" customWidth="1"/>
    <col min="8676" max="8676" width="21.85546875" style="2" customWidth="1"/>
    <col min="8677" max="8677" width="29" style="2" customWidth="1"/>
    <col min="8678" max="8678" width="19.5703125" style="2" customWidth="1"/>
    <col min="8679" max="8679" width="19" style="2" customWidth="1"/>
    <col min="8680" max="8681" width="21.28515625" style="2" customWidth="1"/>
    <col min="8682" max="8682" width="24.42578125" style="2" customWidth="1"/>
    <col min="8683" max="8683" width="37.28515625" style="2" customWidth="1"/>
    <col min="8684" max="8687" width="24.140625" style="2" customWidth="1"/>
    <col min="8688" max="8688" width="26.42578125" style="2" customWidth="1"/>
    <col min="8689" max="8689" width="35.28515625" style="2" customWidth="1"/>
    <col min="8690" max="8695" width="32.42578125" style="2" customWidth="1"/>
    <col min="8696" max="8696" width="27.85546875" style="2" customWidth="1"/>
    <col min="8697" max="8697" width="34.140625" style="2" customWidth="1"/>
    <col min="8698" max="8698" width="27" style="2" customWidth="1"/>
    <col min="8699" max="8700" width="23.5703125" style="2" customWidth="1"/>
    <col min="8701" max="8701" width="26.42578125" style="2" customWidth="1"/>
    <col min="8702" max="8702" width="30.42578125" style="2" customWidth="1"/>
    <col min="8703" max="8705" width="28.42578125" style="2" customWidth="1"/>
    <col min="8706" max="8706" width="26.7109375" style="2" customWidth="1"/>
    <col min="8707" max="8707" width="22.7109375" style="2" customWidth="1"/>
    <col min="8708" max="8708" width="16.7109375" style="2" customWidth="1"/>
    <col min="8709" max="8709" width="17.85546875" style="2" customWidth="1"/>
    <col min="8710" max="8710" width="17.5703125" style="2" customWidth="1"/>
    <col min="8711" max="8712" width="15.28515625" style="2" customWidth="1"/>
    <col min="8713" max="8713" width="13.85546875" style="2" customWidth="1"/>
    <col min="8714" max="8714" width="14.42578125" style="2" customWidth="1"/>
    <col min="8715" max="8715" width="18.140625" style="2" customWidth="1"/>
    <col min="8716" max="8716" width="19.5703125" style="2" customWidth="1"/>
    <col min="8717" max="8717" width="14.140625" style="2" customWidth="1"/>
    <col min="8718" max="8718" width="16.140625" style="2" customWidth="1"/>
    <col min="8719" max="8719" width="18.7109375" style="2" customWidth="1"/>
    <col min="8720" max="8720" width="16.42578125" style="2" customWidth="1"/>
    <col min="8721" max="8721" width="14.42578125" style="2" customWidth="1"/>
    <col min="8722" max="8722" width="17.28515625" style="2" customWidth="1"/>
    <col min="8723" max="8723" width="17" style="2" customWidth="1"/>
    <col min="8724" max="8724" width="16.140625" style="2" customWidth="1"/>
    <col min="8725" max="8728" width="21.42578125" style="2" customWidth="1"/>
    <col min="8729" max="8928" width="9.140625" style="2"/>
    <col min="8929" max="8929" width="9.7109375" style="2" customWidth="1"/>
    <col min="8930" max="8930" width="14.140625" style="2" customWidth="1"/>
    <col min="8931" max="8931" width="25.28515625" style="2" customWidth="1"/>
    <col min="8932" max="8932" width="21.85546875" style="2" customWidth="1"/>
    <col min="8933" max="8933" width="29" style="2" customWidth="1"/>
    <col min="8934" max="8934" width="19.5703125" style="2" customWidth="1"/>
    <col min="8935" max="8935" width="19" style="2" customWidth="1"/>
    <col min="8936" max="8937" width="21.28515625" style="2" customWidth="1"/>
    <col min="8938" max="8938" width="24.42578125" style="2" customWidth="1"/>
    <col min="8939" max="8939" width="37.28515625" style="2" customWidth="1"/>
    <col min="8940" max="8943" width="24.140625" style="2" customWidth="1"/>
    <col min="8944" max="8944" width="26.42578125" style="2" customWidth="1"/>
    <col min="8945" max="8945" width="35.28515625" style="2" customWidth="1"/>
    <col min="8946" max="8951" width="32.42578125" style="2" customWidth="1"/>
    <col min="8952" max="8952" width="27.85546875" style="2" customWidth="1"/>
    <col min="8953" max="8953" width="34.140625" style="2" customWidth="1"/>
    <col min="8954" max="8954" width="27" style="2" customWidth="1"/>
    <col min="8955" max="8956" width="23.5703125" style="2" customWidth="1"/>
    <col min="8957" max="8957" width="26.42578125" style="2" customWidth="1"/>
    <col min="8958" max="8958" width="30.42578125" style="2" customWidth="1"/>
    <col min="8959" max="8961" width="28.42578125" style="2" customWidth="1"/>
    <col min="8962" max="8962" width="26.7109375" style="2" customWidth="1"/>
    <col min="8963" max="8963" width="22.7109375" style="2" customWidth="1"/>
    <col min="8964" max="8964" width="16.7109375" style="2" customWidth="1"/>
    <col min="8965" max="8965" width="17.85546875" style="2" customWidth="1"/>
    <col min="8966" max="8966" width="17.5703125" style="2" customWidth="1"/>
    <col min="8967" max="8968" width="15.28515625" style="2" customWidth="1"/>
    <col min="8969" max="8969" width="13.85546875" style="2" customWidth="1"/>
    <col min="8970" max="8970" width="14.42578125" style="2" customWidth="1"/>
    <col min="8971" max="8971" width="18.140625" style="2" customWidth="1"/>
    <col min="8972" max="8972" width="19.5703125" style="2" customWidth="1"/>
    <col min="8973" max="8973" width="14.140625" style="2" customWidth="1"/>
    <col min="8974" max="8974" width="16.140625" style="2" customWidth="1"/>
    <col min="8975" max="8975" width="18.7109375" style="2" customWidth="1"/>
    <col min="8976" max="8976" width="16.42578125" style="2" customWidth="1"/>
    <col min="8977" max="8977" width="14.42578125" style="2" customWidth="1"/>
    <col min="8978" max="8978" width="17.28515625" style="2" customWidth="1"/>
    <col min="8979" max="8979" width="17" style="2" customWidth="1"/>
    <col min="8980" max="8980" width="16.140625" style="2" customWidth="1"/>
    <col min="8981" max="8984" width="21.42578125" style="2" customWidth="1"/>
    <col min="8985" max="9184" width="9.140625" style="2"/>
    <col min="9185" max="9185" width="9.7109375" style="2" customWidth="1"/>
    <col min="9186" max="9186" width="14.140625" style="2" customWidth="1"/>
    <col min="9187" max="9187" width="25.28515625" style="2" customWidth="1"/>
    <col min="9188" max="9188" width="21.85546875" style="2" customWidth="1"/>
    <col min="9189" max="9189" width="29" style="2" customWidth="1"/>
    <col min="9190" max="9190" width="19.5703125" style="2" customWidth="1"/>
    <col min="9191" max="9191" width="19" style="2" customWidth="1"/>
    <col min="9192" max="9193" width="21.28515625" style="2" customWidth="1"/>
    <col min="9194" max="9194" width="24.42578125" style="2" customWidth="1"/>
    <col min="9195" max="9195" width="37.28515625" style="2" customWidth="1"/>
    <col min="9196" max="9199" width="24.140625" style="2" customWidth="1"/>
    <col min="9200" max="9200" width="26.42578125" style="2" customWidth="1"/>
    <col min="9201" max="9201" width="35.28515625" style="2" customWidth="1"/>
    <col min="9202" max="9207" width="32.42578125" style="2" customWidth="1"/>
    <col min="9208" max="9208" width="27.85546875" style="2" customWidth="1"/>
    <col min="9209" max="9209" width="34.140625" style="2" customWidth="1"/>
    <col min="9210" max="9210" width="27" style="2" customWidth="1"/>
    <col min="9211" max="9212" width="23.5703125" style="2" customWidth="1"/>
    <col min="9213" max="9213" width="26.42578125" style="2" customWidth="1"/>
    <col min="9214" max="9214" width="30.42578125" style="2" customWidth="1"/>
    <col min="9215" max="9217" width="28.42578125" style="2" customWidth="1"/>
    <col min="9218" max="9218" width="26.7109375" style="2" customWidth="1"/>
    <col min="9219" max="9219" width="22.7109375" style="2" customWidth="1"/>
    <col min="9220" max="9220" width="16.7109375" style="2" customWidth="1"/>
    <col min="9221" max="9221" width="17.85546875" style="2" customWidth="1"/>
    <col min="9222" max="9222" width="17.5703125" style="2" customWidth="1"/>
    <col min="9223" max="9224" width="15.28515625" style="2" customWidth="1"/>
    <col min="9225" max="9225" width="13.85546875" style="2" customWidth="1"/>
    <col min="9226" max="9226" width="14.42578125" style="2" customWidth="1"/>
    <col min="9227" max="9227" width="18.140625" style="2" customWidth="1"/>
    <col min="9228" max="9228" width="19.5703125" style="2" customWidth="1"/>
    <col min="9229" max="9229" width="14.140625" style="2" customWidth="1"/>
    <col min="9230" max="9230" width="16.140625" style="2" customWidth="1"/>
    <col min="9231" max="9231" width="18.7109375" style="2" customWidth="1"/>
    <col min="9232" max="9232" width="16.42578125" style="2" customWidth="1"/>
    <col min="9233" max="9233" width="14.42578125" style="2" customWidth="1"/>
    <col min="9234" max="9234" width="17.28515625" style="2" customWidth="1"/>
    <col min="9235" max="9235" width="17" style="2" customWidth="1"/>
    <col min="9236" max="9236" width="16.140625" style="2" customWidth="1"/>
    <col min="9237" max="9240" width="21.42578125" style="2" customWidth="1"/>
    <col min="9241" max="9440" width="9.140625" style="2"/>
    <col min="9441" max="9441" width="9.7109375" style="2" customWidth="1"/>
    <col min="9442" max="9442" width="14.140625" style="2" customWidth="1"/>
    <col min="9443" max="9443" width="25.28515625" style="2" customWidth="1"/>
    <col min="9444" max="9444" width="21.85546875" style="2" customWidth="1"/>
    <col min="9445" max="9445" width="29" style="2" customWidth="1"/>
    <col min="9446" max="9446" width="19.5703125" style="2" customWidth="1"/>
    <col min="9447" max="9447" width="19" style="2" customWidth="1"/>
    <col min="9448" max="9449" width="21.28515625" style="2" customWidth="1"/>
    <col min="9450" max="9450" width="24.42578125" style="2" customWidth="1"/>
    <col min="9451" max="9451" width="37.28515625" style="2" customWidth="1"/>
    <col min="9452" max="9455" width="24.140625" style="2" customWidth="1"/>
    <col min="9456" max="9456" width="26.42578125" style="2" customWidth="1"/>
    <col min="9457" max="9457" width="35.28515625" style="2" customWidth="1"/>
    <col min="9458" max="9463" width="32.42578125" style="2" customWidth="1"/>
    <col min="9464" max="9464" width="27.85546875" style="2" customWidth="1"/>
    <col min="9465" max="9465" width="34.140625" style="2" customWidth="1"/>
    <col min="9466" max="9466" width="27" style="2" customWidth="1"/>
    <col min="9467" max="9468" width="23.5703125" style="2" customWidth="1"/>
    <col min="9469" max="9469" width="26.42578125" style="2" customWidth="1"/>
    <col min="9470" max="9470" width="30.42578125" style="2" customWidth="1"/>
    <col min="9471" max="9473" width="28.42578125" style="2" customWidth="1"/>
    <col min="9474" max="9474" width="26.7109375" style="2" customWidth="1"/>
    <col min="9475" max="9475" width="22.7109375" style="2" customWidth="1"/>
    <col min="9476" max="9476" width="16.7109375" style="2" customWidth="1"/>
    <col min="9477" max="9477" width="17.85546875" style="2" customWidth="1"/>
    <col min="9478" max="9478" width="17.5703125" style="2" customWidth="1"/>
    <col min="9479" max="9480" width="15.28515625" style="2" customWidth="1"/>
    <col min="9481" max="9481" width="13.85546875" style="2" customWidth="1"/>
    <col min="9482" max="9482" width="14.42578125" style="2" customWidth="1"/>
    <col min="9483" max="9483" width="18.140625" style="2" customWidth="1"/>
    <col min="9484" max="9484" width="19.5703125" style="2" customWidth="1"/>
    <col min="9485" max="9485" width="14.140625" style="2" customWidth="1"/>
    <col min="9486" max="9486" width="16.140625" style="2" customWidth="1"/>
    <col min="9487" max="9487" width="18.7109375" style="2" customWidth="1"/>
    <col min="9488" max="9488" width="16.42578125" style="2" customWidth="1"/>
    <col min="9489" max="9489" width="14.42578125" style="2" customWidth="1"/>
    <col min="9490" max="9490" width="17.28515625" style="2" customWidth="1"/>
    <col min="9491" max="9491" width="17" style="2" customWidth="1"/>
    <col min="9492" max="9492" width="16.140625" style="2" customWidth="1"/>
    <col min="9493" max="9496" width="21.42578125" style="2" customWidth="1"/>
    <col min="9497" max="9696" width="9.140625" style="2"/>
    <col min="9697" max="9697" width="9.7109375" style="2" customWidth="1"/>
    <col min="9698" max="9698" width="14.140625" style="2" customWidth="1"/>
    <col min="9699" max="9699" width="25.28515625" style="2" customWidth="1"/>
    <col min="9700" max="9700" width="21.85546875" style="2" customWidth="1"/>
    <col min="9701" max="9701" width="29" style="2" customWidth="1"/>
    <col min="9702" max="9702" width="19.5703125" style="2" customWidth="1"/>
    <col min="9703" max="9703" width="19" style="2" customWidth="1"/>
    <col min="9704" max="9705" width="21.28515625" style="2" customWidth="1"/>
    <col min="9706" max="9706" width="24.42578125" style="2" customWidth="1"/>
    <col min="9707" max="9707" width="37.28515625" style="2" customWidth="1"/>
    <col min="9708" max="9711" width="24.140625" style="2" customWidth="1"/>
    <col min="9712" max="9712" width="26.42578125" style="2" customWidth="1"/>
    <col min="9713" max="9713" width="35.28515625" style="2" customWidth="1"/>
    <col min="9714" max="9719" width="32.42578125" style="2" customWidth="1"/>
    <col min="9720" max="9720" width="27.85546875" style="2" customWidth="1"/>
    <col min="9721" max="9721" width="34.140625" style="2" customWidth="1"/>
    <col min="9722" max="9722" width="27" style="2" customWidth="1"/>
    <col min="9723" max="9724" width="23.5703125" style="2" customWidth="1"/>
    <col min="9725" max="9725" width="26.42578125" style="2" customWidth="1"/>
    <col min="9726" max="9726" width="30.42578125" style="2" customWidth="1"/>
    <col min="9727" max="9729" width="28.42578125" style="2" customWidth="1"/>
    <col min="9730" max="9730" width="26.7109375" style="2" customWidth="1"/>
    <col min="9731" max="9731" width="22.7109375" style="2" customWidth="1"/>
    <col min="9732" max="9732" width="16.7109375" style="2" customWidth="1"/>
    <col min="9733" max="9733" width="17.85546875" style="2" customWidth="1"/>
    <col min="9734" max="9734" width="17.5703125" style="2" customWidth="1"/>
    <col min="9735" max="9736" width="15.28515625" style="2" customWidth="1"/>
    <col min="9737" max="9737" width="13.85546875" style="2" customWidth="1"/>
    <col min="9738" max="9738" width="14.42578125" style="2" customWidth="1"/>
    <col min="9739" max="9739" width="18.140625" style="2" customWidth="1"/>
    <col min="9740" max="9740" width="19.5703125" style="2" customWidth="1"/>
    <col min="9741" max="9741" width="14.140625" style="2" customWidth="1"/>
    <col min="9742" max="9742" width="16.140625" style="2" customWidth="1"/>
    <col min="9743" max="9743" width="18.7109375" style="2" customWidth="1"/>
    <col min="9744" max="9744" width="16.42578125" style="2" customWidth="1"/>
    <col min="9745" max="9745" width="14.42578125" style="2" customWidth="1"/>
    <col min="9746" max="9746" width="17.28515625" style="2" customWidth="1"/>
    <col min="9747" max="9747" width="17" style="2" customWidth="1"/>
    <col min="9748" max="9748" width="16.140625" style="2" customWidth="1"/>
    <col min="9749" max="9752" width="21.42578125" style="2" customWidth="1"/>
    <col min="9753" max="9952" width="9.140625" style="2"/>
    <col min="9953" max="9953" width="9.7109375" style="2" customWidth="1"/>
    <col min="9954" max="9954" width="14.140625" style="2" customWidth="1"/>
    <col min="9955" max="9955" width="25.28515625" style="2" customWidth="1"/>
    <col min="9956" max="9956" width="21.85546875" style="2" customWidth="1"/>
    <col min="9957" max="9957" width="29" style="2" customWidth="1"/>
    <col min="9958" max="9958" width="19.5703125" style="2" customWidth="1"/>
    <col min="9959" max="9959" width="19" style="2" customWidth="1"/>
    <col min="9960" max="9961" width="21.28515625" style="2" customWidth="1"/>
    <col min="9962" max="9962" width="24.42578125" style="2" customWidth="1"/>
    <col min="9963" max="9963" width="37.28515625" style="2" customWidth="1"/>
    <col min="9964" max="9967" width="24.140625" style="2" customWidth="1"/>
    <col min="9968" max="9968" width="26.42578125" style="2" customWidth="1"/>
    <col min="9969" max="9969" width="35.28515625" style="2" customWidth="1"/>
    <col min="9970" max="9975" width="32.42578125" style="2" customWidth="1"/>
    <col min="9976" max="9976" width="27.85546875" style="2" customWidth="1"/>
    <col min="9977" max="9977" width="34.140625" style="2" customWidth="1"/>
    <col min="9978" max="9978" width="27" style="2" customWidth="1"/>
    <col min="9979" max="9980" width="23.5703125" style="2" customWidth="1"/>
    <col min="9981" max="9981" width="26.42578125" style="2" customWidth="1"/>
    <col min="9982" max="9982" width="30.42578125" style="2" customWidth="1"/>
    <col min="9983" max="9985" width="28.42578125" style="2" customWidth="1"/>
    <col min="9986" max="9986" width="26.7109375" style="2" customWidth="1"/>
    <col min="9987" max="9987" width="22.7109375" style="2" customWidth="1"/>
    <col min="9988" max="9988" width="16.7109375" style="2" customWidth="1"/>
    <col min="9989" max="9989" width="17.85546875" style="2" customWidth="1"/>
    <col min="9990" max="9990" width="17.5703125" style="2" customWidth="1"/>
    <col min="9991" max="9992" width="15.28515625" style="2" customWidth="1"/>
    <col min="9993" max="9993" width="13.85546875" style="2" customWidth="1"/>
    <col min="9994" max="9994" width="14.42578125" style="2" customWidth="1"/>
    <col min="9995" max="9995" width="18.140625" style="2" customWidth="1"/>
    <col min="9996" max="9996" width="19.5703125" style="2" customWidth="1"/>
    <col min="9997" max="9997" width="14.140625" style="2" customWidth="1"/>
    <col min="9998" max="9998" width="16.140625" style="2" customWidth="1"/>
    <col min="9999" max="9999" width="18.7109375" style="2" customWidth="1"/>
    <col min="10000" max="10000" width="16.42578125" style="2" customWidth="1"/>
    <col min="10001" max="10001" width="14.42578125" style="2" customWidth="1"/>
    <col min="10002" max="10002" width="17.28515625" style="2" customWidth="1"/>
    <col min="10003" max="10003" width="17" style="2" customWidth="1"/>
    <col min="10004" max="10004" width="16.140625" style="2" customWidth="1"/>
    <col min="10005" max="10008" width="21.42578125" style="2" customWidth="1"/>
    <col min="10009" max="10208" width="9.140625" style="2"/>
    <col min="10209" max="10209" width="9.7109375" style="2" customWidth="1"/>
    <col min="10210" max="10210" width="14.140625" style="2" customWidth="1"/>
    <col min="10211" max="10211" width="25.28515625" style="2" customWidth="1"/>
    <col min="10212" max="10212" width="21.85546875" style="2" customWidth="1"/>
    <col min="10213" max="10213" width="29" style="2" customWidth="1"/>
    <col min="10214" max="10214" width="19.5703125" style="2" customWidth="1"/>
    <col min="10215" max="10215" width="19" style="2" customWidth="1"/>
    <col min="10216" max="10217" width="21.28515625" style="2" customWidth="1"/>
    <col min="10218" max="10218" width="24.42578125" style="2" customWidth="1"/>
    <col min="10219" max="10219" width="37.28515625" style="2" customWidth="1"/>
    <col min="10220" max="10223" width="24.140625" style="2" customWidth="1"/>
    <col min="10224" max="10224" width="26.42578125" style="2" customWidth="1"/>
    <col min="10225" max="10225" width="35.28515625" style="2" customWidth="1"/>
    <col min="10226" max="10231" width="32.42578125" style="2" customWidth="1"/>
    <col min="10232" max="10232" width="27.85546875" style="2" customWidth="1"/>
    <col min="10233" max="10233" width="34.140625" style="2" customWidth="1"/>
    <col min="10234" max="10234" width="27" style="2" customWidth="1"/>
    <col min="10235" max="10236" width="23.5703125" style="2" customWidth="1"/>
    <col min="10237" max="10237" width="26.42578125" style="2" customWidth="1"/>
    <col min="10238" max="10238" width="30.42578125" style="2" customWidth="1"/>
    <col min="10239" max="10241" width="28.42578125" style="2" customWidth="1"/>
    <col min="10242" max="10242" width="26.7109375" style="2" customWidth="1"/>
    <col min="10243" max="10243" width="22.7109375" style="2" customWidth="1"/>
    <col min="10244" max="10244" width="16.7109375" style="2" customWidth="1"/>
    <col min="10245" max="10245" width="17.85546875" style="2" customWidth="1"/>
    <col min="10246" max="10246" width="17.5703125" style="2" customWidth="1"/>
    <col min="10247" max="10248" width="15.28515625" style="2" customWidth="1"/>
    <col min="10249" max="10249" width="13.85546875" style="2" customWidth="1"/>
    <col min="10250" max="10250" width="14.42578125" style="2" customWidth="1"/>
    <col min="10251" max="10251" width="18.140625" style="2" customWidth="1"/>
    <col min="10252" max="10252" width="19.5703125" style="2" customWidth="1"/>
    <col min="10253" max="10253" width="14.140625" style="2" customWidth="1"/>
    <col min="10254" max="10254" width="16.140625" style="2" customWidth="1"/>
    <col min="10255" max="10255" width="18.7109375" style="2" customWidth="1"/>
    <col min="10256" max="10256" width="16.42578125" style="2" customWidth="1"/>
    <col min="10257" max="10257" width="14.42578125" style="2" customWidth="1"/>
    <col min="10258" max="10258" width="17.28515625" style="2" customWidth="1"/>
    <col min="10259" max="10259" width="17" style="2" customWidth="1"/>
    <col min="10260" max="10260" width="16.140625" style="2" customWidth="1"/>
    <col min="10261" max="10264" width="21.42578125" style="2" customWidth="1"/>
    <col min="10265" max="10464" width="9.140625" style="2"/>
    <col min="10465" max="10465" width="9.7109375" style="2" customWidth="1"/>
    <col min="10466" max="10466" width="14.140625" style="2" customWidth="1"/>
    <col min="10467" max="10467" width="25.28515625" style="2" customWidth="1"/>
    <col min="10468" max="10468" width="21.85546875" style="2" customWidth="1"/>
    <col min="10469" max="10469" width="29" style="2" customWidth="1"/>
    <col min="10470" max="10470" width="19.5703125" style="2" customWidth="1"/>
    <col min="10471" max="10471" width="19" style="2" customWidth="1"/>
    <col min="10472" max="10473" width="21.28515625" style="2" customWidth="1"/>
    <col min="10474" max="10474" width="24.42578125" style="2" customWidth="1"/>
    <col min="10475" max="10475" width="37.28515625" style="2" customWidth="1"/>
    <col min="10476" max="10479" width="24.140625" style="2" customWidth="1"/>
    <col min="10480" max="10480" width="26.42578125" style="2" customWidth="1"/>
    <col min="10481" max="10481" width="35.28515625" style="2" customWidth="1"/>
    <col min="10482" max="10487" width="32.42578125" style="2" customWidth="1"/>
    <col min="10488" max="10488" width="27.85546875" style="2" customWidth="1"/>
    <col min="10489" max="10489" width="34.140625" style="2" customWidth="1"/>
    <col min="10490" max="10490" width="27" style="2" customWidth="1"/>
    <col min="10491" max="10492" width="23.5703125" style="2" customWidth="1"/>
    <col min="10493" max="10493" width="26.42578125" style="2" customWidth="1"/>
    <col min="10494" max="10494" width="30.42578125" style="2" customWidth="1"/>
    <col min="10495" max="10497" width="28.42578125" style="2" customWidth="1"/>
    <col min="10498" max="10498" width="26.7109375" style="2" customWidth="1"/>
    <col min="10499" max="10499" width="22.7109375" style="2" customWidth="1"/>
    <col min="10500" max="10500" width="16.7109375" style="2" customWidth="1"/>
    <col min="10501" max="10501" width="17.85546875" style="2" customWidth="1"/>
    <col min="10502" max="10502" width="17.5703125" style="2" customWidth="1"/>
    <col min="10503" max="10504" width="15.28515625" style="2" customWidth="1"/>
    <col min="10505" max="10505" width="13.85546875" style="2" customWidth="1"/>
    <col min="10506" max="10506" width="14.42578125" style="2" customWidth="1"/>
    <col min="10507" max="10507" width="18.140625" style="2" customWidth="1"/>
    <col min="10508" max="10508" width="19.5703125" style="2" customWidth="1"/>
    <col min="10509" max="10509" width="14.140625" style="2" customWidth="1"/>
    <col min="10510" max="10510" width="16.140625" style="2" customWidth="1"/>
    <col min="10511" max="10511" width="18.7109375" style="2" customWidth="1"/>
    <col min="10512" max="10512" width="16.42578125" style="2" customWidth="1"/>
    <col min="10513" max="10513" width="14.42578125" style="2" customWidth="1"/>
    <col min="10514" max="10514" width="17.28515625" style="2" customWidth="1"/>
    <col min="10515" max="10515" width="17" style="2" customWidth="1"/>
    <col min="10516" max="10516" width="16.140625" style="2" customWidth="1"/>
    <col min="10517" max="10520" width="21.42578125" style="2" customWidth="1"/>
    <col min="10521" max="10720" width="9.140625" style="2"/>
    <col min="10721" max="10721" width="9.7109375" style="2" customWidth="1"/>
    <col min="10722" max="10722" width="14.140625" style="2" customWidth="1"/>
    <col min="10723" max="10723" width="25.28515625" style="2" customWidth="1"/>
    <col min="10724" max="10724" width="21.85546875" style="2" customWidth="1"/>
    <col min="10725" max="10725" width="29" style="2" customWidth="1"/>
    <col min="10726" max="10726" width="19.5703125" style="2" customWidth="1"/>
    <col min="10727" max="10727" width="19" style="2" customWidth="1"/>
    <col min="10728" max="10729" width="21.28515625" style="2" customWidth="1"/>
    <col min="10730" max="10730" width="24.42578125" style="2" customWidth="1"/>
    <col min="10731" max="10731" width="37.28515625" style="2" customWidth="1"/>
    <col min="10732" max="10735" width="24.140625" style="2" customWidth="1"/>
    <col min="10736" max="10736" width="26.42578125" style="2" customWidth="1"/>
    <col min="10737" max="10737" width="35.28515625" style="2" customWidth="1"/>
    <col min="10738" max="10743" width="32.42578125" style="2" customWidth="1"/>
    <col min="10744" max="10744" width="27.85546875" style="2" customWidth="1"/>
    <col min="10745" max="10745" width="34.140625" style="2" customWidth="1"/>
    <col min="10746" max="10746" width="27" style="2" customWidth="1"/>
    <col min="10747" max="10748" width="23.5703125" style="2" customWidth="1"/>
    <col min="10749" max="10749" width="26.42578125" style="2" customWidth="1"/>
    <col min="10750" max="10750" width="30.42578125" style="2" customWidth="1"/>
    <col min="10751" max="10753" width="28.42578125" style="2" customWidth="1"/>
    <col min="10754" max="10754" width="26.7109375" style="2" customWidth="1"/>
    <col min="10755" max="10755" width="22.7109375" style="2" customWidth="1"/>
    <col min="10756" max="10756" width="16.7109375" style="2" customWidth="1"/>
    <col min="10757" max="10757" width="17.85546875" style="2" customWidth="1"/>
    <col min="10758" max="10758" width="17.5703125" style="2" customWidth="1"/>
    <col min="10759" max="10760" width="15.28515625" style="2" customWidth="1"/>
    <col min="10761" max="10761" width="13.85546875" style="2" customWidth="1"/>
    <col min="10762" max="10762" width="14.42578125" style="2" customWidth="1"/>
    <col min="10763" max="10763" width="18.140625" style="2" customWidth="1"/>
    <col min="10764" max="10764" width="19.5703125" style="2" customWidth="1"/>
    <col min="10765" max="10765" width="14.140625" style="2" customWidth="1"/>
    <col min="10766" max="10766" width="16.140625" style="2" customWidth="1"/>
    <col min="10767" max="10767" width="18.7109375" style="2" customWidth="1"/>
    <col min="10768" max="10768" width="16.42578125" style="2" customWidth="1"/>
    <col min="10769" max="10769" width="14.42578125" style="2" customWidth="1"/>
    <col min="10770" max="10770" width="17.28515625" style="2" customWidth="1"/>
    <col min="10771" max="10771" width="17" style="2" customWidth="1"/>
    <col min="10772" max="10772" width="16.140625" style="2" customWidth="1"/>
    <col min="10773" max="10776" width="21.42578125" style="2" customWidth="1"/>
    <col min="10777" max="10976" width="9.140625" style="2"/>
    <col min="10977" max="10977" width="9.7109375" style="2" customWidth="1"/>
    <col min="10978" max="10978" width="14.140625" style="2" customWidth="1"/>
    <col min="10979" max="10979" width="25.28515625" style="2" customWidth="1"/>
    <col min="10980" max="10980" width="21.85546875" style="2" customWidth="1"/>
    <col min="10981" max="10981" width="29" style="2" customWidth="1"/>
    <col min="10982" max="10982" width="19.5703125" style="2" customWidth="1"/>
    <col min="10983" max="10983" width="19" style="2" customWidth="1"/>
    <col min="10984" max="10985" width="21.28515625" style="2" customWidth="1"/>
    <col min="10986" max="10986" width="24.42578125" style="2" customWidth="1"/>
    <col min="10987" max="10987" width="37.28515625" style="2" customWidth="1"/>
    <col min="10988" max="10991" width="24.140625" style="2" customWidth="1"/>
    <col min="10992" max="10992" width="26.42578125" style="2" customWidth="1"/>
    <col min="10993" max="10993" width="35.28515625" style="2" customWidth="1"/>
    <col min="10994" max="10999" width="32.42578125" style="2" customWidth="1"/>
    <col min="11000" max="11000" width="27.85546875" style="2" customWidth="1"/>
    <col min="11001" max="11001" width="34.140625" style="2" customWidth="1"/>
    <col min="11002" max="11002" width="27" style="2" customWidth="1"/>
    <col min="11003" max="11004" width="23.5703125" style="2" customWidth="1"/>
    <col min="11005" max="11005" width="26.42578125" style="2" customWidth="1"/>
    <col min="11006" max="11006" width="30.42578125" style="2" customWidth="1"/>
    <col min="11007" max="11009" width="28.42578125" style="2" customWidth="1"/>
    <col min="11010" max="11010" width="26.7109375" style="2" customWidth="1"/>
    <col min="11011" max="11011" width="22.7109375" style="2" customWidth="1"/>
    <col min="11012" max="11012" width="16.7109375" style="2" customWidth="1"/>
    <col min="11013" max="11013" width="17.85546875" style="2" customWidth="1"/>
    <col min="11014" max="11014" width="17.5703125" style="2" customWidth="1"/>
    <col min="11015" max="11016" width="15.28515625" style="2" customWidth="1"/>
    <col min="11017" max="11017" width="13.85546875" style="2" customWidth="1"/>
    <col min="11018" max="11018" width="14.42578125" style="2" customWidth="1"/>
    <col min="11019" max="11019" width="18.140625" style="2" customWidth="1"/>
    <col min="11020" max="11020" width="19.5703125" style="2" customWidth="1"/>
    <col min="11021" max="11021" width="14.140625" style="2" customWidth="1"/>
    <col min="11022" max="11022" width="16.140625" style="2" customWidth="1"/>
    <col min="11023" max="11023" width="18.7109375" style="2" customWidth="1"/>
    <col min="11024" max="11024" width="16.42578125" style="2" customWidth="1"/>
    <col min="11025" max="11025" width="14.42578125" style="2" customWidth="1"/>
    <col min="11026" max="11026" width="17.28515625" style="2" customWidth="1"/>
    <col min="11027" max="11027" width="17" style="2" customWidth="1"/>
    <col min="11028" max="11028" width="16.140625" style="2" customWidth="1"/>
    <col min="11029" max="11032" width="21.42578125" style="2" customWidth="1"/>
    <col min="11033" max="11232" width="9.140625" style="2"/>
    <col min="11233" max="11233" width="9.7109375" style="2" customWidth="1"/>
    <col min="11234" max="11234" width="14.140625" style="2" customWidth="1"/>
    <col min="11235" max="11235" width="25.28515625" style="2" customWidth="1"/>
    <col min="11236" max="11236" width="21.85546875" style="2" customWidth="1"/>
    <col min="11237" max="11237" width="29" style="2" customWidth="1"/>
    <col min="11238" max="11238" width="19.5703125" style="2" customWidth="1"/>
    <col min="11239" max="11239" width="19" style="2" customWidth="1"/>
    <col min="11240" max="11241" width="21.28515625" style="2" customWidth="1"/>
    <col min="11242" max="11242" width="24.42578125" style="2" customWidth="1"/>
    <col min="11243" max="11243" width="37.28515625" style="2" customWidth="1"/>
    <col min="11244" max="11247" width="24.140625" style="2" customWidth="1"/>
    <col min="11248" max="11248" width="26.42578125" style="2" customWidth="1"/>
    <col min="11249" max="11249" width="35.28515625" style="2" customWidth="1"/>
    <col min="11250" max="11255" width="32.42578125" style="2" customWidth="1"/>
    <col min="11256" max="11256" width="27.85546875" style="2" customWidth="1"/>
    <col min="11257" max="11257" width="34.140625" style="2" customWidth="1"/>
    <col min="11258" max="11258" width="27" style="2" customWidth="1"/>
    <col min="11259" max="11260" width="23.5703125" style="2" customWidth="1"/>
    <col min="11261" max="11261" width="26.42578125" style="2" customWidth="1"/>
    <col min="11262" max="11262" width="30.42578125" style="2" customWidth="1"/>
    <col min="11263" max="11265" width="28.42578125" style="2" customWidth="1"/>
    <col min="11266" max="11266" width="26.7109375" style="2" customWidth="1"/>
    <col min="11267" max="11267" width="22.7109375" style="2" customWidth="1"/>
    <col min="11268" max="11268" width="16.7109375" style="2" customWidth="1"/>
    <col min="11269" max="11269" width="17.85546875" style="2" customWidth="1"/>
    <col min="11270" max="11270" width="17.5703125" style="2" customWidth="1"/>
    <col min="11271" max="11272" width="15.28515625" style="2" customWidth="1"/>
    <col min="11273" max="11273" width="13.85546875" style="2" customWidth="1"/>
    <col min="11274" max="11274" width="14.42578125" style="2" customWidth="1"/>
    <col min="11275" max="11275" width="18.140625" style="2" customWidth="1"/>
    <col min="11276" max="11276" width="19.5703125" style="2" customWidth="1"/>
    <col min="11277" max="11277" width="14.140625" style="2" customWidth="1"/>
    <col min="11278" max="11278" width="16.140625" style="2" customWidth="1"/>
    <col min="11279" max="11279" width="18.7109375" style="2" customWidth="1"/>
    <col min="11280" max="11280" width="16.42578125" style="2" customWidth="1"/>
    <col min="11281" max="11281" width="14.42578125" style="2" customWidth="1"/>
    <col min="11282" max="11282" width="17.28515625" style="2" customWidth="1"/>
    <col min="11283" max="11283" width="17" style="2" customWidth="1"/>
    <col min="11284" max="11284" width="16.140625" style="2" customWidth="1"/>
    <col min="11285" max="11288" width="21.42578125" style="2" customWidth="1"/>
    <col min="11289" max="11488" width="9.140625" style="2"/>
    <col min="11489" max="11489" width="9.7109375" style="2" customWidth="1"/>
    <col min="11490" max="11490" width="14.140625" style="2" customWidth="1"/>
    <col min="11491" max="11491" width="25.28515625" style="2" customWidth="1"/>
    <col min="11492" max="11492" width="21.85546875" style="2" customWidth="1"/>
    <col min="11493" max="11493" width="29" style="2" customWidth="1"/>
    <col min="11494" max="11494" width="19.5703125" style="2" customWidth="1"/>
    <col min="11495" max="11495" width="19" style="2" customWidth="1"/>
    <col min="11496" max="11497" width="21.28515625" style="2" customWidth="1"/>
    <col min="11498" max="11498" width="24.42578125" style="2" customWidth="1"/>
    <col min="11499" max="11499" width="37.28515625" style="2" customWidth="1"/>
    <col min="11500" max="11503" width="24.140625" style="2" customWidth="1"/>
    <col min="11504" max="11504" width="26.42578125" style="2" customWidth="1"/>
    <col min="11505" max="11505" width="35.28515625" style="2" customWidth="1"/>
    <col min="11506" max="11511" width="32.42578125" style="2" customWidth="1"/>
    <col min="11512" max="11512" width="27.85546875" style="2" customWidth="1"/>
    <col min="11513" max="11513" width="34.140625" style="2" customWidth="1"/>
    <col min="11514" max="11514" width="27" style="2" customWidth="1"/>
    <col min="11515" max="11516" width="23.5703125" style="2" customWidth="1"/>
    <col min="11517" max="11517" width="26.42578125" style="2" customWidth="1"/>
    <col min="11518" max="11518" width="30.42578125" style="2" customWidth="1"/>
    <col min="11519" max="11521" width="28.42578125" style="2" customWidth="1"/>
    <col min="11522" max="11522" width="26.7109375" style="2" customWidth="1"/>
    <col min="11523" max="11523" width="22.7109375" style="2" customWidth="1"/>
    <col min="11524" max="11524" width="16.7109375" style="2" customWidth="1"/>
    <col min="11525" max="11525" width="17.85546875" style="2" customWidth="1"/>
    <col min="11526" max="11526" width="17.5703125" style="2" customWidth="1"/>
    <col min="11527" max="11528" width="15.28515625" style="2" customWidth="1"/>
    <col min="11529" max="11529" width="13.85546875" style="2" customWidth="1"/>
    <col min="11530" max="11530" width="14.42578125" style="2" customWidth="1"/>
    <col min="11531" max="11531" width="18.140625" style="2" customWidth="1"/>
    <col min="11532" max="11532" width="19.5703125" style="2" customWidth="1"/>
    <col min="11533" max="11533" width="14.140625" style="2" customWidth="1"/>
    <col min="11534" max="11534" width="16.140625" style="2" customWidth="1"/>
    <col min="11535" max="11535" width="18.7109375" style="2" customWidth="1"/>
    <col min="11536" max="11536" width="16.42578125" style="2" customWidth="1"/>
    <col min="11537" max="11537" width="14.42578125" style="2" customWidth="1"/>
    <col min="11538" max="11538" width="17.28515625" style="2" customWidth="1"/>
    <col min="11539" max="11539" width="17" style="2" customWidth="1"/>
    <col min="11540" max="11540" width="16.140625" style="2" customWidth="1"/>
    <col min="11541" max="11544" width="21.42578125" style="2" customWidth="1"/>
    <col min="11545" max="11744" width="9.140625" style="2"/>
    <col min="11745" max="11745" width="9.7109375" style="2" customWidth="1"/>
    <col min="11746" max="11746" width="14.140625" style="2" customWidth="1"/>
    <col min="11747" max="11747" width="25.28515625" style="2" customWidth="1"/>
    <col min="11748" max="11748" width="21.85546875" style="2" customWidth="1"/>
    <col min="11749" max="11749" width="29" style="2" customWidth="1"/>
    <col min="11750" max="11750" width="19.5703125" style="2" customWidth="1"/>
    <col min="11751" max="11751" width="19" style="2" customWidth="1"/>
    <col min="11752" max="11753" width="21.28515625" style="2" customWidth="1"/>
    <col min="11754" max="11754" width="24.42578125" style="2" customWidth="1"/>
    <col min="11755" max="11755" width="37.28515625" style="2" customWidth="1"/>
    <col min="11756" max="11759" width="24.140625" style="2" customWidth="1"/>
    <col min="11760" max="11760" width="26.42578125" style="2" customWidth="1"/>
    <col min="11761" max="11761" width="35.28515625" style="2" customWidth="1"/>
    <col min="11762" max="11767" width="32.42578125" style="2" customWidth="1"/>
    <col min="11768" max="11768" width="27.85546875" style="2" customWidth="1"/>
    <col min="11769" max="11769" width="34.140625" style="2" customWidth="1"/>
    <col min="11770" max="11770" width="27" style="2" customWidth="1"/>
    <col min="11771" max="11772" width="23.5703125" style="2" customWidth="1"/>
    <col min="11773" max="11773" width="26.42578125" style="2" customWidth="1"/>
    <col min="11774" max="11774" width="30.42578125" style="2" customWidth="1"/>
    <col min="11775" max="11777" width="28.42578125" style="2" customWidth="1"/>
    <col min="11778" max="11778" width="26.7109375" style="2" customWidth="1"/>
    <col min="11779" max="11779" width="22.7109375" style="2" customWidth="1"/>
    <col min="11780" max="11780" width="16.7109375" style="2" customWidth="1"/>
    <col min="11781" max="11781" width="17.85546875" style="2" customWidth="1"/>
    <col min="11782" max="11782" width="17.5703125" style="2" customWidth="1"/>
    <col min="11783" max="11784" width="15.28515625" style="2" customWidth="1"/>
    <col min="11785" max="11785" width="13.85546875" style="2" customWidth="1"/>
    <col min="11786" max="11786" width="14.42578125" style="2" customWidth="1"/>
    <col min="11787" max="11787" width="18.140625" style="2" customWidth="1"/>
    <col min="11788" max="11788" width="19.5703125" style="2" customWidth="1"/>
    <col min="11789" max="11789" width="14.140625" style="2" customWidth="1"/>
    <col min="11790" max="11790" width="16.140625" style="2" customWidth="1"/>
    <col min="11791" max="11791" width="18.7109375" style="2" customWidth="1"/>
    <col min="11792" max="11792" width="16.42578125" style="2" customWidth="1"/>
    <col min="11793" max="11793" width="14.42578125" style="2" customWidth="1"/>
    <col min="11794" max="11794" width="17.28515625" style="2" customWidth="1"/>
    <col min="11795" max="11795" width="17" style="2" customWidth="1"/>
    <col min="11796" max="11796" width="16.140625" style="2" customWidth="1"/>
    <col min="11797" max="11800" width="21.42578125" style="2" customWidth="1"/>
    <col min="11801" max="12000" width="9.140625" style="2"/>
    <col min="12001" max="12001" width="9.7109375" style="2" customWidth="1"/>
    <col min="12002" max="12002" width="14.140625" style="2" customWidth="1"/>
    <col min="12003" max="12003" width="25.28515625" style="2" customWidth="1"/>
    <col min="12004" max="12004" width="21.85546875" style="2" customWidth="1"/>
    <col min="12005" max="12005" width="29" style="2" customWidth="1"/>
    <col min="12006" max="12006" width="19.5703125" style="2" customWidth="1"/>
    <col min="12007" max="12007" width="19" style="2" customWidth="1"/>
    <col min="12008" max="12009" width="21.28515625" style="2" customWidth="1"/>
    <col min="12010" max="12010" width="24.42578125" style="2" customWidth="1"/>
    <col min="12011" max="12011" width="37.28515625" style="2" customWidth="1"/>
    <col min="12012" max="12015" width="24.140625" style="2" customWidth="1"/>
    <col min="12016" max="12016" width="26.42578125" style="2" customWidth="1"/>
    <col min="12017" max="12017" width="35.28515625" style="2" customWidth="1"/>
    <col min="12018" max="12023" width="32.42578125" style="2" customWidth="1"/>
    <col min="12024" max="12024" width="27.85546875" style="2" customWidth="1"/>
    <col min="12025" max="12025" width="34.140625" style="2" customWidth="1"/>
    <col min="12026" max="12026" width="27" style="2" customWidth="1"/>
    <col min="12027" max="12028" width="23.5703125" style="2" customWidth="1"/>
    <col min="12029" max="12029" width="26.42578125" style="2" customWidth="1"/>
    <col min="12030" max="12030" width="30.42578125" style="2" customWidth="1"/>
    <col min="12031" max="12033" width="28.42578125" style="2" customWidth="1"/>
    <col min="12034" max="12034" width="26.7109375" style="2" customWidth="1"/>
    <col min="12035" max="12035" width="22.7109375" style="2" customWidth="1"/>
    <col min="12036" max="12036" width="16.7109375" style="2" customWidth="1"/>
    <col min="12037" max="12037" width="17.85546875" style="2" customWidth="1"/>
    <col min="12038" max="12038" width="17.5703125" style="2" customWidth="1"/>
    <col min="12039" max="12040" width="15.28515625" style="2" customWidth="1"/>
    <col min="12041" max="12041" width="13.85546875" style="2" customWidth="1"/>
    <col min="12042" max="12042" width="14.42578125" style="2" customWidth="1"/>
    <col min="12043" max="12043" width="18.140625" style="2" customWidth="1"/>
    <col min="12044" max="12044" width="19.5703125" style="2" customWidth="1"/>
    <col min="12045" max="12045" width="14.140625" style="2" customWidth="1"/>
    <col min="12046" max="12046" width="16.140625" style="2" customWidth="1"/>
    <col min="12047" max="12047" width="18.7109375" style="2" customWidth="1"/>
    <col min="12048" max="12048" width="16.42578125" style="2" customWidth="1"/>
    <col min="12049" max="12049" width="14.42578125" style="2" customWidth="1"/>
    <col min="12050" max="12050" width="17.28515625" style="2" customWidth="1"/>
    <col min="12051" max="12051" width="17" style="2" customWidth="1"/>
    <col min="12052" max="12052" width="16.140625" style="2" customWidth="1"/>
    <col min="12053" max="12056" width="21.42578125" style="2" customWidth="1"/>
    <col min="12057" max="12256" width="9.140625" style="2"/>
    <col min="12257" max="12257" width="9.7109375" style="2" customWidth="1"/>
    <col min="12258" max="12258" width="14.140625" style="2" customWidth="1"/>
    <col min="12259" max="12259" width="25.28515625" style="2" customWidth="1"/>
    <col min="12260" max="12260" width="21.85546875" style="2" customWidth="1"/>
    <col min="12261" max="12261" width="29" style="2" customWidth="1"/>
    <col min="12262" max="12262" width="19.5703125" style="2" customWidth="1"/>
    <col min="12263" max="12263" width="19" style="2" customWidth="1"/>
    <col min="12264" max="12265" width="21.28515625" style="2" customWidth="1"/>
    <col min="12266" max="12266" width="24.42578125" style="2" customWidth="1"/>
    <col min="12267" max="12267" width="37.28515625" style="2" customWidth="1"/>
    <col min="12268" max="12271" width="24.140625" style="2" customWidth="1"/>
    <col min="12272" max="12272" width="26.42578125" style="2" customWidth="1"/>
    <col min="12273" max="12273" width="35.28515625" style="2" customWidth="1"/>
    <col min="12274" max="12279" width="32.42578125" style="2" customWidth="1"/>
    <col min="12280" max="12280" width="27.85546875" style="2" customWidth="1"/>
    <col min="12281" max="12281" width="34.140625" style="2" customWidth="1"/>
    <col min="12282" max="12282" width="27" style="2" customWidth="1"/>
    <col min="12283" max="12284" width="23.5703125" style="2" customWidth="1"/>
    <col min="12285" max="12285" width="26.42578125" style="2" customWidth="1"/>
    <col min="12286" max="12286" width="30.42578125" style="2" customWidth="1"/>
    <col min="12287" max="12289" width="28.42578125" style="2" customWidth="1"/>
    <col min="12290" max="12290" width="26.7109375" style="2" customWidth="1"/>
    <col min="12291" max="12291" width="22.7109375" style="2" customWidth="1"/>
    <col min="12292" max="12292" width="16.7109375" style="2" customWidth="1"/>
    <col min="12293" max="12293" width="17.85546875" style="2" customWidth="1"/>
    <col min="12294" max="12294" width="17.5703125" style="2" customWidth="1"/>
    <col min="12295" max="12296" width="15.28515625" style="2" customWidth="1"/>
    <col min="12297" max="12297" width="13.85546875" style="2" customWidth="1"/>
    <col min="12298" max="12298" width="14.42578125" style="2" customWidth="1"/>
    <col min="12299" max="12299" width="18.140625" style="2" customWidth="1"/>
    <col min="12300" max="12300" width="19.5703125" style="2" customWidth="1"/>
    <col min="12301" max="12301" width="14.140625" style="2" customWidth="1"/>
    <col min="12302" max="12302" width="16.140625" style="2" customWidth="1"/>
    <col min="12303" max="12303" width="18.7109375" style="2" customWidth="1"/>
    <col min="12304" max="12304" width="16.42578125" style="2" customWidth="1"/>
    <col min="12305" max="12305" width="14.42578125" style="2" customWidth="1"/>
    <col min="12306" max="12306" width="17.28515625" style="2" customWidth="1"/>
    <col min="12307" max="12307" width="17" style="2" customWidth="1"/>
    <col min="12308" max="12308" width="16.140625" style="2" customWidth="1"/>
    <col min="12309" max="12312" width="21.42578125" style="2" customWidth="1"/>
    <col min="12313" max="12512" width="9.140625" style="2"/>
    <col min="12513" max="12513" width="9.7109375" style="2" customWidth="1"/>
    <col min="12514" max="12514" width="14.140625" style="2" customWidth="1"/>
    <col min="12515" max="12515" width="25.28515625" style="2" customWidth="1"/>
    <col min="12516" max="12516" width="21.85546875" style="2" customWidth="1"/>
    <col min="12517" max="12517" width="29" style="2" customWidth="1"/>
    <col min="12518" max="12518" width="19.5703125" style="2" customWidth="1"/>
    <col min="12519" max="12519" width="19" style="2" customWidth="1"/>
    <col min="12520" max="12521" width="21.28515625" style="2" customWidth="1"/>
    <col min="12522" max="12522" width="24.42578125" style="2" customWidth="1"/>
    <col min="12523" max="12523" width="37.28515625" style="2" customWidth="1"/>
    <col min="12524" max="12527" width="24.140625" style="2" customWidth="1"/>
    <col min="12528" max="12528" width="26.42578125" style="2" customWidth="1"/>
    <col min="12529" max="12529" width="35.28515625" style="2" customWidth="1"/>
    <col min="12530" max="12535" width="32.42578125" style="2" customWidth="1"/>
    <col min="12536" max="12536" width="27.85546875" style="2" customWidth="1"/>
    <col min="12537" max="12537" width="34.140625" style="2" customWidth="1"/>
    <col min="12538" max="12538" width="27" style="2" customWidth="1"/>
    <col min="12539" max="12540" width="23.5703125" style="2" customWidth="1"/>
    <col min="12541" max="12541" width="26.42578125" style="2" customWidth="1"/>
    <col min="12542" max="12542" width="30.42578125" style="2" customWidth="1"/>
    <col min="12543" max="12545" width="28.42578125" style="2" customWidth="1"/>
    <col min="12546" max="12546" width="26.7109375" style="2" customWidth="1"/>
    <col min="12547" max="12547" width="22.7109375" style="2" customWidth="1"/>
    <col min="12548" max="12548" width="16.7109375" style="2" customWidth="1"/>
    <col min="12549" max="12549" width="17.85546875" style="2" customWidth="1"/>
    <col min="12550" max="12550" width="17.5703125" style="2" customWidth="1"/>
    <col min="12551" max="12552" width="15.28515625" style="2" customWidth="1"/>
    <col min="12553" max="12553" width="13.85546875" style="2" customWidth="1"/>
    <col min="12554" max="12554" width="14.42578125" style="2" customWidth="1"/>
    <col min="12555" max="12555" width="18.140625" style="2" customWidth="1"/>
    <col min="12556" max="12556" width="19.5703125" style="2" customWidth="1"/>
    <col min="12557" max="12557" width="14.140625" style="2" customWidth="1"/>
    <col min="12558" max="12558" width="16.140625" style="2" customWidth="1"/>
    <col min="12559" max="12559" width="18.7109375" style="2" customWidth="1"/>
    <col min="12560" max="12560" width="16.42578125" style="2" customWidth="1"/>
    <col min="12561" max="12561" width="14.42578125" style="2" customWidth="1"/>
    <col min="12562" max="12562" width="17.28515625" style="2" customWidth="1"/>
    <col min="12563" max="12563" width="17" style="2" customWidth="1"/>
    <col min="12564" max="12564" width="16.140625" style="2" customWidth="1"/>
    <col min="12565" max="12568" width="21.42578125" style="2" customWidth="1"/>
    <col min="12569" max="12768" width="9.140625" style="2"/>
    <col min="12769" max="12769" width="9.7109375" style="2" customWidth="1"/>
    <col min="12770" max="12770" width="14.140625" style="2" customWidth="1"/>
    <col min="12771" max="12771" width="25.28515625" style="2" customWidth="1"/>
    <col min="12772" max="12772" width="21.85546875" style="2" customWidth="1"/>
    <col min="12773" max="12773" width="29" style="2" customWidth="1"/>
    <col min="12774" max="12774" width="19.5703125" style="2" customWidth="1"/>
    <col min="12775" max="12775" width="19" style="2" customWidth="1"/>
    <col min="12776" max="12777" width="21.28515625" style="2" customWidth="1"/>
    <col min="12778" max="12778" width="24.42578125" style="2" customWidth="1"/>
    <col min="12779" max="12779" width="37.28515625" style="2" customWidth="1"/>
    <col min="12780" max="12783" width="24.140625" style="2" customWidth="1"/>
    <col min="12784" max="12784" width="26.42578125" style="2" customWidth="1"/>
    <col min="12785" max="12785" width="35.28515625" style="2" customWidth="1"/>
    <col min="12786" max="12791" width="32.42578125" style="2" customWidth="1"/>
    <col min="12792" max="12792" width="27.85546875" style="2" customWidth="1"/>
    <col min="12793" max="12793" width="34.140625" style="2" customWidth="1"/>
    <col min="12794" max="12794" width="27" style="2" customWidth="1"/>
    <col min="12795" max="12796" width="23.5703125" style="2" customWidth="1"/>
    <col min="12797" max="12797" width="26.42578125" style="2" customWidth="1"/>
    <col min="12798" max="12798" width="30.42578125" style="2" customWidth="1"/>
    <col min="12799" max="12801" width="28.42578125" style="2" customWidth="1"/>
    <col min="12802" max="12802" width="26.7109375" style="2" customWidth="1"/>
    <col min="12803" max="12803" width="22.7109375" style="2" customWidth="1"/>
    <col min="12804" max="12804" width="16.7109375" style="2" customWidth="1"/>
    <col min="12805" max="12805" width="17.85546875" style="2" customWidth="1"/>
    <col min="12806" max="12806" width="17.5703125" style="2" customWidth="1"/>
    <col min="12807" max="12808" width="15.28515625" style="2" customWidth="1"/>
    <col min="12809" max="12809" width="13.85546875" style="2" customWidth="1"/>
    <col min="12810" max="12810" width="14.42578125" style="2" customWidth="1"/>
    <col min="12811" max="12811" width="18.140625" style="2" customWidth="1"/>
    <col min="12812" max="12812" width="19.5703125" style="2" customWidth="1"/>
    <col min="12813" max="12813" width="14.140625" style="2" customWidth="1"/>
    <col min="12814" max="12814" width="16.140625" style="2" customWidth="1"/>
    <col min="12815" max="12815" width="18.7109375" style="2" customWidth="1"/>
    <col min="12816" max="12816" width="16.42578125" style="2" customWidth="1"/>
    <col min="12817" max="12817" width="14.42578125" style="2" customWidth="1"/>
    <col min="12818" max="12818" width="17.28515625" style="2" customWidth="1"/>
    <col min="12819" max="12819" width="17" style="2" customWidth="1"/>
    <col min="12820" max="12820" width="16.140625" style="2" customWidth="1"/>
    <col min="12821" max="12824" width="21.42578125" style="2" customWidth="1"/>
    <col min="12825" max="13024" width="9.140625" style="2"/>
    <col min="13025" max="13025" width="9.7109375" style="2" customWidth="1"/>
    <col min="13026" max="13026" width="14.140625" style="2" customWidth="1"/>
    <col min="13027" max="13027" width="25.28515625" style="2" customWidth="1"/>
    <col min="13028" max="13028" width="21.85546875" style="2" customWidth="1"/>
    <col min="13029" max="13029" width="29" style="2" customWidth="1"/>
    <col min="13030" max="13030" width="19.5703125" style="2" customWidth="1"/>
    <col min="13031" max="13031" width="19" style="2" customWidth="1"/>
    <col min="13032" max="13033" width="21.28515625" style="2" customWidth="1"/>
    <col min="13034" max="13034" width="24.42578125" style="2" customWidth="1"/>
    <col min="13035" max="13035" width="37.28515625" style="2" customWidth="1"/>
    <col min="13036" max="13039" width="24.140625" style="2" customWidth="1"/>
    <col min="13040" max="13040" width="26.42578125" style="2" customWidth="1"/>
    <col min="13041" max="13041" width="35.28515625" style="2" customWidth="1"/>
    <col min="13042" max="13047" width="32.42578125" style="2" customWidth="1"/>
    <col min="13048" max="13048" width="27.85546875" style="2" customWidth="1"/>
    <col min="13049" max="13049" width="34.140625" style="2" customWidth="1"/>
    <col min="13050" max="13050" width="27" style="2" customWidth="1"/>
    <col min="13051" max="13052" width="23.5703125" style="2" customWidth="1"/>
    <col min="13053" max="13053" width="26.42578125" style="2" customWidth="1"/>
    <col min="13054" max="13054" width="30.42578125" style="2" customWidth="1"/>
    <col min="13055" max="13057" width="28.42578125" style="2" customWidth="1"/>
    <col min="13058" max="13058" width="26.7109375" style="2" customWidth="1"/>
    <col min="13059" max="13059" width="22.7109375" style="2" customWidth="1"/>
    <col min="13060" max="13060" width="16.7109375" style="2" customWidth="1"/>
    <col min="13061" max="13061" width="17.85546875" style="2" customWidth="1"/>
    <col min="13062" max="13062" width="17.5703125" style="2" customWidth="1"/>
    <col min="13063" max="13064" width="15.28515625" style="2" customWidth="1"/>
    <col min="13065" max="13065" width="13.85546875" style="2" customWidth="1"/>
    <col min="13066" max="13066" width="14.42578125" style="2" customWidth="1"/>
    <col min="13067" max="13067" width="18.140625" style="2" customWidth="1"/>
    <col min="13068" max="13068" width="19.5703125" style="2" customWidth="1"/>
    <col min="13069" max="13069" width="14.140625" style="2" customWidth="1"/>
    <col min="13070" max="13070" width="16.140625" style="2" customWidth="1"/>
    <col min="13071" max="13071" width="18.7109375" style="2" customWidth="1"/>
    <col min="13072" max="13072" width="16.42578125" style="2" customWidth="1"/>
    <col min="13073" max="13073" width="14.42578125" style="2" customWidth="1"/>
    <col min="13074" max="13074" width="17.28515625" style="2" customWidth="1"/>
    <col min="13075" max="13075" width="17" style="2" customWidth="1"/>
    <col min="13076" max="13076" width="16.140625" style="2" customWidth="1"/>
    <col min="13077" max="13080" width="21.42578125" style="2" customWidth="1"/>
    <col min="13081" max="13280" width="9.140625" style="2"/>
    <col min="13281" max="13281" width="9.7109375" style="2" customWidth="1"/>
    <col min="13282" max="13282" width="14.140625" style="2" customWidth="1"/>
    <col min="13283" max="13283" width="25.28515625" style="2" customWidth="1"/>
    <col min="13284" max="13284" width="21.85546875" style="2" customWidth="1"/>
    <col min="13285" max="13285" width="29" style="2" customWidth="1"/>
    <col min="13286" max="13286" width="19.5703125" style="2" customWidth="1"/>
    <col min="13287" max="13287" width="19" style="2" customWidth="1"/>
    <col min="13288" max="13289" width="21.28515625" style="2" customWidth="1"/>
    <col min="13290" max="13290" width="24.42578125" style="2" customWidth="1"/>
    <col min="13291" max="13291" width="37.28515625" style="2" customWidth="1"/>
    <col min="13292" max="13295" width="24.140625" style="2" customWidth="1"/>
    <col min="13296" max="13296" width="26.42578125" style="2" customWidth="1"/>
    <col min="13297" max="13297" width="35.28515625" style="2" customWidth="1"/>
    <col min="13298" max="13303" width="32.42578125" style="2" customWidth="1"/>
    <col min="13304" max="13304" width="27.85546875" style="2" customWidth="1"/>
    <col min="13305" max="13305" width="34.140625" style="2" customWidth="1"/>
    <col min="13306" max="13306" width="27" style="2" customWidth="1"/>
    <col min="13307" max="13308" width="23.5703125" style="2" customWidth="1"/>
    <col min="13309" max="13309" width="26.42578125" style="2" customWidth="1"/>
    <col min="13310" max="13310" width="30.42578125" style="2" customWidth="1"/>
    <col min="13311" max="13313" width="28.42578125" style="2" customWidth="1"/>
    <col min="13314" max="13314" width="26.7109375" style="2" customWidth="1"/>
    <col min="13315" max="13315" width="22.7109375" style="2" customWidth="1"/>
    <col min="13316" max="13316" width="16.7109375" style="2" customWidth="1"/>
    <col min="13317" max="13317" width="17.85546875" style="2" customWidth="1"/>
    <col min="13318" max="13318" width="17.5703125" style="2" customWidth="1"/>
    <col min="13319" max="13320" width="15.28515625" style="2" customWidth="1"/>
    <col min="13321" max="13321" width="13.85546875" style="2" customWidth="1"/>
    <col min="13322" max="13322" width="14.42578125" style="2" customWidth="1"/>
    <col min="13323" max="13323" width="18.140625" style="2" customWidth="1"/>
    <col min="13324" max="13324" width="19.5703125" style="2" customWidth="1"/>
    <col min="13325" max="13325" width="14.140625" style="2" customWidth="1"/>
    <col min="13326" max="13326" width="16.140625" style="2" customWidth="1"/>
    <col min="13327" max="13327" width="18.7109375" style="2" customWidth="1"/>
    <col min="13328" max="13328" width="16.42578125" style="2" customWidth="1"/>
    <col min="13329" max="13329" width="14.42578125" style="2" customWidth="1"/>
    <col min="13330" max="13330" width="17.28515625" style="2" customWidth="1"/>
    <col min="13331" max="13331" width="17" style="2" customWidth="1"/>
    <col min="13332" max="13332" width="16.140625" style="2" customWidth="1"/>
    <col min="13333" max="13336" width="21.42578125" style="2" customWidth="1"/>
    <col min="13337" max="13536" width="9.140625" style="2"/>
    <col min="13537" max="13537" width="9.7109375" style="2" customWidth="1"/>
    <col min="13538" max="13538" width="14.140625" style="2" customWidth="1"/>
    <col min="13539" max="13539" width="25.28515625" style="2" customWidth="1"/>
    <col min="13540" max="13540" width="21.85546875" style="2" customWidth="1"/>
    <col min="13541" max="13541" width="29" style="2" customWidth="1"/>
    <col min="13542" max="13542" width="19.5703125" style="2" customWidth="1"/>
    <col min="13543" max="13543" width="19" style="2" customWidth="1"/>
    <col min="13544" max="13545" width="21.28515625" style="2" customWidth="1"/>
    <col min="13546" max="13546" width="24.42578125" style="2" customWidth="1"/>
    <col min="13547" max="13547" width="37.28515625" style="2" customWidth="1"/>
    <col min="13548" max="13551" width="24.140625" style="2" customWidth="1"/>
    <col min="13552" max="13552" width="26.42578125" style="2" customWidth="1"/>
    <col min="13553" max="13553" width="35.28515625" style="2" customWidth="1"/>
    <col min="13554" max="13559" width="32.42578125" style="2" customWidth="1"/>
    <col min="13560" max="13560" width="27.85546875" style="2" customWidth="1"/>
    <col min="13561" max="13561" width="34.140625" style="2" customWidth="1"/>
    <col min="13562" max="13562" width="27" style="2" customWidth="1"/>
    <col min="13563" max="13564" width="23.5703125" style="2" customWidth="1"/>
    <col min="13565" max="13565" width="26.42578125" style="2" customWidth="1"/>
    <col min="13566" max="13566" width="30.42578125" style="2" customWidth="1"/>
    <col min="13567" max="13569" width="28.42578125" style="2" customWidth="1"/>
    <col min="13570" max="13570" width="26.7109375" style="2" customWidth="1"/>
    <col min="13571" max="13571" width="22.7109375" style="2" customWidth="1"/>
    <col min="13572" max="13572" width="16.7109375" style="2" customWidth="1"/>
    <col min="13573" max="13573" width="17.85546875" style="2" customWidth="1"/>
    <col min="13574" max="13574" width="17.5703125" style="2" customWidth="1"/>
    <col min="13575" max="13576" width="15.28515625" style="2" customWidth="1"/>
    <col min="13577" max="13577" width="13.85546875" style="2" customWidth="1"/>
    <col min="13578" max="13578" width="14.42578125" style="2" customWidth="1"/>
    <col min="13579" max="13579" width="18.140625" style="2" customWidth="1"/>
    <col min="13580" max="13580" width="19.5703125" style="2" customWidth="1"/>
    <col min="13581" max="13581" width="14.140625" style="2" customWidth="1"/>
    <col min="13582" max="13582" width="16.140625" style="2" customWidth="1"/>
    <col min="13583" max="13583" width="18.7109375" style="2" customWidth="1"/>
    <col min="13584" max="13584" width="16.42578125" style="2" customWidth="1"/>
    <col min="13585" max="13585" width="14.42578125" style="2" customWidth="1"/>
    <col min="13586" max="13586" width="17.28515625" style="2" customWidth="1"/>
    <col min="13587" max="13587" width="17" style="2" customWidth="1"/>
    <col min="13588" max="13588" width="16.140625" style="2" customWidth="1"/>
    <col min="13589" max="13592" width="21.42578125" style="2" customWidth="1"/>
    <col min="13593" max="13792" width="9.140625" style="2"/>
    <col min="13793" max="13793" width="9.7109375" style="2" customWidth="1"/>
    <col min="13794" max="13794" width="14.140625" style="2" customWidth="1"/>
    <col min="13795" max="13795" width="25.28515625" style="2" customWidth="1"/>
    <col min="13796" max="13796" width="21.85546875" style="2" customWidth="1"/>
    <col min="13797" max="13797" width="29" style="2" customWidth="1"/>
    <col min="13798" max="13798" width="19.5703125" style="2" customWidth="1"/>
    <col min="13799" max="13799" width="19" style="2" customWidth="1"/>
    <col min="13800" max="13801" width="21.28515625" style="2" customWidth="1"/>
    <col min="13802" max="13802" width="24.42578125" style="2" customWidth="1"/>
    <col min="13803" max="13803" width="37.28515625" style="2" customWidth="1"/>
    <col min="13804" max="13807" width="24.140625" style="2" customWidth="1"/>
    <col min="13808" max="13808" width="26.42578125" style="2" customWidth="1"/>
    <col min="13809" max="13809" width="35.28515625" style="2" customWidth="1"/>
    <col min="13810" max="13815" width="32.42578125" style="2" customWidth="1"/>
    <col min="13816" max="13816" width="27.85546875" style="2" customWidth="1"/>
    <col min="13817" max="13817" width="34.140625" style="2" customWidth="1"/>
    <col min="13818" max="13818" width="27" style="2" customWidth="1"/>
    <col min="13819" max="13820" width="23.5703125" style="2" customWidth="1"/>
    <col min="13821" max="13821" width="26.42578125" style="2" customWidth="1"/>
    <col min="13822" max="13822" width="30.42578125" style="2" customWidth="1"/>
    <col min="13823" max="13825" width="28.42578125" style="2" customWidth="1"/>
    <col min="13826" max="13826" width="26.7109375" style="2" customWidth="1"/>
    <col min="13827" max="13827" width="22.7109375" style="2" customWidth="1"/>
    <col min="13828" max="13828" width="16.7109375" style="2" customWidth="1"/>
    <col min="13829" max="13829" width="17.85546875" style="2" customWidth="1"/>
    <col min="13830" max="13830" width="17.5703125" style="2" customWidth="1"/>
    <col min="13831" max="13832" width="15.28515625" style="2" customWidth="1"/>
    <col min="13833" max="13833" width="13.85546875" style="2" customWidth="1"/>
    <col min="13834" max="13834" width="14.42578125" style="2" customWidth="1"/>
    <col min="13835" max="13835" width="18.140625" style="2" customWidth="1"/>
    <col min="13836" max="13836" width="19.5703125" style="2" customWidth="1"/>
    <col min="13837" max="13837" width="14.140625" style="2" customWidth="1"/>
    <col min="13838" max="13838" width="16.140625" style="2" customWidth="1"/>
    <col min="13839" max="13839" width="18.7109375" style="2" customWidth="1"/>
    <col min="13840" max="13840" width="16.42578125" style="2" customWidth="1"/>
    <col min="13841" max="13841" width="14.42578125" style="2" customWidth="1"/>
    <col min="13842" max="13842" width="17.28515625" style="2" customWidth="1"/>
    <col min="13843" max="13843" width="17" style="2" customWidth="1"/>
    <col min="13844" max="13844" width="16.140625" style="2" customWidth="1"/>
    <col min="13845" max="13848" width="21.42578125" style="2" customWidth="1"/>
    <col min="13849" max="14048" width="9.140625" style="2"/>
    <col min="14049" max="14049" width="9.7109375" style="2" customWidth="1"/>
    <col min="14050" max="14050" width="14.140625" style="2" customWidth="1"/>
    <col min="14051" max="14051" width="25.28515625" style="2" customWidth="1"/>
    <col min="14052" max="14052" width="21.85546875" style="2" customWidth="1"/>
    <col min="14053" max="14053" width="29" style="2" customWidth="1"/>
    <col min="14054" max="14054" width="19.5703125" style="2" customWidth="1"/>
    <col min="14055" max="14055" width="19" style="2" customWidth="1"/>
    <col min="14056" max="14057" width="21.28515625" style="2" customWidth="1"/>
    <col min="14058" max="14058" width="24.42578125" style="2" customWidth="1"/>
    <col min="14059" max="14059" width="37.28515625" style="2" customWidth="1"/>
    <col min="14060" max="14063" width="24.140625" style="2" customWidth="1"/>
    <col min="14064" max="14064" width="26.42578125" style="2" customWidth="1"/>
    <col min="14065" max="14065" width="35.28515625" style="2" customWidth="1"/>
    <col min="14066" max="14071" width="32.42578125" style="2" customWidth="1"/>
    <col min="14072" max="14072" width="27.85546875" style="2" customWidth="1"/>
    <col min="14073" max="14073" width="34.140625" style="2" customWidth="1"/>
    <col min="14074" max="14074" width="27" style="2" customWidth="1"/>
    <col min="14075" max="14076" width="23.5703125" style="2" customWidth="1"/>
    <col min="14077" max="14077" width="26.42578125" style="2" customWidth="1"/>
    <col min="14078" max="14078" width="30.42578125" style="2" customWidth="1"/>
    <col min="14079" max="14081" width="28.42578125" style="2" customWidth="1"/>
    <col min="14082" max="14082" width="26.7109375" style="2" customWidth="1"/>
    <col min="14083" max="14083" width="22.7109375" style="2" customWidth="1"/>
    <col min="14084" max="14084" width="16.7109375" style="2" customWidth="1"/>
    <col min="14085" max="14085" width="17.85546875" style="2" customWidth="1"/>
    <col min="14086" max="14086" width="17.5703125" style="2" customWidth="1"/>
    <col min="14087" max="14088" width="15.28515625" style="2" customWidth="1"/>
    <col min="14089" max="14089" width="13.85546875" style="2" customWidth="1"/>
    <col min="14090" max="14090" width="14.42578125" style="2" customWidth="1"/>
    <col min="14091" max="14091" width="18.140625" style="2" customWidth="1"/>
    <col min="14092" max="14092" width="19.5703125" style="2" customWidth="1"/>
    <col min="14093" max="14093" width="14.140625" style="2" customWidth="1"/>
    <col min="14094" max="14094" width="16.140625" style="2" customWidth="1"/>
    <col min="14095" max="14095" width="18.7109375" style="2" customWidth="1"/>
    <col min="14096" max="14096" width="16.42578125" style="2" customWidth="1"/>
    <col min="14097" max="14097" width="14.42578125" style="2" customWidth="1"/>
    <col min="14098" max="14098" width="17.28515625" style="2" customWidth="1"/>
    <col min="14099" max="14099" width="17" style="2" customWidth="1"/>
    <col min="14100" max="14100" width="16.140625" style="2" customWidth="1"/>
    <col min="14101" max="14104" width="21.42578125" style="2" customWidth="1"/>
    <col min="14105" max="14304" width="9.140625" style="2"/>
    <col min="14305" max="14305" width="9.7109375" style="2" customWidth="1"/>
    <col min="14306" max="14306" width="14.140625" style="2" customWidth="1"/>
    <col min="14307" max="14307" width="25.28515625" style="2" customWidth="1"/>
    <col min="14308" max="14308" width="21.85546875" style="2" customWidth="1"/>
    <col min="14309" max="14309" width="29" style="2" customWidth="1"/>
    <col min="14310" max="14310" width="19.5703125" style="2" customWidth="1"/>
    <col min="14311" max="14311" width="19" style="2" customWidth="1"/>
    <col min="14312" max="14313" width="21.28515625" style="2" customWidth="1"/>
    <col min="14314" max="14314" width="24.42578125" style="2" customWidth="1"/>
    <col min="14315" max="14315" width="37.28515625" style="2" customWidth="1"/>
    <col min="14316" max="14319" width="24.140625" style="2" customWidth="1"/>
    <col min="14320" max="14320" width="26.42578125" style="2" customWidth="1"/>
    <col min="14321" max="14321" width="35.28515625" style="2" customWidth="1"/>
    <col min="14322" max="14327" width="32.42578125" style="2" customWidth="1"/>
    <col min="14328" max="14328" width="27.85546875" style="2" customWidth="1"/>
    <col min="14329" max="14329" width="34.140625" style="2" customWidth="1"/>
    <col min="14330" max="14330" width="27" style="2" customWidth="1"/>
    <col min="14331" max="14332" width="23.5703125" style="2" customWidth="1"/>
    <col min="14333" max="14333" width="26.42578125" style="2" customWidth="1"/>
    <col min="14334" max="14334" width="30.42578125" style="2" customWidth="1"/>
    <col min="14335" max="14337" width="28.42578125" style="2" customWidth="1"/>
    <col min="14338" max="14338" width="26.7109375" style="2" customWidth="1"/>
    <col min="14339" max="14339" width="22.7109375" style="2" customWidth="1"/>
    <col min="14340" max="14340" width="16.7109375" style="2" customWidth="1"/>
    <col min="14341" max="14341" width="17.85546875" style="2" customWidth="1"/>
    <col min="14342" max="14342" width="17.5703125" style="2" customWidth="1"/>
    <col min="14343" max="14344" width="15.28515625" style="2" customWidth="1"/>
    <col min="14345" max="14345" width="13.85546875" style="2" customWidth="1"/>
    <col min="14346" max="14346" width="14.42578125" style="2" customWidth="1"/>
    <col min="14347" max="14347" width="18.140625" style="2" customWidth="1"/>
    <col min="14348" max="14348" width="19.5703125" style="2" customWidth="1"/>
    <col min="14349" max="14349" width="14.140625" style="2" customWidth="1"/>
    <col min="14350" max="14350" width="16.140625" style="2" customWidth="1"/>
    <col min="14351" max="14351" width="18.7109375" style="2" customWidth="1"/>
    <col min="14352" max="14352" width="16.42578125" style="2" customWidth="1"/>
    <col min="14353" max="14353" width="14.42578125" style="2" customWidth="1"/>
    <col min="14354" max="14354" width="17.28515625" style="2" customWidth="1"/>
    <col min="14355" max="14355" width="17" style="2" customWidth="1"/>
    <col min="14356" max="14356" width="16.140625" style="2" customWidth="1"/>
    <col min="14357" max="14360" width="21.42578125" style="2" customWidth="1"/>
    <col min="14361" max="14560" width="9.140625" style="2"/>
    <col min="14561" max="14561" width="9.7109375" style="2" customWidth="1"/>
    <col min="14562" max="14562" width="14.140625" style="2" customWidth="1"/>
    <col min="14563" max="14563" width="25.28515625" style="2" customWidth="1"/>
    <col min="14564" max="14564" width="21.85546875" style="2" customWidth="1"/>
    <col min="14565" max="14565" width="29" style="2" customWidth="1"/>
    <col min="14566" max="14566" width="19.5703125" style="2" customWidth="1"/>
    <col min="14567" max="14567" width="19" style="2" customWidth="1"/>
    <col min="14568" max="14569" width="21.28515625" style="2" customWidth="1"/>
    <col min="14570" max="14570" width="24.42578125" style="2" customWidth="1"/>
    <col min="14571" max="14571" width="37.28515625" style="2" customWidth="1"/>
    <col min="14572" max="14575" width="24.140625" style="2" customWidth="1"/>
    <col min="14576" max="14576" width="26.42578125" style="2" customWidth="1"/>
    <col min="14577" max="14577" width="35.28515625" style="2" customWidth="1"/>
    <col min="14578" max="14583" width="32.42578125" style="2" customWidth="1"/>
    <col min="14584" max="14584" width="27.85546875" style="2" customWidth="1"/>
    <col min="14585" max="14585" width="34.140625" style="2" customWidth="1"/>
    <col min="14586" max="14586" width="27" style="2" customWidth="1"/>
    <col min="14587" max="14588" width="23.5703125" style="2" customWidth="1"/>
    <col min="14589" max="14589" width="26.42578125" style="2" customWidth="1"/>
    <col min="14590" max="14590" width="30.42578125" style="2" customWidth="1"/>
    <col min="14591" max="14593" width="28.42578125" style="2" customWidth="1"/>
    <col min="14594" max="14594" width="26.7109375" style="2" customWidth="1"/>
    <col min="14595" max="14595" width="22.7109375" style="2" customWidth="1"/>
    <col min="14596" max="14596" width="16.7109375" style="2" customWidth="1"/>
    <col min="14597" max="14597" width="17.85546875" style="2" customWidth="1"/>
    <col min="14598" max="14598" width="17.5703125" style="2" customWidth="1"/>
    <col min="14599" max="14600" width="15.28515625" style="2" customWidth="1"/>
    <col min="14601" max="14601" width="13.85546875" style="2" customWidth="1"/>
    <col min="14602" max="14602" width="14.42578125" style="2" customWidth="1"/>
    <col min="14603" max="14603" width="18.140625" style="2" customWidth="1"/>
    <col min="14604" max="14604" width="19.5703125" style="2" customWidth="1"/>
    <col min="14605" max="14605" width="14.140625" style="2" customWidth="1"/>
    <col min="14606" max="14606" width="16.140625" style="2" customWidth="1"/>
    <col min="14607" max="14607" width="18.7109375" style="2" customWidth="1"/>
    <col min="14608" max="14608" width="16.42578125" style="2" customWidth="1"/>
    <col min="14609" max="14609" width="14.42578125" style="2" customWidth="1"/>
    <col min="14610" max="14610" width="17.28515625" style="2" customWidth="1"/>
    <col min="14611" max="14611" width="17" style="2" customWidth="1"/>
    <col min="14612" max="14612" width="16.140625" style="2" customWidth="1"/>
    <col min="14613" max="14616" width="21.42578125" style="2" customWidth="1"/>
    <col min="14617" max="14816" width="9.140625" style="2"/>
    <col min="14817" max="14817" width="9.7109375" style="2" customWidth="1"/>
    <col min="14818" max="14818" width="14.140625" style="2" customWidth="1"/>
    <col min="14819" max="14819" width="25.28515625" style="2" customWidth="1"/>
    <col min="14820" max="14820" width="21.85546875" style="2" customWidth="1"/>
    <col min="14821" max="14821" width="29" style="2" customWidth="1"/>
    <col min="14822" max="14822" width="19.5703125" style="2" customWidth="1"/>
    <col min="14823" max="14823" width="19" style="2" customWidth="1"/>
    <col min="14824" max="14825" width="21.28515625" style="2" customWidth="1"/>
    <col min="14826" max="14826" width="24.42578125" style="2" customWidth="1"/>
    <col min="14827" max="14827" width="37.28515625" style="2" customWidth="1"/>
    <col min="14828" max="14831" width="24.140625" style="2" customWidth="1"/>
    <col min="14832" max="14832" width="26.42578125" style="2" customWidth="1"/>
    <col min="14833" max="14833" width="35.28515625" style="2" customWidth="1"/>
    <col min="14834" max="14839" width="32.42578125" style="2" customWidth="1"/>
    <col min="14840" max="14840" width="27.85546875" style="2" customWidth="1"/>
    <col min="14841" max="14841" width="34.140625" style="2" customWidth="1"/>
    <col min="14842" max="14842" width="27" style="2" customWidth="1"/>
    <col min="14843" max="14844" width="23.5703125" style="2" customWidth="1"/>
    <col min="14845" max="14845" width="26.42578125" style="2" customWidth="1"/>
    <col min="14846" max="14846" width="30.42578125" style="2" customWidth="1"/>
    <col min="14847" max="14849" width="28.42578125" style="2" customWidth="1"/>
    <col min="14850" max="14850" width="26.7109375" style="2" customWidth="1"/>
    <col min="14851" max="14851" width="22.7109375" style="2" customWidth="1"/>
    <col min="14852" max="14852" width="16.7109375" style="2" customWidth="1"/>
    <col min="14853" max="14853" width="17.85546875" style="2" customWidth="1"/>
    <col min="14854" max="14854" width="17.5703125" style="2" customWidth="1"/>
    <col min="14855" max="14856" width="15.28515625" style="2" customWidth="1"/>
    <col min="14857" max="14857" width="13.85546875" style="2" customWidth="1"/>
    <col min="14858" max="14858" width="14.42578125" style="2" customWidth="1"/>
    <col min="14859" max="14859" width="18.140625" style="2" customWidth="1"/>
    <col min="14860" max="14860" width="19.5703125" style="2" customWidth="1"/>
    <col min="14861" max="14861" width="14.140625" style="2" customWidth="1"/>
    <col min="14862" max="14862" width="16.140625" style="2" customWidth="1"/>
    <col min="14863" max="14863" width="18.7109375" style="2" customWidth="1"/>
    <col min="14864" max="14864" width="16.42578125" style="2" customWidth="1"/>
    <col min="14865" max="14865" width="14.42578125" style="2" customWidth="1"/>
    <col min="14866" max="14866" width="17.28515625" style="2" customWidth="1"/>
    <col min="14867" max="14867" width="17" style="2" customWidth="1"/>
    <col min="14868" max="14868" width="16.140625" style="2" customWidth="1"/>
    <col min="14869" max="14872" width="21.42578125" style="2" customWidth="1"/>
    <col min="14873" max="15072" width="9.140625" style="2"/>
    <col min="15073" max="15073" width="9.7109375" style="2" customWidth="1"/>
    <col min="15074" max="15074" width="14.140625" style="2" customWidth="1"/>
    <col min="15075" max="15075" width="25.28515625" style="2" customWidth="1"/>
    <col min="15076" max="15076" width="21.85546875" style="2" customWidth="1"/>
    <col min="15077" max="15077" width="29" style="2" customWidth="1"/>
    <col min="15078" max="15078" width="19.5703125" style="2" customWidth="1"/>
    <col min="15079" max="15079" width="19" style="2" customWidth="1"/>
    <col min="15080" max="15081" width="21.28515625" style="2" customWidth="1"/>
    <col min="15082" max="15082" width="24.42578125" style="2" customWidth="1"/>
    <col min="15083" max="15083" width="37.28515625" style="2" customWidth="1"/>
    <col min="15084" max="15087" width="24.140625" style="2" customWidth="1"/>
    <col min="15088" max="15088" width="26.42578125" style="2" customWidth="1"/>
    <col min="15089" max="15089" width="35.28515625" style="2" customWidth="1"/>
    <col min="15090" max="15095" width="32.42578125" style="2" customWidth="1"/>
    <col min="15096" max="15096" width="27.85546875" style="2" customWidth="1"/>
    <col min="15097" max="15097" width="34.140625" style="2" customWidth="1"/>
    <col min="15098" max="15098" width="27" style="2" customWidth="1"/>
    <col min="15099" max="15100" width="23.5703125" style="2" customWidth="1"/>
    <col min="15101" max="15101" width="26.42578125" style="2" customWidth="1"/>
    <col min="15102" max="15102" width="30.42578125" style="2" customWidth="1"/>
    <col min="15103" max="15105" width="28.42578125" style="2" customWidth="1"/>
    <col min="15106" max="15106" width="26.7109375" style="2" customWidth="1"/>
    <col min="15107" max="15107" width="22.7109375" style="2" customWidth="1"/>
    <col min="15108" max="15108" width="16.7109375" style="2" customWidth="1"/>
    <col min="15109" max="15109" width="17.85546875" style="2" customWidth="1"/>
    <col min="15110" max="15110" width="17.5703125" style="2" customWidth="1"/>
    <col min="15111" max="15112" width="15.28515625" style="2" customWidth="1"/>
    <col min="15113" max="15113" width="13.85546875" style="2" customWidth="1"/>
    <col min="15114" max="15114" width="14.42578125" style="2" customWidth="1"/>
    <col min="15115" max="15115" width="18.140625" style="2" customWidth="1"/>
    <col min="15116" max="15116" width="19.5703125" style="2" customWidth="1"/>
    <col min="15117" max="15117" width="14.140625" style="2" customWidth="1"/>
    <col min="15118" max="15118" width="16.140625" style="2" customWidth="1"/>
    <col min="15119" max="15119" width="18.7109375" style="2" customWidth="1"/>
    <col min="15120" max="15120" width="16.42578125" style="2" customWidth="1"/>
    <col min="15121" max="15121" width="14.42578125" style="2" customWidth="1"/>
    <col min="15122" max="15122" width="17.28515625" style="2" customWidth="1"/>
    <col min="15123" max="15123" width="17" style="2" customWidth="1"/>
    <col min="15124" max="15124" width="16.140625" style="2" customWidth="1"/>
    <col min="15125" max="15128" width="21.42578125" style="2" customWidth="1"/>
    <col min="15129" max="15328" width="9.140625" style="2"/>
    <col min="15329" max="15329" width="9.7109375" style="2" customWidth="1"/>
    <col min="15330" max="15330" width="14.140625" style="2" customWidth="1"/>
    <col min="15331" max="15331" width="25.28515625" style="2" customWidth="1"/>
    <col min="15332" max="15332" width="21.85546875" style="2" customWidth="1"/>
    <col min="15333" max="15333" width="29" style="2" customWidth="1"/>
    <col min="15334" max="15334" width="19.5703125" style="2" customWidth="1"/>
    <col min="15335" max="15335" width="19" style="2" customWidth="1"/>
    <col min="15336" max="15337" width="21.28515625" style="2" customWidth="1"/>
    <col min="15338" max="15338" width="24.42578125" style="2" customWidth="1"/>
    <col min="15339" max="15339" width="37.28515625" style="2" customWidth="1"/>
    <col min="15340" max="15343" width="24.140625" style="2" customWidth="1"/>
    <col min="15344" max="15344" width="26.42578125" style="2" customWidth="1"/>
    <col min="15345" max="15345" width="35.28515625" style="2" customWidth="1"/>
    <col min="15346" max="15351" width="32.42578125" style="2" customWidth="1"/>
    <col min="15352" max="15352" width="27.85546875" style="2" customWidth="1"/>
    <col min="15353" max="15353" width="34.140625" style="2" customWidth="1"/>
    <col min="15354" max="15354" width="27" style="2" customWidth="1"/>
    <col min="15355" max="15356" width="23.5703125" style="2" customWidth="1"/>
    <col min="15357" max="15357" width="26.42578125" style="2" customWidth="1"/>
    <col min="15358" max="15358" width="30.42578125" style="2" customWidth="1"/>
    <col min="15359" max="15361" width="28.42578125" style="2" customWidth="1"/>
    <col min="15362" max="15362" width="26.7109375" style="2" customWidth="1"/>
    <col min="15363" max="15363" width="22.7109375" style="2" customWidth="1"/>
    <col min="15364" max="15364" width="16.7109375" style="2" customWidth="1"/>
    <col min="15365" max="15365" width="17.85546875" style="2" customWidth="1"/>
    <col min="15366" max="15366" width="17.5703125" style="2" customWidth="1"/>
    <col min="15367" max="15368" width="15.28515625" style="2" customWidth="1"/>
    <col min="15369" max="15369" width="13.85546875" style="2" customWidth="1"/>
    <col min="15370" max="15370" width="14.42578125" style="2" customWidth="1"/>
    <col min="15371" max="15371" width="18.140625" style="2" customWidth="1"/>
    <col min="15372" max="15372" width="19.5703125" style="2" customWidth="1"/>
    <col min="15373" max="15373" width="14.140625" style="2" customWidth="1"/>
    <col min="15374" max="15374" width="16.140625" style="2" customWidth="1"/>
    <col min="15375" max="15375" width="18.7109375" style="2" customWidth="1"/>
    <col min="15376" max="15376" width="16.42578125" style="2" customWidth="1"/>
    <col min="15377" max="15377" width="14.42578125" style="2" customWidth="1"/>
    <col min="15378" max="15378" width="17.28515625" style="2" customWidth="1"/>
    <col min="15379" max="15379" width="17" style="2" customWidth="1"/>
    <col min="15380" max="15380" width="16.140625" style="2" customWidth="1"/>
    <col min="15381" max="15384" width="21.42578125" style="2" customWidth="1"/>
    <col min="15385" max="15584" width="9.140625" style="2"/>
    <col min="15585" max="15585" width="9.7109375" style="2" customWidth="1"/>
    <col min="15586" max="15586" width="14.140625" style="2" customWidth="1"/>
    <col min="15587" max="15587" width="25.28515625" style="2" customWidth="1"/>
    <col min="15588" max="15588" width="21.85546875" style="2" customWidth="1"/>
    <col min="15589" max="15589" width="29" style="2" customWidth="1"/>
    <col min="15590" max="15590" width="19.5703125" style="2" customWidth="1"/>
    <col min="15591" max="15591" width="19" style="2" customWidth="1"/>
    <col min="15592" max="15593" width="21.28515625" style="2" customWidth="1"/>
    <col min="15594" max="15594" width="24.42578125" style="2" customWidth="1"/>
    <col min="15595" max="15595" width="37.28515625" style="2" customWidth="1"/>
    <col min="15596" max="15599" width="24.140625" style="2" customWidth="1"/>
    <col min="15600" max="15600" width="26.42578125" style="2" customWidth="1"/>
    <col min="15601" max="15601" width="35.28515625" style="2" customWidth="1"/>
    <col min="15602" max="15607" width="32.42578125" style="2" customWidth="1"/>
    <col min="15608" max="15608" width="27.85546875" style="2" customWidth="1"/>
    <col min="15609" max="15609" width="34.140625" style="2" customWidth="1"/>
    <col min="15610" max="15610" width="27" style="2" customWidth="1"/>
    <col min="15611" max="15612" width="23.5703125" style="2" customWidth="1"/>
    <col min="15613" max="15613" width="26.42578125" style="2" customWidth="1"/>
    <col min="15614" max="15614" width="30.42578125" style="2" customWidth="1"/>
    <col min="15615" max="15617" width="28.42578125" style="2" customWidth="1"/>
    <col min="15618" max="15618" width="26.7109375" style="2" customWidth="1"/>
    <col min="15619" max="15619" width="22.7109375" style="2" customWidth="1"/>
    <col min="15620" max="15620" width="16.7109375" style="2" customWidth="1"/>
    <col min="15621" max="15621" width="17.85546875" style="2" customWidth="1"/>
    <col min="15622" max="15622" width="17.5703125" style="2" customWidth="1"/>
    <col min="15623" max="15624" width="15.28515625" style="2" customWidth="1"/>
    <col min="15625" max="15625" width="13.85546875" style="2" customWidth="1"/>
    <col min="15626" max="15626" width="14.42578125" style="2" customWidth="1"/>
    <col min="15627" max="15627" width="18.140625" style="2" customWidth="1"/>
    <col min="15628" max="15628" width="19.5703125" style="2" customWidth="1"/>
    <col min="15629" max="15629" width="14.140625" style="2" customWidth="1"/>
    <col min="15630" max="15630" width="16.140625" style="2" customWidth="1"/>
    <col min="15631" max="15631" width="18.7109375" style="2" customWidth="1"/>
    <col min="15632" max="15632" width="16.42578125" style="2" customWidth="1"/>
    <col min="15633" max="15633" width="14.42578125" style="2" customWidth="1"/>
    <col min="15634" max="15634" width="17.28515625" style="2" customWidth="1"/>
    <col min="15635" max="15635" width="17" style="2" customWidth="1"/>
    <col min="15636" max="15636" width="16.140625" style="2" customWidth="1"/>
    <col min="15637" max="15640" width="21.42578125" style="2" customWidth="1"/>
    <col min="15641" max="15840" width="9.140625" style="2"/>
    <col min="15841" max="15841" width="9.7109375" style="2" customWidth="1"/>
    <col min="15842" max="15842" width="14.140625" style="2" customWidth="1"/>
    <col min="15843" max="15843" width="25.28515625" style="2" customWidth="1"/>
    <col min="15844" max="15844" width="21.85546875" style="2" customWidth="1"/>
    <col min="15845" max="15845" width="29" style="2" customWidth="1"/>
    <col min="15846" max="15846" width="19.5703125" style="2" customWidth="1"/>
    <col min="15847" max="15847" width="19" style="2" customWidth="1"/>
    <col min="15848" max="15849" width="21.28515625" style="2" customWidth="1"/>
    <col min="15850" max="15850" width="24.42578125" style="2" customWidth="1"/>
    <col min="15851" max="15851" width="37.28515625" style="2" customWidth="1"/>
    <col min="15852" max="15855" width="24.140625" style="2" customWidth="1"/>
    <col min="15856" max="15856" width="26.42578125" style="2" customWidth="1"/>
    <col min="15857" max="15857" width="35.28515625" style="2" customWidth="1"/>
    <col min="15858" max="15863" width="32.42578125" style="2" customWidth="1"/>
    <col min="15864" max="15864" width="27.85546875" style="2" customWidth="1"/>
    <col min="15865" max="15865" width="34.140625" style="2" customWidth="1"/>
    <col min="15866" max="15866" width="27" style="2" customWidth="1"/>
    <col min="15867" max="15868" width="23.5703125" style="2" customWidth="1"/>
    <col min="15869" max="15869" width="26.42578125" style="2" customWidth="1"/>
    <col min="15870" max="15870" width="30.42578125" style="2" customWidth="1"/>
    <col min="15871" max="15873" width="28.42578125" style="2" customWidth="1"/>
    <col min="15874" max="15874" width="26.7109375" style="2" customWidth="1"/>
    <col min="15875" max="15875" width="22.7109375" style="2" customWidth="1"/>
    <col min="15876" max="15876" width="16.7109375" style="2" customWidth="1"/>
    <col min="15877" max="15877" width="17.85546875" style="2" customWidth="1"/>
    <col min="15878" max="15878" width="17.5703125" style="2" customWidth="1"/>
    <col min="15879" max="15880" width="15.28515625" style="2" customWidth="1"/>
    <col min="15881" max="15881" width="13.85546875" style="2" customWidth="1"/>
    <col min="15882" max="15882" width="14.42578125" style="2" customWidth="1"/>
    <col min="15883" max="15883" width="18.140625" style="2" customWidth="1"/>
    <col min="15884" max="15884" width="19.5703125" style="2" customWidth="1"/>
    <col min="15885" max="15885" width="14.140625" style="2" customWidth="1"/>
    <col min="15886" max="15886" width="16.140625" style="2" customWidth="1"/>
    <col min="15887" max="15887" width="18.7109375" style="2" customWidth="1"/>
    <col min="15888" max="15888" width="16.42578125" style="2" customWidth="1"/>
    <col min="15889" max="15889" width="14.42578125" style="2" customWidth="1"/>
    <col min="15890" max="15890" width="17.28515625" style="2" customWidth="1"/>
    <col min="15891" max="15891" width="17" style="2" customWidth="1"/>
    <col min="15892" max="15892" width="16.140625" style="2" customWidth="1"/>
    <col min="15893" max="15896" width="21.42578125" style="2" customWidth="1"/>
    <col min="15897" max="16096" width="9.140625" style="2"/>
    <col min="16097" max="16097" width="9.7109375" style="2" customWidth="1"/>
    <col min="16098" max="16098" width="14.140625" style="2" customWidth="1"/>
    <col min="16099" max="16099" width="25.28515625" style="2" customWidth="1"/>
    <col min="16100" max="16100" width="21.85546875" style="2" customWidth="1"/>
    <col min="16101" max="16101" width="29" style="2" customWidth="1"/>
    <col min="16102" max="16102" width="19.5703125" style="2" customWidth="1"/>
    <col min="16103" max="16103" width="19" style="2" customWidth="1"/>
    <col min="16104" max="16105" width="21.28515625" style="2" customWidth="1"/>
    <col min="16106" max="16106" width="24.42578125" style="2" customWidth="1"/>
    <col min="16107" max="16107" width="37.28515625" style="2" customWidth="1"/>
    <col min="16108" max="16111" width="24.140625" style="2" customWidth="1"/>
    <col min="16112" max="16112" width="26.42578125" style="2" customWidth="1"/>
    <col min="16113" max="16113" width="35.28515625" style="2" customWidth="1"/>
    <col min="16114" max="16119" width="32.42578125" style="2" customWidth="1"/>
    <col min="16120" max="16120" width="27.85546875" style="2" customWidth="1"/>
    <col min="16121" max="16121" width="34.140625" style="2" customWidth="1"/>
    <col min="16122" max="16122" width="27" style="2" customWidth="1"/>
    <col min="16123" max="16124" width="23.5703125" style="2" customWidth="1"/>
    <col min="16125" max="16125" width="26.42578125" style="2" customWidth="1"/>
    <col min="16126" max="16126" width="30.42578125" style="2" customWidth="1"/>
    <col min="16127" max="16129" width="28.42578125" style="2" customWidth="1"/>
    <col min="16130" max="16130" width="26.7109375" style="2" customWidth="1"/>
    <col min="16131" max="16131" width="22.7109375" style="2" customWidth="1"/>
    <col min="16132" max="16132" width="16.7109375" style="2" customWidth="1"/>
    <col min="16133" max="16133" width="17.85546875" style="2" customWidth="1"/>
    <col min="16134" max="16134" width="17.5703125" style="2" customWidth="1"/>
    <col min="16135" max="16136" width="15.28515625" style="2" customWidth="1"/>
    <col min="16137" max="16137" width="13.85546875" style="2" customWidth="1"/>
    <col min="16138" max="16138" width="14.42578125" style="2" customWidth="1"/>
    <col min="16139" max="16139" width="18.140625" style="2" customWidth="1"/>
    <col min="16140" max="16140" width="19.5703125" style="2" customWidth="1"/>
    <col min="16141" max="16141" width="14.140625" style="2" customWidth="1"/>
    <col min="16142" max="16142" width="16.140625" style="2" customWidth="1"/>
    <col min="16143" max="16143" width="18.7109375" style="2" customWidth="1"/>
    <col min="16144" max="16144" width="16.42578125" style="2" customWidth="1"/>
    <col min="16145" max="16145" width="14.42578125" style="2" customWidth="1"/>
    <col min="16146" max="16146" width="17.28515625" style="2" customWidth="1"/>
    <col min="16147" max="16147" width="17" style="2" customWidth="1"/>
    <col min="16148" max="16148" width="16.140625" style="2" customWidth="1"/>
    <col min="16149" max="16152" width="21.42578125" style="2" customWidth="1"/>
    <col min="16153" max="16384" width="9.140625" style="2"/>
  </cols>
  <sheetData>
    <row r="1" spans="1:36">
      <c r="A1" s="4" t="s">
        <v>38</v>
      </c>
      <c r="B1" s="4"/>
      <c r="C1" s="4"/>
      <c r="D1" s="4"/>
      <c r="E1" s="4"/>
      <c r="F1" s="205" t="s">
        <v>39</v>
      </c>
      <c r="G1" s="205"/>
      <c r="H1" s="205"/>
      <c r="I1" s="205"/>
      <c r="J1" s="2"/>
      <c r="K1" s="2"/>
    </row>
    <row r="2" spans="1:36">
      <c r="A2" s="4" t="s">
        <v>40</v>
      </c>
      <c r="B2" s="4"/>
      <c r="C2" s="4" t="s">
        <v>41</v>
      </c>
      <c r="D2" s="4" t="s">
        <v>42</v>
      </c>
      <c r="E2" s="4" t="s">
        <v>43</v>
      </c>
      <c r="F2" s="205"/>
      <c r="G2" s="205"/>
      <c r="H2" s="205"/>
      <c r="I2" s="205"/>
      <c r="J2" s="2"/>
      <c r="K2" s="2"/>
    </row>
    <row r="3" spans="1:36">
      <c r="A3" s="4"/>
      <c r="B3" s="4"/>
      <c r="C3" s="4"/>
      <c r="D3" s="4"/>
      <c r="E3" s="4"/>
      <c r="F3" s="206" t="s">
        <v>59</v>
      </c>
      <c r="G3" s="206"/>
      <c r="H3" s="206"/>
      <c r="I3" s="206"/>
    </row>
    <row r="4" spans="1:36">
      <c r="A4" s="4" t="s">
        <v>44</v>
      </c>
      <c r="B4" s="4"/>
      <c r="C4" s="4"/>
      <c r="D4" s="4"/>
      <c r="E4" s="4"/>
      <c r="H4" s="3" t="s">
        <v>45</v>
      </c>
      <c r="I4" s="3"/>
    </row>
    <row r="5" spans="1:36" ht="16.5" thickBot="1">
      <c r="A5" s="4"/>
      <c r="B5" s="4"/>
      <c r="C5" s="4"/>
      <c r="D5" s="4"/>
      <c r="E5" s="4"/>
      <c r="G5" s="182"/>
      <c r="H5" s="177" t="s">
        <v>49</v>
      </c>
      <c r="I5" s="177"/>
    </row>
    <row r="6" spans="1:36" s="6" customFormat="1" ht="28.5" thickTop="1">
      <c r="A6" s="118"/>
      <c r="B6" s="184"/>
      <c r="C6" s="238" t="s">
        <v>60</v>
      </c>
      <c r="D6" s="239"/>
      <c r="E6" s="119" t="s">
        <v>61</v>
      </c>
      <c r="F6" s="119" t="s">
        <v>63</v>
      </c>
      <c r="G6" s="207" t="s">
        <v>64</v>
      </c>
      <c r="H6" s="208"/>
      <c r="I6" s="180" t="s">
        <v>65</v>
      </c>
      <c r="J6" s="5"/>
      <c r="K6" s="5"/>
    </row>
    <row r="7" spans="1:36" ht="35.25" customHeight="1">
      <c r="A7" s="7"/>
      <c r="B7" s="8"/>
      <c r="C7" s="240" t="s">
        <v>51</v>
      </c>
      <c r="D7" s="210"/>
      <c r="E7" s="83" t="s">
        <v>51</v>
      </c>
      <c r="F7" s="120" t="s">
        <v>66</v>
      </c>
      <c r="G7" s="209" t="s">
        <v>52</v>
      </c>
      <c r="H7" s="210"/>
      <c r="I7" s="104" t="s">
        <v>68</v>
      </c>
    </row>
    <row r="8" spans="1:36" s="9" customFormat="1" ht="18" customHeight="1" thickBot="1">
      <c r="A8" s="94"/>
      <c r="B8" s="179"/>
      <c r="C8" s="203" t="s">
        <v>62</v>
      </c>
      <c r="D8" s="204"/>
      <c r="E8" s="93" t="s">
        <v>46</v>
      </c>
      <c r="F8" s="121" t="s">
        <v>54</v>
      </c>
      <c r="G8" s="211" t="s">
        <v>67</v>
      </c>
      <c r="H8" s="212"/>
      <c r="I8" s="181" t="s">
        <v>53</v>
      </c>
      <c r="J8" s="11" t="s">
        <v>13</v>
      </c>
      <c r="K8" s="11" t="s">
        <v>14</v>
      </c>
      <c r="L8" s="9" t="s">
        <v>15</v>
      </c>
      <c r="M8" s="9" t="s">
        <v>20</v>
      </c>
      <c r="N8" s="9" t="s">
        <v>21</v>
      </c>
      <c r="O8" s="9" t="s">
        <v>22</v>
      </c>
      <c r="P8" s="9" t="s">
        <v>16</v>
      </c>
      <c r="Q8" s="9" t="s">
        <v>12</v>
      </c>
      <c r="R8" s="9" t="s">
        <v>17</v>
      </c>
      <c r="S8" s="9" t="s">
        <v>18</v>
      </c>
      <c r="T8" s="9" t="s">
        <v>23</v>
      </c>
      <c r="U8" s="9" t="s">
        <v>24</v>
      </c>
      <c r="V8" s="9" t="s">
        <v>25</v>
      </c>
      <c r="W8" s="9" t="s">
        <v>26</v>
      </c>
      <c r="X8" s="9" t="s">
        <v>27</v>
      </c>
      <c r="Y8" s="9" t="s">
        <v>19</v>
      </c>
      <c r="Z8" s="9" t="s">
        <v>28</v>
      </c>
      <c r="AA8" s="9" t="s">
        <v>29</v>
      </c>
      <c r="AB8" s="9" t="s">
        <v>30</v>
      </c>
      <c r="AC8" s="9" t="s">
        <v>31</v>
      </c>
      <c r="AD8" s="9" t="s">
        <v>32</v>
      </c>
      <c r="AE8" s="9" t="s">
        <v>33</v>
      </c>
      <c r="AF8" s="9" t="s">
        <v>34</v>
      </c>
      <c r="AG8" s="9" t="s">
        <v>35</v>
      </c>
      <c r="AH8" s="9" t="s">
        <v>36</v>
      </c>
      <c r="AI8" s="9" t="s">
        <v>37</v>
      </c>
      <c r="AJ8" s="9" t="s">
        <v>47</v>
      </c>
    </row>
    <row r="9" spans="1:36" s="31" customFormat="1" ht="18" customHeight="1" thickTop="1">
      <c r="A9" s="183" t="s">
        <v>0</v>
      </c>
      <c r="B9" s="20" t="s">
        <v>1</v>
      </c>
      <c r="C9" s="241" t="s">
        <v>69</v>
      </c>
      <c r="D9" s="242"/>
      <c r="E9" s="243"/>
      <c r="F9" s="178" t="s">
        <v>121</v>
      </c>
      <c r="G9" s="32"/>
      <c r="H9" s="136"/>
      <c r="I9" s="191"/>
      <c r="J9" s="13">
        <f t="shared" ref="J9:S20" si="0">COUNTIF($C9:$I9,J$8)</f>
        <v>0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0</v>
      </c>
      <c r="P9" s="13">
        <f t="shared" si="0"/>
        <v>0</v>
      </c>
      <c r="Q9" s="13">
        <f t="shared" si="0"/>
        <v>0</v>
      </c>
      <c r="R9" s="13">
        <f t="shared" si="0"/>
        <v>0</v>
      </c>
      <c r="S9" s="13">
        <f t="shared" si="0"/>
        <v>0</v>
      </c>
      <c r="T9" s="13">
        <f t="shared" ref="T9:AC20" si="1">COUNTIF($C9:$I9,T$8)</f>
        <v>0</v>
      </c>
      <c r="U9" s="13">
        <f t="shared" si="1"/>
        <v>0</v>
      </c>
      <c r="V9" s="13">
        <f t="shared" si="1"/>
        <v>0</v>
      </c>
      <c r="W9" s="13">
        <f t="shared" si="1"/>
        <v>0</v>
      </c>
      <c r="X9" s="13">
        <f t="shared" si="1"/>
        <v>0</v>
      </c>
      <c r="Y9" s="13">
        <f t="shared" si="1"/>
        <v>0</v>
      </c>
      <c r="Z9" s="13">
        <f t="shared" si="1"/>
        <v>0</v>
      </c>
      <c r="AA9" s="13">
        <f t="shared" si="1"/>
        <v>0</v>
      </c>
      <c r="AB9" s="13">
        <f t="shared" si="1"/>
        <v>0</v>
      </c>
      <c r="AC9" s="13">
        <f t="shared" si="1"/>
        <v>0</v>
      </c>
      <c r="AD9" s="13">
        <f t="shared" ref="AD9:AJ20" si="2">COUNTIF($C9:$I9,AD$8)</f>
        <v>0</v>
      </c>
      <c r="AE9" s="13">
        <f t="shared" si="2"/>
        <v>0</v>
      </c>
      <c r="AF9" s="13">
        <f t="shared" si="2"/>
        <v>0</v>
      </c>
      <c r="AG9" s="13">
        <f t="shared" si="2"/>
        <v>0</v>
      </c>
      <c r="AH9" s="13">
        <f t="shared" si="2"/>
        <v>0</v>
      </c>
      <c r="AI9" s="13">
        <f t="shared" si="2"/>
        <v>0</v>
      </c>
      <c r="AJ9" s="13">
        <f t="shared" si="2"/>
        <v>0</v>
      </c>
    </row>
    <row r="10" spans="1:36" s="31" customFormat="1" ht="18" customHeight="1">
      <c r="A10" s="12"/>
      <c r="B10" s="14"/>
      <c r="C10" s="199" t="s">
        <v>83</v>
      </c>
      <c r="D10" s="222"/>
      <c r="E10" s="223"/>
      <c r="F10" s="122" t="s">
        <v>123</v>
      </c>
      <c r="G10" s="32"/>
      <c r="H10" s="136"/>
      <c r="I10" s="186"/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  <c r="N10" s="15">
        <f t="shared" si="0"/>
        <v>0</v>
      </c>
      <c r="O10" s="15">
        <f t="shared" si="0"/>
        <v>0</v>
      </c>
      <c r="P10" s="15">
        <f t="shared" si="0"/>
        <v>0</v>
      </c>
      <c r="Q10" s="15">
        <f t="shared" si="0"/>
        <v>0</v>
      </c>
      <c r="R10" s="15">
        <f t="shared" si="0"/>
        <v>0</v>
      </c>
      <c r="S10" s="15">
        <f t="shared" si="0"/>
        <v>0</v>
      </c>
      <c r="T10" s="15">
        <f t="shared" si="1"/>
        <v>0</v>
      </c>
      <c r="U10" s="15">
        <f t="shared" si="1"/>
        <v>0</v>
      </c>
      <c r="V10" s="15">
        <f t="shared" si="1"/>
        <v>0</v>
      </c>
      <c r="W10" s="15">
        <f t="shared" si="1"/>
        <v>0</v>
      </c>
      <c r="X10" s="15">
        <f t="shared" si="1"/>
        <v>0</v>
      </c>
      <c r="Y10" s="15">
        <f t="shared" si="1"/>
        <v>0</v>
      </c>
      <c r="Z10" s="15">
        <f t="shared" si="1"/>
        <v>0</v>
      </c>
      <c r="AA10" s="15">
        <f t="shared" si="1"/>
        <v>0</v>
      </c>
      <c r="AB10" s="15">
        <f t="shared" si="1"/>
        <v>0</v>
      </c>
      <c r="AC10" s="15">
        <f t="shared" si="1"/>
        <v>0</v>
      </c>
      <c r="AD10" s="15">
        <f t="shared" si="2"/>
        <v>0</v>
      </c>
      <c r="AE10" s="15">
        <f t="shared" si="2"/>
        <v>0</v>
      </c>
      <c r="AF10" s="15">
        <f t="shared" si="2"/>
        <v>0</v>
      </c>
      <c r="AG10" s="15">
        <f t="shared" si="2"/>
        <v>0</v>
      </c>
      <c r="AH10" s="15">
        <f t="shared" si="2"/>
        <v>0</v>
      </c>
      <c r="AI10" s="15">
        <f t="shared" si="2"/>
        <v>0</v>
      </c>
      <c r="AJ10" s="15">
        <f t="shared" si="2"/>
        <v>0</v>
      </c>
    </row>
    <row r="11" spans="1:36" s="31" customFormat="1" ht="18" customHeight="1">
      <c r="A11" s="16">
        <v>45432</v>
      </c>
      <c r="B11" s="17" t="s">
        <v>2</v>
      </c>
      <c r="C11" s="219" t="s">
        <v>69</v>
      </c>
      <c r="D11" s="220"/>
      <c r="E11" s="221"/>
      <c r="F11" s="140" t="s">
        <v>121</v>
      </c>
      <c r="G11" s="35"/>
      <c r="H11" s="140"/>
      <c r="I11" s="185"/>
      <c r="J11" s="13">
        <f t="shared" si="0"/>
        <v>0</v>
      </c>
      <c r="K11" s="13">
        <f t="shared" si="0"/>
        <v>0</v>
      </c>
      <c r="L11" s="13">
        <f t="shared" si="0"/>
        <v>0</v>
      </c>
      <c r="M11" s="13">
        <f t="shared" si="0"/>
        <v>0</v>
      </c>
      <c r="N11" s="13">
        <f t="shared" si="0"/>
        <v>0</v>
      </c>
      <c r="O11" s="13">
        <f t="shared" si="0"/>
        <v>0</v>
      </c>
      <c r="P11" s="13">
        <f t="shared" si="0"/>
        <v>0</v>
      </c>
      <c r="Q11" s="13">
        <f t="shared" si="0"/>
        <v>0</v>
      </c>
      <c r="R11" s="13">
        <f t="shared" si="0"/>
        <v>0</v>
      </c>
      <c r="S11" s="13">
        <f t="shared" si="0"/>
        <v>0</v>
      </c>
      <c r="T11" s="13">
        <f t="shared" si="1"/>
        <v>0</v>
      </c>
      <c r="U11" s="13">
        <f t="shared" si="1"/>
        <v>0</v>
      </c>
      <c r="V11" s="13">
        <f t="shared" si="1"/>
        <v>0</v>
      </c>
      <c r="W11" s="13">
        <f t="shared" si="1"/>
        <v>0</v>
      </c>
      <c r="X11" s="13">
        <f t="shared" si="1"/>
        <v>0</v>
      </c>
      <c r="Y11" s="13">
        <f t="shared" si="1"/>
        <v>0</v>
      </c>
      <c r="Z11" s="13">
        <f t="shared" si="1"/>
        <v>0</v>
      </c>
      <c r="AA11" s="13">
        <f t="shared" si="1"/>
        <v>0</v>
      </c>
      <c r="AB11" s="13">
        <f t="shared" si="1"/>
        <v>0</v>
      </c>
      <c r="AC11" s="13">
        <f t="shared" si="1"/>
        <v>0</v>
      </c>
      <c r="AD11" s="13">
        <f t="shared" si="2"/>
        <v>0</v>
      </c>
      <c r="AE11" s="13">
        <f t="shared" si="2"/>
        <v>0</v>
      </c>
      <c r="AF11" s="13">
        <f t="shared" si="2"/>
        <v>0</v>
      </c>
      <c r="AG11" s="13">
        <f t="shared" si="2"/>
        <v>0</v>
      </c>
      <c r="AH11" s="13">
        <f t="shared" si="2"/>
        <v>0</v>
      </c>
      <c r="AI11" s="13">
        <f t="shared" si="2"/>
        <v>0</v>
      </c>
      <c r="AJ11" s="13">
        <f t="shared" si="2"/>
        <v>0</v>
      </c>
    </row>
    <row r="12" spans="1:36" s="31" customFormat="1" ht="18" customHeight="1">
      <c r="A12" s="18"/>
      <c r="B12" s="14"/>
      <c r="C12" s="199" t="s">
        <v>84</v>
      </c>
      <c r="D12" s="222"/>
      <c r="E12" s="223"/>
      <c r="F12" s="154" t="s">
        <v>122</v>
      </c>
      <c r="G12" s="32"/>
      <c r="H12" s="122"/>
      <c r="I12" s="190"/>
      <c r="J12" s="15">
        <f t="shared" si="0"/>
        <v>0</v>
      </c>
      <c r="K12" s="15">
        <f t="shared" si="0"/>
        <v>0</v>
      </c>
      <c r="L12" s="15">
        <f t="shared" si="0"/>
        <v>0</v>
      </c>
      <c r="M12" s="15">
        <f t="shared" si="0"/>
        <v>0</v>
      </c>
      <c r="N12" s="15">
        <f t="shared" si="0"/>
        <v>0</v>
      </c>
      <c r="O12" s="15">
        <f t="shared" si="0"/>
        <v>0</v>
      </c>
      <c r="P12" s="15">
        <f t="shared" si="0"/>
        <v>0</v>
      </c>
      <c r="Q12" s="15">
        <f t="shared" si="0"/>
        <v>0</v>
      </c>
      <c r="R12" s="15">
        <f t="shared" si="0"/>
        <v>0</v>
      </c>
      <c r="S12" s="15">
        <f t="shared" si="0"/>
        <v>0</v>
      </c>
      <c r="T12" s="15">
        <f t="shared" si="1"/>
        <v>0</v>
      </c>
      <c r="U12" s="15">
        <f t="shared" si="1"/>
        <v>0</v>
      </c>
      <c r="V12" s="15">
        <f t="shared" si="1"/>
        <v>0</v>
      </c>
      <c r="W12" s="15">
        <f t="shared" si="1"/>
        <v>0</v>
      </c>
      <c r="X12" s="15">
        <f t="shared" si="1"/>
        <v>0</v>
      </c>
      <c r="Y12" s="15">
        <f t="shared" si="1"/>
        <v>0</v>
      </c>
      <c r="Z12" s="15">
        <f t="shared" si="1"/>
        <v>0</v>
      </c>
      <c r="AA12" s="15">
        <f t="shared" si="1"/>
        <v>0</v>
      </c>
      <c r="AB12" s="15">
        <f t="shared" si="1"/>
        <v>0</v>
      </c>
      <c r="AC12" s="15">
        <f t="shared" si="1"/>
        <v>0</v>
      </c>
      <c r="AD12" s="15">
        <f t="shared" si="2"/>
        <v>0</v>
      </c>
      <c r="AE12" s="15">
        <f t="shared" si="2"/>
        <v>0</v>
      </c>
      <c r="AF12" s="15">
        <f t="shared" si="2"/>
        <v>0</v>
      </c>
      <c r="AG12" s="15">
        <f t="shared" si="2"/>
        <v>0</v>
      </c>
      <c r="AH12" s="15">
        <f t="shared" si="2"/>
        <v>0</v>
      </c>
      <c r="AI12" s="15">
        <f t="shared" si="2"/>
        <v>0</v>
      </c>
      <c r="AJ12" s="15">
        <f t="shared" si="2"/>
        <v>0</v>
      </c>
    </row>
    <row r="13" spans="1:36" s="31" customFormat="1" ht="18" customHeight="1">
      <c r="A13" s="19"/>
      <c r="B13" s="17" t="s">
        <v>3</v>
      </c>
      <c r="C13" s="224" t="s">
        <v>55</v>
      </c>
      <c r="D13" s="225"/>
      <c r="E13" s="226"/>
      <c r="F13" s="192" t="s">
        <v>121</v>
      </c>
      <c r="G13" s="193"/>
      <c r="H13" s="193"/>
      <c r="I13" s="194"/>
      <c r="J13" s="13">
        <f t="shared" si="0"/>
        <v>0</v>
      </c>
      <c r="K13" s="13">
        <f t="shared" si="0"/>
        <v>0</v>
      </c>
      <c r="L13" s="13">
        <f t="shared" si="0"/>
        <v>0</v>
      </c>
      <c r="M13" s="13">
        <f t="shared" si="0"/>
        <v>0</v>
      </c>
      <c r="N13" s="13">
        <f t="shared" si="0"/>
        <v>0</v>
      </c>
      <c r="O13" s="13">
        <f t="shared" si="0"/>
        <v>0</v>
      </c>
      <c r="P13" s="13">
        <f t="shared" si="0"/>
        <v>0</v>
      </c>
      <c r="Q13" s="13">
        <f t="shared" si="0"/>
        <v>0</v>
      </c>
      <c r="R13" s="13">
        <f t="shared" si="0"/>
        <v>0</v>
      </c>
      <c r="S13" s="13">
        <f t="shared" si="0"/>
        <v>0</v>
      </c>
      <c r="T13" s="13">
        <f t="shared" si="1"/>
        <v>0</v>
      </c>
      <c r="U13" s="13">
        <f t="shared" si="1"/>
        <v>0</v>
      </c>
      <c r="V13" s="13">
        <f t="shared" si="1"/>
        <v>0</v>
      </c>
      <c r="W13" s="13">
        <f t="shared" si="1"/>
        <v>0</v>
      </c>
      <c r="X13" s="13">
        <f t="shared" si="1"/>
        <v>0</v>
      </c>
      <c r="Y13" s="13">
        <f t="shared" si="1"/>
        <v>0</v>
      </c>
      <c r="Z13" s="13">
        <f t="shared" si="1"/>
        <v>0</v>
      </c>
      <c r="AA13" s="13">
        <f t="shared" si="1"/>
        <v>0</v>
      </c>
      <c r="AB13" s="13">
        <f t="shared" si="1"/>
        <v>0</v>
      </c>
      <c r="AC13" s="13">
        <f t="shared" si="1"/>
        <v>0</v>
      </c>
      <c r="AD13" s="13">
        <f t="shared" si="2"/>
        <v>0</v>
      </c>
      <c r="AE13" s="13">
        <f t="shared" si="2"/>
        <v>0</v>
      </c>
      <c r="AF13" s="13">
        <f t="shared" si="2"/>
        <v>0</v>
      </c>
      <c r="AG13" s="13">
        <f t="shared" si="2"/>
        <v>0</v>
      </c>
      <c r="AH13" s="13">
        <f t="shared" si="2"/>
        <v>0</v>
      </c>
      <c r="AI13" s="13">
        <f t="shared" si="2"/>
        <v>0</v>
      </c>
      <c r="AJ13" s="13">
        <f t="shared" si="2"/>
        <v>0</v>
      </c>
    </row>
    <row r="14" spans="1:36" s="31" customFormat="1" ht="18" customHeight="1">
      <c r="A14" s="19"/>
      <c r="B14" s="14"/>
      <c r="C14" s="227" t="s">
        <v>85</v>
      </c>
      <c r="D14" s="228"/>
      <c r="E14" s="229"/>
      <c r="F14" s="237" t="s">
        <v>124</v>
      </c>
      <c r="G14" s="235"/>
      <c r="H14" s="235"/>
      <c r="I14" s="231"/>
      <c r="J14" s="15">
        <f t="shared" si="0"/>
        <v>0</v>
      </c>
      <c r="K14" s="15">
        <f t="shared" si="0"/>
        <v>0</v>
      </c>
      <c r="L14" s="15">
        <f t="shared" si="0"/>
        <v>0</v>
      </c>
      <c r="M14" s="15">
        <f t="shared" si="0"/>
        <v>0</v>
      </c>
      <c r="N14" s="15">
        <f t="shared" si="0"/>
        <v>0</v>
      </c>
      <c r="O14" s="15">
        <f t="shared" si="0"/>
        <v>0</v>
      </c>
      <c r="P14" s="15">
        <f t="shared" si="0"/>
        <v>0</v>
      </c>
      <c r="Q14" s="15">
        <f t="shared" si="0"/>
        <v>0</v>
      </c>
      <c r="R14" s="15">
        <f t="shared" si="0"/>
        <v>0</v>
      </c>
      <c r="S14" s="15">
        <f t="shared" si="0"/>
        <v>0</v>
      </c>
      <c r="T14" s="15">
        <f t="shared" si="1"/>
        <v>0</v>
      </c>
      <c r="U14" s="15">
        <f t="shared" si="1"/>
        <v>0</v>
      </c>
      <c r="V14" s="15">
        <f t="shared" si="1"/>
        <v>0</v>
      </c>
      <c r="W14" s="15">
        <f t="shared" si="1"/>
        <v>0</v>
      </c>
      <c r="X14" s="15">
        <f t="shared" si="1"/>
        <v>0</v>
      </c>
      <c r="Y14" s="15">
        <f t="shared" si="1"/>
        <v>0</v>
      </c>
      <c r="Z14" s="15">
        <f t="shared" si="1"/>
        <v>0</v>
      </c>
      <c r="AA14" s="15">
        <f t="shared" si="1"/>
        <v>0</v>
      </c>
      <c r="AB14" s="15">
        <f t="shared" si="1"/>
        <v>0</v>
      </c>
      <c r="AC14" s="15">
        <f t="shared" si="1"/>
        <v>0</v>
      </c>
      <c r="AD14" s="15">
        <f t="shared" si="2"/>
        <v>0</v>
      </c>
      <c r="AE14" s="15">
        <f t="shared" si="2"/>
        <v>0</v>
      </c>
      <c r="AF14" s="15">
        <f t="shared" si="2"/>
        <v>0</v>
      </c>
      <c r="AG14" s="15">
        <f t="shared" si="2"/>
        <v>0</v>
      </c>
      <c r="AH14" s="15">
        <f t="shared" si="2"/>
        <v>0</v>
      </c>
      <c r="AI14" s="15">
        <f t="shared" si="2"/>
        <v>0</v>
      </c>
      <c r="AJ14" s="15">
        <f t="shared" si="2"/>
        <v>0</v>
      </c>
    </row>
    <row r="15" spans="1:36" s="31" customFormat="1" ht="18" customHeight="1">
      <c r="A15" s="12"/>
      <c r="B15" s="17" t="s">
        <v>4</v>
      </c>
      <c r="C15" s="197" t="s">
        <v>70</v>
      </c>
      <c r="D15" s="198"/>
      <c r="E15" s="66"/>
      <c r="F15" s="123"/>
      <c r="G15" s="194" t="s">
        <v>125</v>
      </c>
      <c r="H15" s="218"/>
      <c r="I15" s="102" t="s">
        <v>76</v>
      </c>
      <c r="J15" s="13">
        <f t="shared" si="0"/>
        <v>0</v>
      </c>
      <c r="K15" s="13">
        <f t="shared" si="0"/>
        <v>0</v>
      </c>
      <c r="L15" s="13">
        <f t="shared" si="0"/>
        <v>0</v>
      </c>
      <c r="M15" s="13">
        <f t="shared" si="0"/>
        <v>0</v>
      </c>
      <c r="N15" s="13">
        <f t="shared" si="0"/>
        <v>0</v>
      </c>
      <c r="O15" s="13">
        <f t="shared" si="0"/>
        <v>0</v>
      </c>
      <c r="P15" s="13">
        <f t="shared" si="0"/>
        <v>0</v>
      </c>
      <c r="Q15" s="13">
        <f t="shared" si="0"/>
        <v>0</v>
      </c>
      <c r="R15" s="13">
        <f t="shared" si="0"/>
        <v>0</v>
      </c>
      <c r="S15" s="13">
        <f t="shared" si="0"/>
        <v>0</v>
      </c>
      <c r="T15" s="13">
        <f t="shared" si="1"/>
        <v>0</v>
      </c>
      <c r="U15" s="13">
        <f t="shared" si="1"/>
        <v>0</v>
      </c>
      <c r="V15" s="13">
        <f t="shared" si="1"/>
        <v>0</v>
      </c>
      <c r="W15" s="13">
        <f t="shared" si="1"/>
        <v>0</v>
      </c>
      <c r="X15" s="13">
        <f t="shared" si="1"/>
        <v>0</v>
      </c>
      <c r="Y15" s="13">
        <f t="shared" si="1"/>
        <v>0</v>
      </c>
      <c r="Z15" s="13">
        <f t="shared" si="1"/>
        <v>0</v>
      </c>
      <c r="AA15" s="13">
        <f t="shared" si="1"/>
        <v>0</v>
      </c>
      <c r="AB15" s="13">
        <f t="shared" si="1"/>
        <v>0</v>
      </c>
      <c r="AC15" s="13">
        <f t="shared" si="1"/>
        <v>0</v>
      </c>
      <c r="AD15" s="13">
        <f t="shared" si="2"/>
        <v>0</v>
      </c>
      <c r="AE15" s="13">
        <f t="shared" si="2"/>
        <v>0</v>
      </c>
      <c r="AF15" s="13">
        <f t="shared" si="2"/>
        <v>0</v>
      </c>
      <c r="AG15" s="13">
        <f t="shared" si="2"/>
        <v>0</v>
      </c>
      <c r="AH15" s="13">
        <f t="shared" si="2"/>
        <v>0</v>
      </c>
      <c r="AI15" s="13">
        <f t="shared" si="2"/>
        <v>0</v>
      </c>
      <c r="AJ15" s="13">
        <f t="shared" si="2"/>
        <v>0</v>
      </c>
    </row>
    <row r="16" spans="1:36" s="31" customFormat="1" ht="18" customHeight="1">
      <c r="A16" s="12"/>
      <c r="B16" s="14"/>
      <c r="C16" s="199" t="s">
        <v>86</v>
      </c>
      <c r="D16" s="200"/>
      <c r="E16" s="89"/>
      <c r="F16" s="124"/>
      <c r="G16" s="236" t="s">
        <v>126</v>
      </c>
      <c r="H16" s="216"/>
      <c r="I16" s="103" t="s">
        <v>78</v>
      </c>
      <c r="J16" s="15">
        <f t="shared" si="0"/>
        <v>0</v>
      </c>
      <c r="K16" s="15">
        <f t="shared" si="0"/>
        <v>0</v>
      </c>
      <c r="L16" s="15">
        <f t="shared" si="0"/>
        <v>0</v>
      </c>
      <c r="M16" s="15">
        <f t="shared" si="0"/>
        <v>0</v>
      </c>
      <c r="N16" s="15">
        <f t="shared" si="0"/>
        <v>0</v>
      </c>
      <c r="O16" s="15">
        <f t="shared" si="0"/>
        <v>0</v>
      </c>
      <c r="P16" s="15">
        <f t="shared" si="0"/>
        <v>0</v>
      </c>
      <c r="Q16" s="15">
        <f t="shared" si="0"/>
        <v>0</v>
      </c>
      <c r="R16" s="15">
        <f t="shared" si="0"/>
        <v>0</v>
      </c>
      <c r="S16" s="15">
        <f t="shared" si="0"/>
        <v>0</v>
      </c>
      <c r="T16" s="15">
        <f t="shared" si="1"/>
        <v>0</v>
      </c>
      <c r="U16" s="15">
        <f t="shared" si="1"/>
        <v>0</v>
      </c>
      <c r="V16" s="15">
        <f t="shared" si="1"/>
        <v>0</v>
      </c>
      <c r="W16" s="15">
        <f t="shared" si="1"/>
        <v>0</v>
      </c>
      <c r="X16" s="15">
        <f t="shared" si="1"/>
        <v>0</v>
      </c>
      <c r="Y16" s="15">
        <f t="shared" si="1"/>
        <v>0</v>
      </c>
      <c r="Z16" s="15">
        <f t="shared" si="1"/>
        <v>0</v>
      </c>
      <c r="AA16" s="15">
        <f t="shared" si="1"/>
        <v>0</v>
      </c>
      <c r="AB16" s="15">
        <f t="shared" si="1"/>
        <v>0</v>
      </c>
      <c r="AC16" s="15">
        <f t="shared" si="1"/>
        <v>0</v>
      </c>
      <c r="AD16" s="15">
        <f t="shared" si="2"/>
        <v>0</v>
      </c>
      <c r="AE16" s="15">
        <f t="shared" si="2"/>
        <v>0</v>
      </c>
      <c r="AF16" s="15">
        <f t="shared" si="2"/>
        <v>0</v>
      </c>
      <c r="AG16" s="15">
        <f t="shared" si="2"/>
        <v>0</v>
      </c>
      <c r="AH16" s="15">
        <f t="shared" si="2"/>
        <v>0</v>
      </c>
      <c r="AI16" s="15">
        <f t="shared" si="2"/>
        <v>0</v>
      </c>
      <c r="AJ16" s="15">
        <f t="shared" si="2"/>
        <v>0</v>
      </c>
    </row>
    <row r="17" spans="1:36" s="31" customFormat="1" ht="18" customHeight="1">
      <c r="A17" s="12"/>
      <c r="B17" s="17" t="s">
        <v>5</v>
      </c>
      <c r="C17" s="197" t="s">
        <v>70</v>
      </c>
      <c r="D17" s="198"/>
      <c r="E17" s="78"/>
      <c r="F17" s="59"/>
      <c r="G17" s="194"/>
      <c r="H17" s="218"/>
      <c r="I17" s="129" t="s">
        <v>76</v>
      </c>
      <c r="J17" s="13">
        <f t="shared" si="0"/>
        <v>0</v>
      </c>
      <c r="K17" s="13">
        <f t="shared" si="0"/>
        <v>0</v>
      </c>
      <c r="L17" s="13">
        <f t="shared" si="0"/>
        <v>0</v>
      </c>
      <c r="M17" s="13">
        <f t="shared" si="0"/>
        <v>0</v>
      </c>
      <c r="N17" s="13">
        <f t="shared" si="0"/>
        <v>0</v>
      </c>
      <c r="O17" s="13">
        <f t="shared" si="0"/>
        <v>0</v>
      </c>
      <c r="P17" s="13">
        <f t="shared" si="0"/>
        <v>0</v>
      </c>
      <c r="Q17" s="13">
        <f t="shared" si="0"/>
        <v>0</v>
      </c>
      <c r="R17" s="13">
        <f t="shared" si="0"/>
        <v>0</v>
      </c>
      <c r="S17" s="13">
        <f t="shared" si="0"/>
        <v>0</v>
      </c>
      <c r="T17" s="13">
        <f t="shared" si="1"/>
        <v>0</v>
      </c>
      <c r="U17" s="13">
        <f t="shared" si="1"/>
        <v>0</v>
      </c>
      <c r="V17" s="13">
        <f t="shared" si="1"/>
        <v>0</v>
      </c>
      <c r="W17" s="13">
        <f t="shared" si="1"/>
        <v>0</v>
      </c>
      <c r="X17" s="13">
        <f t="shared" si="1"/>
        <v>0</v>
      </c>
      <c r="Y17" s="13">
        <f t="shared" si="1"/>
        <v>0</v>
      </c>
      <c r="Z17" s="13">
        <f t="shared" si="1"/>
        <v>0</v>
      </c>
      <c r="AA17" s="13">
        <f t="shared" si="1"/>
        <v>0</v>
      </c>
      <c r="AB17" s="13">
        <f t="shared" si="1"/>
        <v>0</v>
      </c>
      <c r="AC17" s="13">
        <f t="shared" si="1"/>
        <v>0</v>
      </c>
      <c r="AD17" s="13">
        <f t="shared" si="2"/>
        <v>0</v>
      </c>
      <c r="AE17" s="13">
        <f t="shared" si="2"/>
        <v>0</v>
      </c>
      <c r="AF17" s="13">
        <f t="shared" si="2"/>
        <v>0</v>
      </c>
      <c r="AG17" s="13">
        <f t="shared" si="2"/>
        <v>0</v>
      </c>
      <c r="AH17" s="13">
        <f t="shared" si="2"/>
        <v>0</v>
      </c>
      <c r="AI17" s="13">
        <f t="shared" si="2"/>
        <v>0</v>
      </c>
      <c r="AJ17" s="13">
        <f t="shared" si="2"/>
        <v>0</v>
      </c>
    </row>
    <row r="18" spans="1:36" s="31" customFormat="1" ht="18" customHeight="1">
      <c r="A18" s="12"/>
      <c r="B18" s="20"/>
      <c r="C18" s="199" t="s">
        <v>87</v>
      </c>
      <c r="D18" s="200"/>
      <c r="E18" s="87"/>
      <c r="F18" s="59"/>
      <c r="G18" s="236"/>
      <c r="H18" s="216"/>
      <c r="I18" s="141" t="s">
        <v>127</v>
      </c>
      <c r="J18" s="15">
        <f t="shared" si="0"/>
        <v>0</v>
      </c>
      <c r="K18" s="15">
        <f t="shared" si="0"/>
        <v>0</v>
      </c>
      <c r="L18" s="15">
        <f t="shared" si="0"/>
        <v>0</v>
      </c>
      <c r="M18" s="15">
        <f t="shared" si="0"/>
        <v>0</v>
      </c>
      <c r="N18" s="15">
        <f t="shared" si="0"/>
        <v>0</v>
      </c>
      <c r="O18" s="15">
        <f t="shared" si="0"/>
        <v>0</v>
      </c>
      <c r="P18" s="15">
        <f t="shared" si="0"/>
        <v>0</v>
      </c>
      <c r="Q18" s="15">
        <f t="shared" si="0"/>
        <v>0</v>
      </c>
      <c r="R18" s="15">
        <f t="shared" si="0"/>
        <v>0</v>
      </c>
      <c r="S18" s="15">
        <f t="shared" si="0"/>
        <v>0</v>
      </c>
      <c r="T18" s="15">
        <f t="shared" si="1"/>
        <v>0</v>
      </c>
      <c r="U18" s="15">
        <f t="shared" si="1"/>
        <v>0</v>
      </c>
      <c r="V18" s="15">
        <f t="shared" si="1"/>
        <v>0</v>
      </c>
      <c r="W18" s="15">
        <f t="shared" si="1"/>
        <v>0</v>
      </c>
      <c r="X18" s="15">
        <f t="shared" si="1"/>
        <v>0</v>
      </c>
      <c r="Y18" s="15">
        <f t="shared" si="1"/>
        <v>0</v>
      </c>
      <c r="Z18" s="15">
        <f t="shared" si="1"/>
        <v>0</v>
      </c>
      <c r="AA18" s="15">
        <f t="shared" si="1"/>
        <v>0</v>
      </c>
      <c r="AB18" s="15">
        <f t="shared" si="1"/>
        <v>0</v>
      </c>
      <c r="AC18" s="15">
        <f t="shared" si="1"/>
        <v>0</v>
      </c>
      <c r="AD18" s="15">
        <f t="shared" si="2"/>
        <v>0</v>
      </c>
      <c r="AE18" s="15">
        <f t="shared" si="2"/>
        <v>0</v>
      </c>
      <c r="AF18" s="15">
        <f t="shared" si="2"/>
        <v>0</v>
      </c>
      <c r="AG18" s="15">
        <f t="shared" si="2"/>
        <v>0</v>
      </c>
      <c r="AH18" s="15">
        <f t="shared" si="2"/>
        <v>0</v>
      </c>
      <c r="AI18" s="15">
        <f t="shared" si="2"/>
        <v>0</v>
      </c>
      <c r="AJ18" s="15">
        <f t="shared" si="2"/>
        <v>0</v>
      </c>
    </row>
    <row r="19" spans="1:36" s="31" customFormat="1" ht="18" customHeight="1">
      <c r="A19" s="21"/>
      <c r="B19" s="22" t="s">
        <v>6</v>
      </c>
      <c r="C19" s="197" t="s">
        <v>70</v>
      </c>
      <c r="D19" s="198"/>
      <c r="E19" s="69"/>
      <c r="F19" s="132"/>
      <c r="G19" s="44"/>
      <c r="H19" s="132"/>
      <c r="I19" s="134"/>
      <c r="J19" s="13">
        <f t="shared" si="0"/>
        <v>0</v>
      </c>
      <c r="K19" s="13">
        <f t="shared" si="0"/>
        <v>0</v>
      </c>
      <c r="L19" s="13">
        <f t="shared" si="0"/>
        <v>0</v>
      </c>
      <c r="M19" s="13">
        <f t="shared" si="0"/>
        <v>0</v>
      </c>
      <c r="N19" s="13">
        <f t="shared" si="0"/>
        <v>0</v>
      </c>
      <c r="O19" s="13">
        <f t="shared" si="0"/>
        <v>0</v>
      </c>
      <c r="P19" s="13">
        <f t="shared" si="0"/>
        <v>0</v>
      </c>
      <c r="Q19" s="13">
        <f t="shared" si="0"/>
        <v>0</v>
      </c>
      <c r="R19" s="13">
        <f t="shared" si="0"/>
        <v>0</v>
      </c>
      <c r="S19" s="13">
        <f t="shared" si="0"/>
        <v>0</v>
      </c>
      <c r="T19" s="13">
        <f t="shared" si="1"/>
        <v>0</v>
      </c>
      <c r="U19" s="13">
        <f t="shared" si="1"/>
        <v>0</v>
      </c>
      <c r="V19" s="13">
        <f t="shared" si="1"/>
        <v>0</v>
      </c>
      <c r="W19" s="13">
        <f t="shared" si="1"/>
        <v>0</v>
      </c>
      <c r="X19" s="13">
        <f t="shared" si="1"/>
        <v>0</v>
      </c>
      <c r="Y19" s="13">
        <f t="shared" si="1"/>
        <v>0</v>
      </c>
      <c r="Z19" s="13">
        <f t="shared" si="1"/>
        <v>0</v>
      </c>
      <c r="AA19" s="13">
        <f t="shared" si="1"/>
        <v>0</v>
      </c>
      <c r="AB19" s="13">
        <f t="shared" si="1"/>
        <v>0</v>
      </c>
      <c r="AC19" s="13">
        <f t="shared" si="1"/>
        <v>0</v>
      </c>
      <c r="AD19" s="13">
        <f t="shared" si="2"/>
        <v>0</v>
      </c>
      <c r="AE19" s="13">
        <f t="shared" si="2"/>
        <v>0</v>
      </c>
      <c r="AF19" s="13">
        <f t="shared" si="2"/>
        <v>0</v>
      </c>
      <c r="AG19" s="13">
        <f t="shared" si="2"/>
        <v>0</v>
      </c>
      <c r="AH19" s="13">
        <f t="shared" si="2"/>
        <v>0</v>
      </c>
      <c r="AI19" s="13">
        <f t="shared" si="2"/>
        <v>0</v>
      </c>
      <c r="AJ19" s="13">
        <f t="shared" si="2"/>
        <v>0</v>
      </c>
    </row>
    <row r="20" spans="1:36" s="31" customFormat="1" ht="18" customHeight="1" thickBot="1">
      <c r="A20" s="21"/>
      <c r="B20" s="23"/>
      <c r="C20" s="199" t="s">
        <v>88</v>
      </c>
      <c r="D20" s="200"/>
      <c r="E20" s="70"/>
      <c r="F20" s="137"/>
      <c r="G20" s="45"/>
      <c r="H20" s="137"/>
      <c r="I20" s="176"/>
      <c r="J20" s="15">
        <f t="shared" si="0"/>
        <v>0</v>
      </c>
      <c r="K20" s="15">
        <f t="shared" si="0"/>
        <v>0</v>
      </c>
      <c r="L20" s="15">
        <f t="shared" si="0"/>
        <v>0</v>
      </c>
      <c r="M20" s="15">
        <f t="shared" si="0"/>
        <v>0</v>
      </c>
      <c r="N20" s="15">
        <f t="shared" si="0"/>
        <v>0</v>
      </c>
      <c r="O20" s="15">
        <f t="shared" si="0"/>
        <v>0</v>
      </c>
      <c r="P20" s="15">
        <f t="shared" si="0"/>
        <v>0</v>
      </c>
      <c r="Q20" s="15">
        <f t="shared" si="0"/>
        <v>0</v>
      </c>
      <c r="R20" s="15">
        <f t="shared" si="0"/>
        <v>0</v>
      </c>
      <c r="S20" s="15">
        <f t="shared" si="0"/>
        <v>0</v>
      </c>
      <c r="T20" s="15">
        <f t="shared" si="1"/>
        <v>0</v>
      </c>
      <c r="U20" s="15">
        <f t="shared" si="1"/>
        <v>0</v>
      </c>
      <c r="V20" s="15">
        <f t="shared" si="1"/>
        <v>0</v>
      </c>
      <c r="W20" s="15">
        <f t="shared" si="1"/>
        <v>0</v>
      </c>
      <c r="X20" s="15">
        <f t="shared" si="1"/>
        <v>0</v>
      </c>
      <c r="Y20" s="15">
        <f t="shared" si="1"/>
        <v>0</v>
      </c>
      <c r="Z20" s="15">
        <f t="shared" si="1"/>
        <v>0</v>
      </c>
      <c r="AA20" s="15">
        <f t="shared" si="1"/>
        <v>0</v>
      </c>
      <c r="AB20" s="15">
        <f t="shared" si="1"/>
        <v>0</v>
      </c>
      <c r="AC20" s="15">
        <f t="shared" si="1"/>
        <v>0</v>
      </c>
      <c r="AD20" s="15">
        <f t="shared" si="2"/>
        <v>0</v>
      </c>
      <c r="AE20" s="15">
        <f t="shared" si="2"/>
        <v>0</v>
      </c>
      <c r="AF20" s="15">
        <f t="shared" si="2"/>
        <v>0</v>
      </c>
      <c r="AG20" s="15">
        <f t="shared" si="2"/>
        <v>0</v>
      </c>
      <c r="AH20" s="15">
        <f t="shared" si="2"/>
        <v>0</v>
      </c>
      <c r="AI20" s="15">
        <f t="shared" si="2"/>
        <v>0</v>
      </c>
      <c r="AJ20" s="15">
        <f t="shared" si="2"/>
        <v>0</v>
      </c>
    </row>
    <row r="21" spans="1:36" s="31" customFormat="1" ht="18" customHeight="1" thickBot="1">
      <c r="A21" s="24"/>
      <c r="B21" s="25"/>
      <c r="C21" s="26"/>
      <c r="D21" s="26"/>
      <c r="E21" s="84"/>
      <c r="F21" s="26"/>
      <c r="G21" s="26"/>
      <c r="H21" s="26"/>
      <c r="I21" s="131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</row>
    <row r="22" spans="1:36" s="31" customFormat="1" ht="18" customHeight="1">
      <c r="A22" s="28" t="s">
        <v>7</v>
      </c>
      <c r="B22" s="20" t="s">
        <v>1</v>
      </c>
      <c r="C22" s="201" t="s">
        <v>50</v>
      </c>
      <c r="D22" s="202"/>
      <c r="E22" s="81"/>
      <c r="F22" s="105" t="s">
        <v>121</v>
      </c>
      <c r="G22" s="36" t="s">
        <v>77</v>
      </c>
      <c r="H22" s="139"/>
      <c r="I22" s="105"/>
      <c r="J22" s="13">
        <f t="shared" ref="J22:S33" si="3">COUNTIF($C22:$I22,J$8)</f>
        <v>0</v>
      </c>
      <c r="K22" s="13">
        <f t="shared" si="3"/>
        <v>0</v>
      </c>
      <c r="L22" s="13">
        <f t="shared" si="3"/>
        <v>0</v>
      </c>
      <c r="M22" s="13">
        <f t="shared" si="3"/>
        <v>0</v>
      </c>
      <c r="N22" s="13">
        <f t="shared" si="3"/>
        <v>0</v>
      </c>
      <c r="O22" s="13">
        <f t="shared" si="3"/>
        <v>0</v>
      </c>
      <c r="P22" s="13">
        <f t="shared" si="3"/>
        <v>0</v>
      </c>
      <c r="Q22" s="13">
        <f t="shared" si="3"/>
        <v>0</v>
      </c>
      <c r="R22" s="13">
        <f t="shared" si="3"/>
        <v>0</v>
      </c>
      <c r="S22" s="13">
        <f t="shared" si="3"/>
        <v>0</v>
      </c>
      <c r="T22" s="13">
        <f t="shared" ref="T22:AC33" si="4">COUNTIF($C22:$I22,T$8)</f>
        <v>0</v>
      </c>
      <c r="U22" s="13">
        <f t="shared" si="4"/>
        <v>0</v>
      </c>
      <c r="V22" s="13">
        <f t="shared" si="4"/>
        <v>0</v>
      </c>
      <c r="W22" s="13">
        <f t="shared" si="4"/>
        <v>0</v>
      </c>
      <c r="X22" s="13">
        <f t="shared" si="4"/>
        <v>0</v>
      </c>
      <c r="Y22" s="13">
        <f t="shared" si="4"/>
        <v>0</v>
      </c>
      <c r="Z22" s="13">
        <f t="shared" si="4"/>
        <v>0</v>
      </c>
      <c r="AA22" s="13">
        <f t="shared" si="4"/>
        <v>0</v>
      </c>
      <c r="AB22" s="13">
        <f t="shared" si="4"/>
        <v>0</v>
      </c>
      <c r="AC22" s="13">
        <f t="shared" si="4"/>
        <v>0</v>
      </c>
      <c r="AD22" s="13">
        <f t="shared" ref="AD22:AJ33" si="5">COUNTIF($C22:$I22,AD$8)</f>
        <v>0</v>
      </c>
      <c r="AE22" s="13">
        <f t="shared" si="5"/>
        <v>0</v>
      </c>
      <c r="AF22" s="13">
        <f t="shared" si="5"/>
        <v>0</v>
      </c>
      <c r="AG22" s="13">
        <f t="shared" si="5"/>
        <v>0</v>
      </c>
      <c r="AH22" s="13">
        <f t="shared" si="5"/>
        <v>0</v>
      </c>
      <c r="AI22" s="13">
        <f t="shared" si="5"/>
        <v>0</v>
      </c>
      <c r="AJ22" s="13">
        <f t="shared" si="5"/>
        <v>0</v>
      </c>
    </row>
    <row r="23" spans="1:36" s="31" customFormat="1" ht="18" customHeight="1">
      <c r="A23" s="28"/>
      <c r="B23" s="14"/>
      <c r="C23" s="195" t="s">
        <v>89</v>
      </c>
      <c r="D23" s="196"/>
      <c r="E23" s="90"/>
      <c r="F23" s="103" t="s">
        <v>128</v>
      </c>
      <c r="G23" s="173" t="s">
        <v>131</v>
      </c>
      <c r="H23" s="126"/>
      <c r="I23" s="103"/>
      <c r="J23" s="15">
        <f t="shared" si="3"/>
        <v>0</v>
      </c>
      <c r="K23" s="15">
        <f t="shared" si="3"/>
        <v>0</v>
      </c>
      <c r="L23" s="15">
        <f t="shared" si="3"/>
        <v>0</v>
      </c>
      <c r="M23" s="15">
        <f t="shared" si="3"/>
        <v>0</v>
      </c>
      <c r="N23" s="15">
        <f t="shared" si="3"/>
        <v>0</v>
      </c>
      <c r="O23" s="15">
        <f t="shared" si="3"/>
        <v>0</v>
      </c>
      <c r="P23" s="15">
        <f t="shared" si="3"/>
        <v>0</v>
      </c>
      <c r="Q23" s="15">
        <f t="shared" si="3"/>
        <v>0</v>
      </c>
      <c r="R23" s="15">
        <f t="shared" si="3"/>
        <v>0</v>
      </c>
      <c r="S23" s="15">
        <f t="shared" si="3"/>
        <v>0</v>
      </c>
      <c r="T23" s="15">
        <f t="shared" si="4"/>
        <v>0</v>
      </c>
      <c r="U23" s="15">
        <f t="shared" si="4"/>
        <v>0</v>
      </c>
      <c r="V23" s="15">
        <f t="shared" si="4"/>
        <v>0</v>
      </c>
      <c r="W23" s="15">
        <f t="shared" si="4"/>
        <v>0</v>
      </c>
      <c r="X23" s="15">
        <f t="shared" si="4"/>
        <v>0</v>
      </c>
      <c r="Y23" s="15">
        <f t="shared" si="4"/>
        <v>0</v>
      </c>
      <c r="Z23" s="15">
        <f t="shared" si="4"/>
        <v>0</v>
      </c>
      <c r="AA23" s="15">
        <f t="shared" si="4"/>
        <v>0</v>
      </c>
      <c r="AB23" s="15">
        <f t="shared" si="4"/>
        <v>0</v>
      </c>
      <c r="AC23" s="15">
        <f t="shared" si="4"/>
        <v>0</v>
      </c>
      <c r="AD23" s="15">
        <f t="shared" si="5"/>
        <v>0</v>
      </c>
      <c r="AE23" s="15">
        <f t="shared" si="5"/>
        <v>0</v>
      </c>
      <c r="AF23" s="15">
        <f t="shared" si="5"/>
        <v>0</v>
      </c>
      <c r="AG23" s="15">
        <f t="shared" si="5"/>
        <v>0</v>
      </c>
      <c r="AH23" s="15">
        <f t="shared" si="5"/>
        <v>0</v>
      </c>
      <c r="AI23" s="15">
        <f t="shared" si="5"/>
        <v>0</v>
      </c>
      <c r="AJ23" s="15">
        <f t="shared" si="5"/>
        <v>0</v>
      </c>
    </row>
    <row r="24" spans="1:36" s="31" customFormat="1" ht="18" customHeight="1">
      <c r="A24" s="29">
        <f>A11+1</f>
        <v>45433</v>
      </c>
      <c r="B24" s="17" t="s">
        <v>2</v>
      </c>
      <c r="C24" s="203" t="s">
        <v>50</v>
      </c>
      <c r="D24" s="204"/>
      <c r="E24" s="66"/>
      <c r="F24" s="140" t="s">
        <v>121</v>
      </c>
      <c r="G24" s="35"/>
      <c r="H24" s="139"/>
      <c r="I24" s="129"/>
      <c r="J24" s="13">
        <f t="shared" si="3"/>
        <v>0</v>
      </c>
      <c r="K24" s="13">
        <f t="shared" si="3"/>
        <v>0</v>
      </c>
      <c r="L24" s="13">
        <f t="shared" si="3"/>
        <v>0</v>
      </c>
      <c r="M24" s="13">
        <f t="shared" si="3"/>
        <v>0</v>
      </c>
      <c r="N24" s="13">
        <f t="shared" si="3"/>
        <v>0</v>
      </c>
      <c r="O24" s="13">
        <f t="shared" si="3"/>
        <v>0</v>
      </c>
      <c r="P24" s="13">
        <f t="shared" si="3"/>
        <v>0</v>
      </c>
      <c r="Q24" s="13">
        <f t="shared" si="3"/>
        <v>0</v>
      </c>
      <c r="R24" s="13">
        <f t="shared" si="3"/>
        <v>0</v>
      </c>
      <c r="S24" s="13">
        <f t="shared" si="3"/>
        <v>0</v>
      </c>
      <c r="T24" s="13">
        <f t="shared" si="4"/>
        <v>0</v>
      </c>
      <c r="U24" s="13">
        <f t="shared" si="4"/>
        <v>0</v>
      </c>
      <c r="V24" s="13">
        <f t="shared" si="4"/>
        <v>0</v>
      </c>
      <c r="W24" s="13">
        <f t="shared" si="4"/>
        <v>0</v>
      </c>
      <c r="X24" s="13">
        <f t="shared" si="4"/>
        <v>0</v>
      </c>
      <c r="Y24" s="13">
        <f t="shared" si="4"/>
        <v>0</v>
      </c>
      <c r="Z24" s="13">
        <f t="shared" si="4"/>
        <v>0</v>
      </c>
      <c r="AA24" s="13">
        <f t="shared" si="4"/>
        <v>0</v>
      </c>
      <c r="AB24" s="13">
        <f t="shared" si="4"/>
        <v>0</v>
      </c>
      <c r="AC24" s="13">
        <f t="shared" si="4"/>
        <v>0</v>
      </c>
      <c r="AD24" s="13">
        <f t="shared" si="5"/>
        <v>0</v>
      </c>
      <c r="AE24" s="13">
        <f t="shared" si="5"/>
        <v>0</v>
      </c>
      <c r="AF24" s="13">
        <f t="shared" si="5"/>
        <v>0</v>
      </c>
      <c r="AG24" s="13">
        <f t="shared" si="5"/>
        <v>0</v>
      </c>
      <c r="AH24" s="13">
        <f t="shared" si="5"/>
        <v>0</v>
      </c>
      <c r="AI24" s="13">
        <f t="shared" si="5"/>
        <v>0</v>
      </c>
      <c r="AJ24" s="13">
        <f t="shared" si="5"/>
        <v>0</v>
      </c>
    </row>
    <row r="25" spans="1:36" s="31" customFormat="1" ht="18" customHeight="1">
      <c r="A25" s="30"/>
      <c r="B25" s="14"/>
      <c r="C25" s="195" t="s">
        <v>90</v>
      </c>
      <c r="D25" s="196"/>
      <c r="E25" s="91"/>
      <c r="F25" s="122" t="s">
        <v>129</v>
      </c>
      <c r="G25" s="33"/>
      <c r="H25" s="126"/>
      <c r="I25" s="103"/>
      <c r="J25" s="15">
        <f t="shared" si="3"/>
        <v>0</v>
      </c>
      <c r="K25" s="15">
        <f t="shared" si="3"/>
        <v>0</v>
      </c>
      <c r="L25" s="15">
        <f t="shared" si="3"/>
        <v>0</v>
      </c>
      <c r="M25" s="15">
        <f t="shared" si="3"/>
        <v>0</v>
      </c>
      <c r="N25" s="15">
        <f t="shared" si="3"/>
        <v>0</v>
      </c>
      <c r="O25" s="15">
        <f t="shared" si="3"/>
        <v>0</v>
      </c>
      <c r="P25" s="15">
        <f t="shared" si="3"/>
        <v>0</v>
      </c>
      <c r="Q25" s="15">
        <f t="shared" si="3"/>
        <v>0</v>
      </c>
      <c r="R25" s="15">
        <f t="shared" si="3"/>
        <v>0</v>
      </c>
      <c r="S25" s="15">
        <f t="shared" si="3"/>
        <v>0</v>
      </c>
      <c r="T25" s="15">
        <f t="shared" si="4"/>
        <v>0</v>
      </c>
      <c r="U25" s="15">
        <f t="shared" si="4"/>
        <v>0</v>
      </c>
      <c r="V25" s="15">
        <f t="shared" si="4"/>
        <v>0</v>
      </c>
      <c r="W25" s="15">
        <f t="shared" si="4"/>
        <v>0</v>
      </c>
      <c r="X25" s="15">
        <f t="shared" si="4"/>
        <v>0</v>
      </c>
      <c r="Y25" s="15">
        <f t="shared" si="4"/>
        <v>0</v>
      </c>
      <c r="Z25" s="15">
        <f t="shared" si="4"/>
        <v>0</v>
      </c>
      <c r="AA25" s="15">
        <f t="shared" si="4"/>
        <v>0</v>
      </c>
      <c r="AB25" s="15">
        <f t="shared" si="4"/>
        <v>0</v>
      </c>
      <c r="AC25" s="15">
        <f t="shared" si="4"/>
        <v>0</v>
      </c>
      <c r="AD25" s="15">
        <f t="shared" si="5"/>
        <v>0</v>
      </c>
      <c r="AE25" s="15">
        <f t="shared" si="5"/>
        <v>0</v>
      </c>
      <c r="AF25" s="15">
        <f t="shared" si="5"/>
        <v>0</v>
      </c>
      <c r="AG25" s="15">
        <f t="shared" si="5"/>
        <v>0</v>
      </c>
      <c r="AH25" s="15">
        <f t="shared" si="5"/>
        <v>0</v>
      </c>
      <c r="AI25" s="15">
        <f t="shared" si="5"/>
        <v>0</v>
      </c>
      <c r="AJ25" s="15">
        <f t="shared" si="5"/>
        <v>0</v>
      </c>
    </row>
    <row r="26" spans="1:36" s="31" customFormat="1" ht="18" customHeight="1">
      <c r="A26" s="30"/>
      <c r="B26" s="17" t="s">
        <v>3</v>
      </c>
      <c r="C26" s="203" t="s">
        <v>50</v>
      </c>
      <c r="D26" s="204"/>
      <c r="E26" s="93"/>
      <c r="F26" s="140" t="s">
        <v>121</v>
      </c>
      <c r="G26" s="54"/>
      <c r="H26" s="123" t="s">
        <v>77</v>
      </c>
      <c r="I26" s="95"/>
      <c r="J26" s="13">
        <f t="shared" si="3"/>
        <v>0</v>
      </c>
      <c r="K26" s="13">
        <f t="shared" si="3"/>
        <v>0</v>
      </c>
      <c r="L26" s="13">
        <f t="shared" si="3"/>
        <v>0</v>
      </c>
      <c r="M26" s="13">
        <f t="shared" si="3"/>
        <v>0</v>
      </c>
      <c r="N26" s="13">
        <f t="shared" si="3"/>
        <v>0</v>
      </c>
      <c r="O26" s="13">
        <f t="shared" si="3"/>
        <v>0</v>
      </c>
      <c r="P26" s="13">
        <f t="shared" si="3"/>
        <v>0</v>
      </c>
      <c r="Q26" s="13">
        <f t="shared" si="3"/>
        <v>0</v>
      </c>
      <c r="R26" s="13">
        <f t="shared" si="3"/>
        <v>0</v>
      </c>
      <c r="S26" s="13">
        <f t="shared" si="3"/>
        <v>0</v>
      </c>
      <c r="T26" s="13">
        <f t="shared" si="4"/>
        <v>0</v>
      </c>
      <c r="U26" s="13">
        <f t="shared" si="4"/>
        <v>0</v>
      </c>
      <c r="V26" s="13">
        <f t="shared" si="4"/>
        <v>0</v>
      </c>
      <c r="W26" s="13">
        <f t="shared" si="4"/>
        <v>0</v>
      </c>
      <c r="X26" s="13">
        <f t="shared" si="4"/>
        <v>0</v>
      </c>
      <c r="Y26" s="13">
        <f t="shared" si="4"/>
        <v>0</v>
      </c>
      <c r="Z26" s="13">
        <f t="shared" si="4"/>
        <v>0</v>
      </c>
      <c r="AA26" s="13">
        <f t="shared" si="4"/>
        <v>0</v>
      </c>
      <c r="AB26" s="13">
        <f t="shared" si="4"/>
        <v>0</v>
      </c>
      <c r="AC26" s="13">
        <f t="shared" si="4"/>
        <v>0</v>
      </c>
      <c r="AD26" s="13">
        <f t="shared" si="5"/>
        <v>0</v>
      </c>
      <c r="AE26" s="13">
        <f t="shared" si="5"/>
        <v>0</v>
      </c>
      <c r="AF26" s="13">
        <f t="shared" si="5"/>
        <v>0</v>
      </c>
      <c r="AG26" s="13">
        <f t="shared" si="5"/>
        <v>0</v>
      </c>
      <c r="AH26" s="13">
        <f t="shared" si="5"/>
        <v>0</v>
      </c>
      <c r="AI26" s="13">
        <f t="shared" si="5"/>
        <v>0</v>
      </c>
      <c r="AJ26" s="13">
        <f t="shared" si="5"/>
        <v>0</v>
      </c>
    </row>
    <row r="27" spans="1:36" s="31" customFormat="1" ht="18" customHeight="1">
      <c r="A27" s="30"/>
      <c r="B27" s="14"/>
      <c r="C27" s="195" t="s">
        <v>91</v>
      </c>
      <c r="D27" s="196"/>
      <c r="E27" s="91"/>
      <c r="F27" s="122" t="s">
        <v>130</v>
      </c>
      <c r="G27" s="55"/>
      <c r="H27" s="127" t="s">
        <v>131</v>
      </c>
      <c r="I27" s="107"/>
      <c r="J27" s="15">
        <f t="shared" si="3"/>
        <v>0</v>
      </c>
      <c r="K27" s="15">
        <f t="shared" si="3"/>
        <v>0</v>
      </c>
      <c r="L27" s="15">
        <f t="shared" si="3"/>
        <v>0</v>
      </c>
      <c r="M27" s="15">
        <f t="shared" si="3"/>
        <v>0</v>
      </c>
      <c r="N27" s="15">
        <f t="shared" si="3"/>
        <v>0</v>
      </c>
      <c r="O27" s="15">
        <f t="shared" si="3"/>
        <v>0</v>
      </c>
      <c r="P27" s="15">
        <f t="shared" si="3"/>
        <v>0</v>
      </c>
      <c r="Q27" s="15">
        <f t="shared" si="3"/>
        <v>0</v>
      </c>
      <c r="R27" s="15">
        <f t="shared" si="3"/>
        <v>0</v>
      </c>
      <c r="S27" s="15">
        <f t="shared" si="3"/>
        <v>0</v>
      </c>
      <c r="T27" s="15">
        <f t="shared" si="4"/>
        <v>0</v>
      </c>
      <c r="U27" s="15">
        <f t="shared" si="4"/>
        <v>0</v>
      </c>
      <c r="V27" s="15">
        <f t="shared" si="4"/>
        <v>0</v>
      </c>
      <c r="W27" s="15">
        <f t="shared" si="4"/>
        <v>0</v>
      </c>
      <c r="X27" s="15">
        <f t="shared" si="4"/>
        <v>0</v>
      </c>
      <c r="Y27" s="15">
        <f t="shared" si="4"/>
        <v>0</v>
      </c>
      <c r="Z27" s="15">
        <f t="shared" si="4"/>
        <v>0</v>
      </c>
      <c r="AA27" s="15">
        <f t="shared" si="4"/>
        <v>0</v>
      </c>
      <c r="AB27" s="15">
        <f t="shared" si="4"/>
        <v>0</v>
      </c>
      <c r="AC27" s="15">
        <f t="shared" si="4"/>
        <v>0</v>
      </c>
      <c r="AD27" s="15">
        <f t="shared" si="5"/>
        <v>0</v>
      </c>
      <c r="AE27" s="15">
        <f t="shared" si="5"/>
        <v>0</v>
      </c>
      <c r="AF27" s="15">
        <f t="shared" si="5"/>
        <v>0</v>
      </c>
      <c r="AG27" s="15">
        <f t="shared" si="5"/>
        <v>0</v>
      </c>
      <c r="AH27" s="15">
        <f t="shared" si="5"/>
        <v>0</v>
      </c>
      <c r="AI27" s="15">
        <f t="shared" si="5"/>
        <v>0</v>
      </c>
      <c r="AJ27" s="15">
        <f t="shared" si="5"/>
        <v>0</v>
      </c>
    </row>
    <row r="28" spans="1:36" s="31" customFormat="1" ht="18" customHeight="1">
      <c r="A28" s="30"/>
      <c r="B28" s="17" t="s">
        <v>4</v>
      </c>
      <c r="C28" s="219" t="s">
        <v>69</v>
      </c>
      <c r="D28" s="220"/>
      <c r="E28" s="221"/>
      <c r="F28" s="123"/>
      <c r="G28" s="51"/>
      <c r="H28" s="140"/>
      <c r="I28" s="102" t="s">
        <v>80</v>
      </c>
      <c r="J28" s="13">
        <f t="shared" si="3"/>
        <v>0</v>
      </c>
      <c r="K28" s="13">
        <f t="shared" si="3"/>
        <v>0</v>
      </c>
      <c r="L28" s="13">
        <f t="shared" si="3"/>
        <v>0</v>
      </c>
      <c r="M28" s="13">
        <f t="shared" si="3"/>
        <v>0</v>
      </c>
      <c r="N28" s="13">
        <f t="shared" si="3"/>
        <v>0</v>
      </c>
      <c r="O28" s="13">
        <f t="shared" si="3"/>
        <v>0</v>
      </c>
      <c r="P28" s="13">
        <f t="shared" si="3"/>
        <v>0</v>
      </c>
      <c r="Q28" s="13">
        <f t="shared" si="3"/>
        <v>0</v>
      </c>
      <c r="R28" s="13">
        <f t="shared" si="3"/>
        <v>0</v>
      </c>
      <c r="S28" s="13">
        <f t="shared" si="3"/>
        <v>0</v>
      </c>
      <c r="T28" s="13">
        <f t="shared" si="4"/>
        <v>0</v>
      </c>
      <c r="U28" s="13">
        <f t="shared" si="4"/>
        <v>0</v>
      </c>
      <c r="V28" s="13">
        <f t="shared" si="4"/>
        <v>0</v>
      </c>
      <c r="W28" s="13">
        <f t="shared" si="4"/>
        <v>0</v>
      </c>
      <c r="X28" s="13">
        <f t="shared" si="4"/>
        <v>0</v>
      </c>
      <c r="Y28" s="13">
        <f t="shared" si="4"/>
        <v>0</v>
      </c>
      <c r="Z28" s="13">
        <f t="shared" si="4"/>
        <v>0</v>
      </c>
      <c r="AA28" s="13">
        <f t="shared" si="4"/>
        <v>0</v>
      </c>
      <c r="AB28" s="13">
        <f t="shared" si="4"/>
        <v>0</v>
      </c>
      <c r="AC28" s="13">
        <f t="shared" si="4"/>
        <v>0</v>
      </c>
      <c r="AD28" s="13">
        <f t="shared" si="5"/>
        <v>0</v>
      </c>
      <c r="AE28" s="13">
        <f t="shared" si="5"/>
        <v>0</v>
      </c>
      <c r="AF28" s="13">
        <f t="shared" si="5"/>
        <v>0</v>
      </c>
      <c r="AG28" s="13">
        <f t="shared" si="5"/>
        <v>0</v>
      </c>
      <c r="AH28" s="13">
        <f t="shared" si="5"/>
        <v>0</v>
      </c>
      <c r="AI28" s="13">
        <f t="shared" si="5"/>
        <v>0</v>
      </c>
      <c r="AJ28" s="13">
        <f t="shared" si="5"/>
        <v>0</v>
      </c>
    </row>
    <row r="29" spans="1:36" s="31" customFormat="1" ht="18" customHeight="1">
      <c r="A29" s="30"/>
      <c r="B29" s="14"/>
      <c r="C29" s="199" t="s">
        <v>92</v>
      </c>
      <c r="D29" s="222"/>
      <c r="E29" s="223"/>
      <c r="F29" s="124"/>
      <c r="G29" s="49"/>
      <c r="H29" s="122"/>
      <c r="I29" s="103" t="s">
        <v>132</v>
      </c>
      <c r="J29" s="15">
        <f t="shared" si="3"/>
        <v>0</v>
      </c>
      <c r="K29" s="15">
        <f t="shared" si="3"/>
        <v>0</v>
      </c>
      <c r="L29" s="15">
        <f t="shared" si="3"/>
        <v>0</v>
      </c>
      <c r="M29" s="15">
        <f t="shared" si="3"/>
        <v>0</v>
      </c>
      <c r="N29" s="15">
        <f t="shared" si="3"/>
        <v>0</v>
      </c>
      <c r="O29" s="15">
        <f t="shared" si="3"/>
        <v>0</v>
      </c>
      <c r="P29" s="15">
        <f t="shared" si="3"/>
        <v>0</v>
      </c>
      <c r="Q29" s="15">
        <f t="shared" si="3"/>
        <v>0</v>
      </c>
      <c r="R29" s="15">
        <f t="shared" si="3"/>
        <v>0</v>
      </c>
      <c r="S29" s="15">
        <f t="shared" si="3"/>
        <v>0</v>
      </c>
      <c r="T29" s="15">
        <f t="shared" si="4"/>
        <v>0</v>
      </c>
      <c r="U29" s="15">
        <f t="shared" si="4"/>
        <v>0</v>
      </c>
      <c r="V29" s="15">
        <f t="shared" si="4"/>
        <v>0</v>
      </c>
      <c r="W29" s="15">
        <f t="shared" si="4"/>
        <v>0</v>
      </c>
      <c r="X29" s="15">
        <f t="shared" si="4"/>
        <v>0</v>
      </c>
      <c r="Y29" s="15">
        <f t="shared" si="4"/>
        <v>0</v>
      </c>
      <c r="Z29" s="15">
        <f t="shared" si="4"/>
        <v>0</v>
      </c>
      <c r="AA29" s="15">
        <f t="shared" si="4"/>
        <v>0</v>
      </c>
      <c r="AB29" s="15">
        <f t="shared" si="4"/>
        <v>0</v>
      </c>
      <c r="AC29" s="15">
        <f t="shared" si="4"/>
        <v>0</v>
      </c>
      <c r="AD29" s="15">
        <f t="shared" si="5"/>
        <v>0</v>
      </c>
      <c r="AE29" s="15">
        <f t="shared" si="5"/>
        <v>0</v>
      </c>
      <c r="AF29" s="15">
        <f t="shared" si="5"/>
        <v>0</v>
      </c>
      <c r="AG29" s="15">
        <f t="shared" si="5"/>
        <v>0</v>
      </c>
      <c r="AH29" s="15">
        <f t="shared" si="5"/>
        <v>0</v>
      </c>
      <c r="AI29" s="15">
        <f t="shared" si="5"/>
        <v>0</v>
      </c>
      <c r="AJ29" s="15">
        <f t="shared" si="5"/>
        <v>0</v>
      </c>
    </row>
    <row r="30" spans="1:36" s="31" customFormat="1" ht="18" customHeight="1">
      <c r="A30" s="30"/>
      <c r="B30" s="17" t="s">
        <v>5</v>
      </c>
      <c r="C30" s="219" t="s">
        <v>69</v>
      </c>
      <c r="D30" s="220"/>
      <c r="E30" s="221"/>
      <c r="F30" s="102"/>
      <c r="G30" s="56"/>
      <c r="H30" s="129"/>
      <c r="I30" s="102" t="s">
        <v>80</v>
      </c>
      <c r="J30" s="13">
        <f t="shared" si="3"/>
        <v>0</v>
      </c>
      <c r="K30" s="13">
        <f t="shared" si="3"/>
        <v>0</v>
      </c>
      <c r="L30" s="13">
        <f t="shared" si="3"/>
        <v>0</v>
      </c>
      <c r="M30" s="13">
        <f t="shared" si="3"/>
        <v>0</v>
      </c>
      <c r="N30" s="13">
        <f t="shared" si="3"/>
        <v>0</v>
      </c>
      <c r="O30" s="13">
        <f t="shared" si="3"/>
        <v>0</v>
      </c>
      <c r="P30" s="13">
        <f t="shared" si="3"/>
        <v>0</v>
      </c>
      <c r="Q30" s="13">
        <f t="shared" si="3"/>
        <v>0</v>
      </c>
      <c r="R30" s="13">
        <f t="shared" si="3"/>
        <v>0</v>
      </c>
      <c r="S30" s="13">
        <f t="shared" si="3"/>
        <v>0</v>
      </c>
      <c r="T30" s="13">
        <f t="shared" si="4"/>
        <v>0</v>
      </c>
      <c r="U30" s="13">
        <f t="shared" si="4"/>
        <v>0</v>
      </c>
      <c r="V30" s="13">
        <f t="shared" si="4"/>
        <v>0</v>
      </c>
      <c r="W30" s="13">
        <f t="shared" si="4"/>
        <v>0</v>
      </c>
      <c r="X30" s="13">
        <f t="shared" si="4"/>
        <v>0</v>
      </c>
      <c r="Y30" s="13">
        <f t="shared" si="4"/>
        <v>0</v>
      </c>
      <c r="Z30" s="13">
        <f t="shared" si="4"/>
        <v>0</v>
      </c>
      <c r="AA30" s="13">
        <f t="shared" si="4"/>
        <v>0</v>
      </c>
      <c r="AB30" s="13">
        <f t="shared" si="4"/>
        <v>0</v>
      </c>
      <c r="AC30" s="13">
        <f t="shared" si="4"/>
        <v>0</v>
      </c>
      <c r="AD30" s="13">
        <f t="shared" si="5"/>
        <v>0</v>
      </c>
      <c r="AE30" s="13">
        <f t="shared" si="5"/>
        <v>0</v>
      </c>
      <c r="AF30" s="13">
        <f t="shared" si="5"/>
        <v>0</v>
      </c>
      <c r="AG30" s="13">
        <f t="shared" si="5"/>
        <v>0</v>
      </c>
      <c r="AH30" s="13">
        <f t="shared" si="5"/>
        <v>0</v>
      </c>
      <c r="AI30" s="13">
        <f t="shared" si="5"/>
        <v>0</v>
      </c>
      <c r="AJ30" s="13">
        <f t="shared" si="5"/>
        <v>0</v>
      </c>
    </row>
    <row r="31" spans="1:36" s="31" customFormat="1" ht="18" customHeight="1">
      <c r="A31" s="30"/>
      <c r="B31" s="14"/>
      <c r="C31" s="199" t="s">
        <v>93</v>
      </c>
      <c r="D31" s="222"/>
      <c r="E31" s="223"/>
      <c r="F31" s="128"/>
      <c r="G31" s="55"/>
      <c r="H31" s="58"/>
      <c r="I31" s="141" t="s">
        <v>133</v>
      </c>
      <c r="J31" s="15">
        <f t="shared" si="3"/>
        <v>0</v>
      </c>
      <c r="K31" s="15">
        <f t="shared" si="3"/>
        <v>0</v>
      </c>
      <c r="L31" s="15">
        <f t="shared" si="3"/>
        <v>0</v>
      </c>
      <c r="M31" s="15">
        <f t="shared" si="3"/>
        <v>0</v>
      </c>
      <c r="N31" s="15">
        <f t="shared" si="3"/>
        <v>0</v>
      </c>
      <c r="O31" s="15">
        <f t="shared" si="3"/>
        <v>0</v>
      </c>
      <c r="P31" s="15">
        <f t="shared" si="3"/>
        <v>0</v>
      </c>
      <c r="Q31" s="15">
        <f t="shared" si="3"/>
        <v>0</v>
      </c>
      <c r="R31" s="15">
        <f t="shared" si="3"/>
        <v>0</v>
      </c>
      <c r="S31" s="15">
        <f t="shared" si="3"/>
        <v>0</v>
      </c>
      <c r="T31" s="15">
        <f t="shared" si="4"/>
        <v>0</v>
      </c>
      <c r="U31" s="15">
        <f t="shared" si="4"/>
        <v>0</v>
      </c>
      <c r="V31" s="15">
        <f t="shared" si="4"/>
        <v>0</v>
      </c>
      <c r="W31" s="15">
        <f t="shared" si="4"/>
        <v>0</v>
      </c>
      <c r="X31" s="15">
        <f t="shared" si="4"/>
        <v>0</v>
      </c>
      <c r="Y31" s="15">
        <f t="shared" si="4"/>
        <v>0</v>
      </c>
      <c r="Z31" s="15">
        <f t="shared" si="4"/>
        <v>0</v>
      </c>
      <c r="AA31" s="15">
        <f t="shared" si="4"/>
        <v>0</v>
      </c>
      <c r="AB31" s="15">
        <f t="shared" si="4"/>
        <v>0</v>
      </c>
      <c r="AC31" s="15">
        <f t="shared" si="4"/>
        <v>0</v>
      </c>
      <c r="AD31" s="15">
        <f t="shared" si="5"/>
        <v>0</v>
      </c>
      <c r="AE31" s="15">
        <f t="shared" si="5"/>
        <v>0</v>
      </c>
      <c r="AF31" s="15">
        <f t="shared" si="5"/>
        <v>0</v>
      </c>
      <c r="AG31" s="15">
        <f t="shared" si="5"/>
        <v>0</v>
      </c>
      <c r="AH31" s="15">
        <f t="shared" si="5"/>
        <v>0</v>
      </c>
      <c r="AI31" s="15">
        <f t="shared" si="5"/>
        <v>0</v>
      </c>
      <c r="AJ31" s="15">
        <f t="shared" si="5"/>
        <v>0</v>
      </c>
    </row>
    <row r="32" spans="1:36" s="31" customFormat="1" ht="18" customHeight="1">
      <c r="A32" s="18"/>
      <c r="B32" s="20" t="s">
        <v>6</v>
      </c>
      <c r="C32" s="197" t="s">
        <v>70</v>
      </c>
      <c r="D32" s="245"/>
      <c r="E32" s="245"/>
      <c r="F32" s="59"/>
      <c r="G32" s="54"/>
      <c r="H32" s="135"/>
      <c r="I32" s="59"/>
      <c r="J32" s="13">
        <f t="shared" si="3"/>
        <v>0</v>
      </c>
      <c r="K32" s="13">
        <f t="shared" si="3"/>
        <v>0</v>
      </c>
      <c r="L32" s="13">
        <f t="shared" si="3"/>
        <v>0</v>
      </c>
      <c r="M32" s="13">
        <f t="shared" si="3"/>
        <v>0</v>
      </c>
      <c r="N32" s="13">
        <f t="shared" si="3"/>
        <v>0</v>
      </c>
      <c r="O32" s="13">
        <f t="shared" si="3"/>
        <v>0</v>
      </c>
      <c r="P32" s="13">
        <f t="shared" si="3"/>
        <v>0</v>
      </c>
      <c r="Q32" s="13">
        <f t="shared" si="3"/>
        <v>0</v>
      </c>
      <c r="R32" s="13">
        <f t="shared" si="3"/>
        <v>0</v>
      </c>
      <c r="S32" s="13">
        <f t="shared" si="3"/>
        <v>0</v>
      </c>
      <c r="T32" s="13">
        <f t="shared" si="4"/>
        <v>0</v>
      </c>
      <c r="U32" s="13">
        <f t="shared" si="4"/>
        <v>0</v>
      </c>
      <c r="V32" s="13">
        <f t="shared" si="4"/>
        <v>0</v>
      </c>
      <c r="W32" s="13">
        <f t="shared" si="4"/>
        <v>0</v>
      </c>
      <c r="X32" s="13">
        <f t="shared" si="4"/>
        <v>0</v>
      </c>
      <c r="Y32" s="13">
        <f t="shared" si="4"/>
        <v>0</v>
      </c>
      <c r="Z32" s="13">
        <f t="shared" si="4"/>
        <v>0</v>
      </c>
      <c r="AA32" s="13">
        <f t="shared" si="4"/>
        <v>0</v>
      </c>
      <c r="AB32" s="13">
        <f t="shared" si="4"/>
        <v>0</v>
      </c>
      <c r="AC32" s="13">
        <f t="shared" si="4"/>
        <v>0</v>
      </c>
      <c r="AD32" s="13">
        <f t="shared" si="5"/>
        <v>0</v>
      </c>
      <c r="AE32" s="13">
        <f t="shared" si="5"/>
        <v>0</v>
      </c>
      <c r="AF32" s="13">
        <f t="shared" si="5"/>
        <v>0</v>
      </c>
      <c r="AG32" s="13">
        <f t="shared" si="5"/>
        <v>0</v>
      </c>
      <c r="AH32" s="13">
        <f t="shared" si="5"/>
        <v>0</v>
      </c>
      <c r="AI32" s="13">
        <f t="shared" si="5"/>
        <v>0</v>
      </c>
      <c r="AJ32" s="13">
        <f t="shared" si="5"/>
        <v>0</v>
      </c>
    </row>
    <row r="33" spans="1:36" s="31" customFormat="1" ht="18" customHeight="1" thickBot="1">
      <c r="A33" s="18"/>
      <c r="B33" s="20"/>
      <c r="C33" s="246" t="s">
        <v>94</v>
      </c>
      <c r="D33" s="247"/>
      <c r="E33" s="247"/>
      <c r="F33" s="59"/>
      <c r="G33" s="55"/>
      <c r="H33" s="174"/>
      <c r="I33" s="176"/>
      <c r="J33" s="15">
        <f t="shared" si="3"/>
        <v>0</v>
      </c>
      <c r="K33" s="15">
        <f t="shared" si="3"/>
        <v>0</v>
      </c>
      <c r="L33" s="15">
        <f t="shared" si="3"/>
        <v>0</v>
      </c>
      <c r="M33" s="15">
        <f t="shared" si="3"/>
        <v>0</v>
      </c>
      <c r="N33" s="15">
        <f t="shared" si="3"/>
        <v>0</v>
      </c>
      <c r="O33" s="15">
        <f t="shared" si="3"/>
        <v>0</v>
      </c>
      <c r="P33" s="15">
        <f t="shared" si="3"/>
        <v>0</v>
      </c>
      <c r="Q33" s="15">
        <f t="shared" si="3"/>
        <v>0</v>
      </c>
      <c r="R33" s="15">
        <f t="shared" si="3"/>
        <v>0</v>
      </c>
      <c r="S33" s="15">
        <f t="shared" si="3"/>
        <v>0</v>
      </c>
      <c r="T33" s="15">
        <f t="shared" si="4"/>
        <v>0</v>
      </c>
      <c r="U33" s="15">
        <f t="shared" si="4"/>
        <v>0</v>
      </c>
      <c r="V33" s="15">
        <f t="shared" si="4"/>
        <v>0</v>
      </c>
      <c r="W33" s="15">
        <f t="shared" si="4"/>
        <v>0</v>
      </c>
      <c r="X33" s="15">
        <f t="shared" si="4"/>
        <v>0</v>
      </c>
      <c r="Y33" s="15">
        <f t="shared" si="4"/>
        <v>0</v>
      </c>
      <c r="Z33" s="15">
        <f t="shared" si="4"/>
        <v>0</v>
      </c>
      <c r="AA33" s="15">
        <f t="shared" si="4"/>
        <v>0</v>
      </c>
      <c r="AB33" s="15">
        <f t="shared" si="4"/>
        <v>0</v>
      </c>
      <c r="AC33" s="15">
        <f t="shared" si="4"/>
        <v>0</v>
      </c>
      <c r="AD33" s="15">
        <f t="shared" si="5"/>
        <v>0</v>
      </c>
      <c r="AE33" s="15">
        <f t="shared" si="5"/>
        <v>0</v>
      </c>
      <c r="AF33" s="15">
        <f t="shared" si="5"/>
        <v>0</v>
      </c>
      <c r="AG33" s="15">
        <f t="shared" si="5"/>
        <v>0</v>
      </c>
      <c r="AH33" s="15">
        <f t="shared" si="5"/>
        <v>0</v>
      </c>
      <c r="AI33" s="15">
        <f t="shared" si="5"/>
        <v>0</v>
      </c>
      <c r="AJ33" s="15">
        <f t="shared" si="5"/>
        <v>0</v>
      </c>
    </row>
    <row r="34" spans="1:36" s="31" customFormat="1" ht="18" customHeight="1" thickBot="1">
      <c r="A34" s="24"/>
      <c r="B34" s="25"/>
      <c r="C34" s="26"/>
      <c r="D34" s="26"/>
      <c r="E34" s="84"/>
      <c r="F34" s="131"/>
      <c r="G34" s="26"/>
      <c r="H34" s="131"/>
      <c r="I34" s="131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</row>
    <row r="35" spans="1:36" s="31" customFormat="1" ht="18" customHeight="1">
      <c r="A35" s="28" t="s">
        <v>8</v>
      </c>
      <c r="B35" s="20" t="s">
        <v>1</v>
      </c>
      <c r="C35" s="201" t="s">
        <v>50</v>
      </c>
      <c r="D35" s="202"/>
      <c r="E35" s="81"/>
      <c r="F35" s="172"/>
      <c r="G35" s="48"/>
      <c r="H35" s="175"/>
      <c r="I35" s="102" t="s">
        <v>75</v>
      </c>
      <c r="J35" s="13">
        <f t="shared" ref="J35:S46" si="6">COUNTIF($C35:$I35,J$8)</f>
        <v>0</v>
      </c>
      <c r="K35" s="13">
        <f t="shared" si="6"/>
        <v>0</v>
      </c>
      <c r="L35" s="13">
        <f t="shared" si="6"/>
        <v>0</v>
      </c>
      <c r="M35" s="13">
        <f t="shared" si="6"/>
        <v>0</v>
      </c>
      <c r="N35" s="13">
        <f t="shared" si="6"/>
        <v>0</v>
      </c>
      <c r="O35" s="13">
        <f t="shared" si="6"/>
        <v>0</v>
      </c>
      <c r="P35" s="13">
        <f t="shared" si="6"/>
        <v>0</v>
      </c>
      <c r="Q35" s="13">
        <f t="shared" si="6"/>
        <v>0</v>
      </c>
      <c r="R35" s="13">
        <f t="shared" si="6"/>
        <v>0</v>
      </c>
      <c r="S35" s="13">
        <f t="shared" si="6"/>
        <v>0</v>
      </c>
      <c r="T35" s="13">
        <f t="shared" ref="T35:AC46" si="7">COUNTIF($C35:$I35,T$8)</f>
        <v>0</v>
      </c>
      <c r="U35" s="13">
        <f t="shared" si="7"/>
        <v>0</v>
      </c>
      <c r="V35" s="13">
        <f t="shared" si="7"/>
        <v>0</v>
      </c>
      <c r="W35" s="13">
        <f t="shared" si="7"/>
        <v>0</v>
      </c>
      <c r="X35" s="13">
        <f t="shared" si="7"/>
        <v>0</v>
      </c>
      <c r="Y35" s="13">
        <f t="shared" si="7"/>
        <v>0</v>
      </c>
      <c r="Z35" s="13">
        <f t="shared" si="7"/>
        <v>0</v>
      </c>
      <c r="AA35" s="13">
        <f t="shared" si="7"/>
        <v>0</v>
      </c>
      <c r="AB35" s="13">
        <f t="shared" si="7"/>
        <v>0</v>
      </c>
      <c r="AC35" s="13">
        <f t="shared" si="7"/>
        <v>0</v>
      </c>
      <c r="AD35" s="13">
        <f t="shared" ref="AD35:AJ46" si="8">COUNTIF($C35:$I35,AD$8)</f>
        <v>0</v>
      </c>
      <c r="AE35" s="13">
        <f t="shared" si="8"/>
        <v>0</v>
      </c>
      <c r="AF35" s="13">
        <f t="shared" si="8"/>
        <v>0</v>
      </c>
      <c r="AG35" s="13">
        <f t="shared" si="8"/>
        <v>0</v>
      </c>
      <c r="AH35" s="13">
        <f t="shared" si="8"/>
        <v>0</v>
      </c>
      <c r="AI35" s="13">
        <f t="shared" si="8"/>
        <v>0</v>
      </c>
      <c r="AJ35" s="13">
        <f t="shared" si="8"/>
        <v>0</v>
      </c>
    </row>
    <row r="36" spans="1:36" s="31" customFormat="1" ht="18" customHeight="1">
      <c r="A36" s="28"/>
      <c r="B36" s="14"/>
      <c r="C36" s="195" t="s">
        <v>95</v>
      </c>
      <c r="D36" s="196"/>
      <c r="E36" s="91"/>
      <c r="F36" s="133"/>
      <c r="G36" s="42"/>
      <c r="H36" s="130"/>
      <c r="I36" s="103" t="s">
        <v>134</v>
      </c>
      <c r="J36" s="15">
        <f t="shared" si="6"/>
        <v>0</v>
      </c>
      <c r="K36" s="15">
        <f t="shared" si="6"/>
        <v>0</v>
      </c>
      <c r="L36" s="15">
        <f t="shared" si="6"/>
        <v>0</v>
      </c>
      <c r="M36" s="15">
        <f t="shared" si="6"/>
        <v>0</v>
      </c>
      <c r="N36" s="15">
        <f t="shared" si="6"/>
        <v>0</v>
      </c>
      <c r="O36" s="15">
        <f t="shared" si="6"/>
        <v>0</v>
      </c>
      <c r="P36" s="15">
        <f t="shared" si="6"/>
        <v>0</v>
      </c>
      <c r="Q36" s="15">
        <f t="shared" si="6"/>
        <v>0</v>
      </c>
      <c r="R36" s="15">
        <f t="shared" si="6"/>
        <v>0</v>
      </c>
      <c r="S36" s="15">
        <f t="shared" si="6"/>
        <v>0</v>
      </c>
      <c r="T36" s="15">
        <f t="shared" si="7"/>
        <v>0</v>
      </c>
      <c r="U36" s="15">
        <f t="shared" si="7"/>
        <v>0</v>
      </c>
      <c r="V36" s="15">
        <f t="shared" si="7"/>
        <v>0</v>
      </c>
      <c r="W36" s="15">
        <f t="shared" si="7"/>
        <v>0</v>
      </c>
      <c r="X36" s="15">
        <f t="shared" si="7"/>
        <v>0</v>
      </c>
      <c r="Y36" s="15">
        <f t="shared" si="7"/>
        <v>0</v>
      </c>
      <c r="Z36" s="15">
        <f t="shared" si="7"/>
        <v>0</v>
      </c>
      <c r="AA36" s="15">
        <f t="shared" si="7"/>
        <v>0</v>
      </c>
      <c r="AB36" s="15">
        <f t="shared" si="7"/>
        <v>0</v>
      </c>
      <c r="AC36" s="15">
        <f t="shared" si="7"/>
        <v>0</v>
      </c>
      <c r="AD36" s="15">
        <f t="shared" si="8"/>
        <v>0</v>
      </c>
      <c r="AE36" s="15">
        <f t="shared" si="8"/>
        <v>0</v>
      </c>
      <c r="AF36" s="15">
        <f t="shared" si="8"/>
        <v>0</v>
      </c>
      <c r="AG36" s="15">
        <f t="shared" si="8"/>
        <v>0</v>
      </c>
      <c r="AH36" s="15">
        <f t="shared" si="8"/>
        <v>0</v>
      </c>
      <c r="AI36" s="15">
        <f t="shared" si="8"/>
        <v>0</v>
      </c>
      <c r="AJ36" s="15">
        <f t="shared" si="8"/>
        <v>0</v>
      </c>
    </row>
    <row r="37" spans="1:36" s="31" customFormat="1" ht="18" customHeight="1">
      <c r="A37" s="29">
        <f>A24+1</f>
        <v>45434</v>
      </c>
      <c r="B37" s="17" t="s">
        <v>2</v>
      </c>
      <c r="C37" s="203" t="s">
        <v>50</v>
      </c>
      <c r="D37" s="204"/>
      <c r="E37" s="74"/>
      <c r="F37" s="123" t="s">
        <v>79</v>
      </c>
      <c r="G37" s="101" t="s">
        <v>125</v>
      </c>
      <c r="H37" s="102" t="s">
        <v>80</v>
      </c>
      <c r="I37" s="102" t="s">
        <v>75</v>
      </c>
      <c r="J37" s="13">
        <f t="shared" si="6"/>
        <v>0</v>
      </c>
      <c r="K37" s="13">
        <f t="shared" si="6"/>
        <v>0</v>
      </c>
      <c r="L37" s="13">
        <f t="shared" si="6"/>
        <v>0</v>
      </c>
      <c r="M37" s="13">
        <f t="shared" si="6"/>
        <v>0</v>
      </c>
      <c r="N37" s="13">
        <f t="shared" si="6"/>
        <v>0</v>
      </c>
      <c r="O37" s="13">
        <f t="shared" si="6"/>
        <v>0</v>
      </c>
      <c r="P37" s="13">
        <f t="shared" si="6"/>
        <v>0</v>
      </c>
      <c r="Q37" s="13">
        <f t="shared" si="6"/>
        <v>0</v>
      </c>
      <c r="R37" s="13">
        <f t="shared" si="6"/>
        <v>0</v>
      </c>
      <c r="S37" s="13">
        <f t="shared" si="6"/>
        <v>0</v>
      </c>
      <c r="T37" s="13">
        <f t="shared" si="7"/>
        <v>0</v>
      </c>
      <c r="U37" s="13">
        <f t="shared" si="7"/>
        <v>0</v>
      </c>
      <c r="V37" s="13">
        <f t="shared" si="7"/>
        <v>0</v>
      </c>
      <c r="W37" s="13">
        <f t="shared" si="7"/>
        <v>0</v>
      </c>
      <c r="X37" s="13">
        <f t="shared" si="7"/>
        <v>0</v>
      </c>
      <c r="Y37" s="13">
        <f t="shared" si="7"/>
        <v>0</v>
      </c>
      <c r="Z37" s="13">
        <f t="shared" si="7"/>
        <v>0</v>
      </c>
      <c r="AA37" s="13">
        <f t="shared" si="7"/>
        <v>0</v>
      </c>
      <c r="AB37" s="13">
        <f t="shared" si="7"/>
        <v>0</v>
      </c>
      <c r="AC37" s="13">
        <f t="shared" si="7"/>
        <v>0</v>
      </c>
      <c r="AD37" s="13">
        <f t="shared" si="8"/>
        <v>0</v>
      </c>
      <c r="AE37" s="13">
        <f t="shared" si="8"/>
        <v>0</v>
      </c>
      <c r="AF37" s="13">
        <f t="shared" si="8"/>
        <v>0</v>
      </c>
      <c r="AG37" s="13">
        <f t="shared" si="8"/>
        <v>0</v>
      </c>
      <c r="AH37" s="13">
        <f t="shared" si="8"/>
        <v>0</v>
      </c>
      <c r="AI37" s="13">
        <f t="shared" si="8"/>
        <v>0</v>
      </c>
      <c r="AJ37" s="13">
        <f t="shared" si="8"/>
        <v>0</v>
      </c>
    </row>
    <row r="38" spans="1:36" s="31" customFormat="1" ht="18" customHeight="1">
      <c r="A38" s="30"/>
      <c r="B38" s="14"/>
      <c r="C38" s="195" t="s">
        <v>96</v>
      </c>
      <c r="D38" s="196"/>
      <c r="E38" s="75"/>
      <c r="F38" s="124" t="s">
        <v>138</v>
      </c>
      <c r="G38" s="108" t="s">
        <v>137</v>
      </c>
      <c r="H38" s="103" t="s">
        <v>81</v>
      </c>
      <c r="I38" s="103" t="s">
        <v>135</v>
      </c>
      <c r="J38" s="15">
        <f t="shared" si="6"/>
        <v>0</v>
      </c>
      <c r="K38" s="15">
        <f t="shared" si="6"/>
        <v>0</v>
      </c>
      <c r="L38" s="15">
        <f t="shared" si="6"/>
        <v>0</v>
      </c>
      <c r="M38" s="15">
        <f t="shared" si="6"/>
        <v>0</v>
      </c>
      <c r="N38" s="15">
        <f t="shared" si="6"/>
        <v>0</v>
      </c>
      <c r="O38" s="15">
        <f t="shared" si="6"/>
        <v>0</v>
      </c>
      <c r="P38" s="15">
        <f t="shared" si="6"/>
        <v>0</v>
      </c>
      <c r="Q38" s="15">
        <f t="shared" si="6"/>
        <v>0</v>
      </c>
      <c r="R38" s="15">
        <f t="shared" si="6"/>
        <v>0</v>
      </c>
      <c r="S38" s="15">
        <f t="shared" si="6"/>
        <v>0</v>
      </c>
      <c r="T38" s="15">
        <f t="shared" si="7"/>
        <v>0</v>
      </c>
      <c r="U38" s="15">
        <f t="shared" si="7"/>
        <v>0</v>
      </c>
      <c r="V38" s="15">
        <f t="shared" si="7"/>
        <v>0</v>
      </c>
      <c r="W38" s="15">
        <f t="shared" si="7"/>
        <v>0</v>
      </c>
      <c r="X38" s="15">
        <f t="shared" si="7"/>
        <v>0</v>
      </c>
      <c r="Y38" s="15">
        <f t="shared" si="7"/>
        <v>0</v>
      </c>
      <c r="Z38" s="15">
        <f t="shared" si="7"/>
        <v>0</v>
      </c>
      <c r="AA38" s="15">
        <f t="shared" si="7"/>
        <v>0</v>
      </c>
      <c r="AB38" s="15">
        <f t="shared" si="7"/>
        <v>0</v>
      </c>
      <c r="AC38" s="15">
        <f t="shared" si="7"/>
        <v>0</v>
      </c>
      <c r="AD38" s="15">
        <f t="shared" si="8"/>
        <v>0</v>
      </c>
      <c r="AE38" s="15">
        <f t="shared" si="8"/>
        <v>0</v>
      </c>
      <c r="AF38" s="15">
        <f t="shared" si="8"/>
        <v>0</v>
      </c>
      <c r="AG38" s="15">
        <f t="shared" si="8"/>
        <v>0</v>
      </c>
      <c r="AH38" s="15">
        <f t="shared" si="8"/>
        <v>0</v>
      </c>
      <c r="AI38" s="15">
        <f t="shared" si="8"/>
        <v>0</v>
      </c>
      <c r="AJ38" s="15">
        <f t="shared" si="8"/>
        <v>0</v>
      </c>
    </row>
    <row r="39" spans="1:36" s="31" customFormat="1" ht="18" customHeight="1">
      <c r="A39" s="30"/>
      <c r="B39" s="17" t="s">
        <v>3</v>
      </c>
      <c r="C39" s="203" t="s">
        <v>50</v>
      </c>
      <c r="D39" s="204"/>
      <c r="E39" s="74" t="s">
        <v>55</v>
      </c>
      <c r="F39" s="123" t="s">
        <v>79</v>
      </c>
      <c r="G39" s="101" t="s">
        <v>80</v>
      </c>
      <c r="H39" s="123" t="s">
        <v>125</v>
      </c>
      <c r="I39" s="102" t="s">
        <v>75</v>
      </c>
      <c r="J39" s="13">
        <f t="shared" si="6"/>
        <v>0</v>
      </c>
      <c r="K39" s="13">
        <f t="shared" si="6"/>
        <v>0</v>
      </c>
      <c r="L39" s="13">
        <f t="shared" si="6"/>
        <v>0</v>
      </c>
      <c r="M39" s="13">
        <f t="shared" si="6"/>
        <v>0</v>
      </c>
      <c r="N39" s="13">
        <f t="shared" si="6"/>
        <v>0</v>
      </c>
      <c r="O39" s="13">
        <f t="shared" si="6"/>
        <v>0</v>
      </c>
      <c r="P39" s="13">
        <f t="shared" si="6"/>
        <v>0</v>
      </c>
      <c r="Q39" s="13">
        <f t="shared" si="6"/>
        <v>0</v>
      </c>
      <c r="R39" s="13">
        <f t="shared" si="6"/>
        <v>0</v>
      </c>
      <c r="S39" s="13">
        <f t="shared" si="6"/>
        <v>0</v>
      </c>
      <c r="T39" s="13">
        <f t="shared" si="7"/>
        <v>0</v>
      </c>
      <c r="U39" s="13">
        <f t="shared" si="7"/>
        <v>0</v>
      </c>
      <c r="V39" s="13">
        <f t="shared" si="7"/>
        <v>0</v>
      </c>
      <c r="W39" s="13">
        <f t="shared" si="7"/>
        <v>0</v>
      </c>
      <c r="X39" s="13">
        <f t="shared" si="7"/>
        <v>0</v>
      </c>
      <c r="Y39" s="13">
        <f t="shared" si="7"/>
        <v>0</v>
      </c>
      <c r="Z39" s="13">
        <f t="shared" si="7"/>
        <v>0</v>
      </c>
      <c r="AA39" s="13">
        <f t="shared" si="7"/>
        <v>0</v>
      </c>
      <c r="AB39" s="13">
        <f t="shared" si="7"/>
        <v>0</v>
      </c>
      <c r="AC39" s="13">
        <f t="shared" si="7"/>
        <v>0</v>
      </c>
      <c r="AD39" s="13">
        <f t="shared" si="8"/>
        <v>0</v>
      </c>
      <c r="AE39" s="13">
        <f t="shared" si="8"/>
        <v>0</v>
      </c>
      <c r="AF39" s="13">
        <f t="shared" si="8"/>
        <v>0</v>
      </c>
      <c r="AG39" s="13">
        <f t="shared" si="8"/>
        <v>0</v>
      </c>
      <c r="AH39" s="13">
        <f t="shared" si="8"/>
        <v>0</v>
      </c>
      <c r="AI39" s="13">
        <f t="shared" si="8"/>
        <v>0</v>
      </c>
      <c r="AJ39" s="13">
        <f t="shared" si="8"/>
        <v>0</v>
      </c>
    </row>
    <row r="40" spans="1:36" s="31" customFormat="1" ht="18" customHeight="1">
      <c r="A40" s="30"/>
      <c r="B40" s="14"/>
      <c r="C40" s="248" t="s">
        <v>97</v>
      </c>
      <c r="D40" s="249"/>
      <c r="E40" s="98" t="s">
        <v>98</v>
      </c>
      <c r="F40" s="124" t="s">
        <v>139</v>
      </c>
      <c r="G40" s="97" t="s">
        <v>81</v>
      </c>
      <c r="H40" s="125" t="s">
        <v>137</v>
      </c>
      <c r="I40" s="141" t="s">
        <v>136</v>
      </c>
      <c r="J40" s="15">
        <f t="shared" si="6"/>
        <v>0</v>
      </c>
      <c r="K40" s="15">
        <f t="shared" si="6"/>
        <v>0</v>
      </c>
      <c r="L40" s="15">
        <f t="shared" si="6"/>
        <v>0</v>
      </c>
      <c r="M40" s="15">
        <f t="shared" si="6"/>
        <v>0</v>
      </c>
      <c r="N40" s="15">
        <f t="shared" si="6"/>
        <v>0</v>
      </c>
      <c r="O40" s="15">
        <f t="shared" si="6"/>
        <v>0</v>
      </c>
      <c r="P40" s="15">
        <f t="shared" si="6"/>
        <v>0</v>
      </c>
      <c r="Q40" s="15">
        <f t="shared" si="6"/>
        <v>0</v>
      </c>
      <c r="R40" s="15">
        <f t="shared" si="6"/>
        <v>0</v>
      </c>
      <c r="S40" s="15">
        <f t="shared" si="6"/>
        <v>0</v>
      </c>
      <c r="T40" s="15">
        <f t="shared" si="7"/>
        <v>0</v>
      </c>
      <c r="U40" s="15">
        <f t="shared" si="7"/>
        <v>0</v>
      </c>
      <c r="V40" s="15">
        <f t="shared" si="7"/>
        <v>0</v>
      </c>
      <c r="W40" s="15">
        <f t="shared" si="7"/>
        <v>0</v>
      </c>
      <c r="X40" s="15">
        <f t="shared" si="7"/>
        <v>0</v>
      </c>
      <c r="Y40" s="15">
        <f t="shared" si="7"/>
        <v>0</v>
      </c>
      <c r="Z40" s="15">
        <f t="shared" si="7"/>
        <v>0</v>
      </c>
      <c r="AA40" s="15">
        <f t="shared" si="7"/>
        <v>0</v>
      </c>
      <c r="AB40" s="15">
        <f t="shared" si="7"/>
        <v>0</v>
      </c>
      <c r="AC40" s="15">
        <f t="shared" si="7"/>
        <v>0</v>
      </c>
      <c r="AD40" s="15">
        <f t="shared" si="8"/>
        <v>0</v>
      </c>
      <c r="AE40" s="15">
        <f t="shared" si="8"/>
        <v>0</v>
      </c>
      <c r="AF40" s="15">
        <f t="shared" si="8"/>
        <v>0</v>
      </c>
      <c r="AG40" s="15">
        <f t="shared" si="8"/>
        <v>0</v>
      </c>
      <c r="AH40" s="15">
        <f t="shared" si="8"/>
        <v>0</v>
      </c>
      <c r="AI40" s="15">
        <f t="shared" si="8"/>
        <v>0</v>
      </c>
      <c r="AJ40" s="15">
        <f t="shared" si="8"/>
        <v>0</v>
      </c>
    </row>
    <row r="41" spans="1:36" s="31" customFormat="1" ht="18" customHeight="1">
      <c r="A41" s="30"/>
      <c r="B41" s="17" t="s">
        <v>4</v>
      </c>
      <c r="C41" s="233" t="s">
        <v>50</v>
      </c>
      <c r="D41" s="244"/>
      <c r="E41" s="244"/>
      <c r="F41" s="102" t="s">
        <v>55</v>
      </c>
      <c r="G41" s="193"/>
      <c r="H41" s="214"/>
      <c r="I41" s="129"/>
      <c r="J41" s="13">
        <f t="shared" si="6"/>
        <v>0</v>
      </c>
      <c r="K41" s="13">
        <f t="shared" si="6"/>
        <v>0</v>
      </c>
      <c r="L41" s="13">
        <f t="shared" si="6"/>
        <v>0</v>
      </c>
      <c r="M41" s="13">
        <f t="shared" si="6"/>
        <v>0</v>
      </c>
      <c r="N41" s="13">
        <f t="shared" si="6"/>
        <v>0</v>
      </c>
      <c r="O41" s="13">
        <f t="shared" si="6"/>
        <v>0</v>
      </c>
      <c r="P41" s="13">
        <f t="shared" si="6"/>
        <v>0</v>
      </c>
      <c r="Q41" s="13">
        <f t="shared" si="6"/>
        <v>0</v>
      </c>
      <c r="R41" s="13">
        <f t="shared" si="6"/>
        <v>0</v>
      </c>
      <c r="S41" s="13">
        <f t="shared" si="6"/>
        <v>0</v>
      </c>
      <c r="T41" s="13">
        <f t="shared" si="7"/>
        <v>0</v>
      </c>
      <c r="U41" s="13">
        <f t="shared" si="7"/>
        <v>0</v>
      </c>
      <c r="V41" s="13">
        <f t="shared" si="7"/>
        <v>0</v>
      </c>
      <c r="W41" s="13">
        <f t="shared" si="7"/>
        <v>0</v>
      </c>
      <c r="X41" s="13">
        <f t="shared" si="7"/>
        <v>0</v>
      </c>
      <c r="Y41" s="13">
        <f t="shared" si="7"/>
        <v>0</v>
      </c>
      <c r="Z41" s="13">
        <f t="shared" si="7"/>
        <v>0</v>
      </c>
      <c r="AA41" s="13">
        <f t="shared" si="7"/>
        <v>0</v>
      </c>
      <c r="AB41" s="13">
        <f t="shared" si="7"/>
        <v>0</v>
      </c>
      <c r="AC41" s="13">
        <f t="shared" si="7"/>
        <v>0</v>
      </c>
      <c r="AD41" s="13">
        <f t="shared" si="8"/>
        <v>0</v>
      </c>
      <c r="AE41" s="13">
        <f t="shared" si="8"/>
        <v>0</v>
      </c>
      <c r="AF41" s="13">
        <f t="shared" si="8"/>
        <v>0</v>
      </c>
      <c r="AG41" s="13">
        <f t="shared" si="8"/>
        <v>0</v>
      </c>
      <c r="AH41" s="13">
        <f t="shared" si="8"/>
        <v>0</v>
      </c>
      <c r="AI41" s="13">
        <f t="shared" si="8"/>
        <v>0</v>
      </c>
      <c r="AJ41" s="13">
        <f t="shared" si="8"/>
        <v>0</v>
      </c>
    </row>
    <row r="42" spans="1:36" s="31" customFormat="1" ht="18" customHeight="1">
      <c r="A42" s="30"/>
      <c r="B42" s="14"/>
      <c r="C42" s="227" t="s">
        <v>99</v>
      </c>
      <c r="D42" s="228"/>
      <c r="E42" s="229"/>
      <c r="F42" s="124" t="s">
        <v>140</v>
      </c>
      <c r="G42" s="235"/>
      <c r="H42" s="196"/>
      <c r="I42" s="103"/>
      <c r="J42" s="15">
        <f t="shared" si="6"/>
        <v>0</v>
      </c>
      <c r="K42" s="15">
        <f t="shared" si="6"/>
        <v>0</v>
      </c>
      <c r="L42" s="15">
        <f t="shared" si="6"/>
        <v>0</v>
      </c>
      <c r="M42" s="15">
        <f t="shared" si="6"/>
        <v>0</v>
      </c>
      <c r="N42" s="15">
        <f t="shared" si="6"/>
        <v>0</v>
      </c>
      <c r="O42" s="15">
        <f t="shared" si="6"/>
        <v>0</v>
      </c>
      <c r="P42" s="15">
        <f t="shared" si="6"/>
        <v>0</v>
      </c>
      <c r="Q42" s="15">
        <f t="shared" si="6"/>
        <v>0</v>
      </c>
      <c r="R42" s="15">
        <f t="shared" si="6"/>
        <v>0</v>
      </c>
      <c r="S42" s="15">
        <f t="shared" si="6"/>
        <v>0</v>
      </c>
      <c r="T42" s="15">
        <f t="shared" si="7"/>
        <v>0</v>
      </c>
      <c r="U42" s="15">
        <f t="shared" si="7"/>
        <v>0</v>
      </c>
      <c r="V42" s="15">
        <f t="shared" si="7"/>
        <v>0</v>
      </c>
      <c r="W42" s="15">
        <f t="shared" si="7"/>
        <v>0</v>
      </c>
      <c r="X42" s="15">
        <f t="shared" si="7"/>
        <v>0</v>
      </c>
      <c r="Y42" s="15">
        <f t="shared" si="7"/>
        <v>0</v>
      </c>
      <c r="Z42" s="15">
        <f t="shared" si="7"/>
        <v>0</v>
      </c>
      <c r="AA42" s="15">
        <f t="shared" si="7"/>
        <v>0</v>
      </c>
      <c r="AB42" s="15">
        <f t="shared" si="7"/>
        <v>0</v>
      </c>
      <c r="AC42" s="15">
        <f t="shared" si="7"/>
        <v>0</v>
      </c>
      <c r="AD42" s="15">
        <f t="shared" si="8"/>
        <v>0</v>
      </c>
      <c r="AE42" s="15">
        <f t="shared" si="8"/>
        <v>0</v>
      </c>
      <c r="AF42" s="15">
        <f t="shared" si="8"/>
        <v>0</v>
      </c>
      <c r="AG42" s="15">
        <f t="shared" si="8"/>
        <v>0</v>
      </c>
      <c r="AH42" s="15">
        <f t="shared" si="8"/>
        <v>0</v>
      </c>
      <c r="AI42" s="15">
        <f t="shared" si="8"/>
        <v>0</v>
      </c>
      <c r="AJ42" s="15">
        <f t="shared" si="8"/>
        <v>0</v>
      </c>
    </row>
    <row r="43" spans="1:36" s="31" customFormat="1" ht="18" customHeight="1">
      <c r="A43" s="30"/>
      <c r="B43" s="17" t="s">
        <v>5</v>
      </c>
      <c r="C43" s="233" t="s">
        <v>69</v>
      </c>
      <c r="D43" s="234"/>
      <c r="E43" s="71"/>
      <c r="F43" s="102"/>
      <c r="G43" s="194"/>
      <c r="H43" s="218"/>
      <c r="I43" s="129"/>
      <c r="J43" s="13">
        <f t="shared" si="6"/>
        <v>0</v>
      </c>
      <c r="K43" s="13">
        <f t="shared" si="6"/>
        <v>0</v>
      </c>
      <c r="L43" s="13">
        <f t="shared" si="6"/>
        <v>0</v>
      </c>
      <c r="M43" s="13">
        <f t="shared" si="6"/>
        <v>0</v>
      </c>
      <c r="N43" s="13">
        <f t="shared" si="6"/>
        <v>0</v>
      </c>
      <c r="O43" s="13">
        <f t="shared" si="6"/>
        <v>0</v>
      </c>
      <c r="P43" s="13">
        <f t="shared" si="6"/>
        <v>0</v>
      </c>
      <c r="Q43" s="13">
        <f t="shared" si="6"/>
        <v>0</v>
      </c>
      <c r="R43" s="13">
        <f t="shared" si="6"/>
        <v>0</v>
      </c>
      <c r="S43" s="13">
        <f t="shared" si="6"/>
        <v>0</v>
      </c>
      <c r="T43" s="13">
        <f t="shared" si="7"/>
        <v>0</v>
      </c>
      <c r="U43" s="13">
        <f t="shared" si="7"/>
        <v>0</v>
      </c>
      <c r="V43" s="13">
        <f t="shared" si="7"/>
        <v>0</v>
      </c>
      <c r="W43" s="13">
        <f t="shared" si="7"/>
        <v>0</v>
      </c>
      <c r="X43" s="13">
        <f t="shared" si="7"/>
        <v>0</v>
      </c>
      <c r="Y43" s="13">
        <f t="shared" si="7"/>
        <v>0</v>
      </c>
      <c r="Z43" s="13">
        <f t="shared" si="7"/>
        <v>0</v>
      </c>
      <c r="AA43" s="13">
        <f t="shared" si="7"/>
        <v>0</v>
      </c>
      <c r="AB43" s="13">
        <f t="shared" si="7"/>
        <v>0</v>
      </c>
      <c r="AC43" s="13">
        <f t="shared" si="7"/>
        <v>0</v>
      </c>
      <c r="AD43" s="13">
        <f t="shared" si="8"/>
        <v>0</v>
      </c>
      <c r="AE43" s="13">
        <f t="shared" si="8"/>
        <v>0</v>
      </c>
      <c r="AF43" s="13">
        <f t="shared" si="8"/>
        <v>0</v>
      </c>
      <c r="AG43" s="13">
        <f t="shared" si="8"/>
        <v>0</v>
      </c>
      <c r="AH43" s="13">
        <f t="shared" si="8"/>
        <v>0</v>
      </c>
      <c r="AI43" s="13">
        <f t="shared" si="8"/>
        <v>0</v>
      </c>
      <c r="AJ43" s="13">
        <f t="shared" si="8"/>
        <v>0</v>
      </c>
    </row>
    <row r="44" spans="1:36" s="31" customFormat="1" ht="18" customHeight="1">
      <c r="A44" s="30"/>
      <c r="B44" s="14"/>
      <c r="C44" s="227" t="s">
        <v>100</v>
      </c>
      <c r="D44" s="230"/>
      <c r="E44" s="79"/>
      <c r="F44" s="124"/>
      <c r="G44" s="231"/>
      <c r="H44" s="232"/>
      <c r="I44" s="103"/>
      <c r="J44" s="15">
        <f t="shared" si="6"/>
        <v>0</v>
      </c>
      <c r="K44" s="15">
        <f t="shared" si="6"/>
        <v>0</v>
      </c>
      <c r="L44" s="15">
        <f t="shared" si="6"/>
        <v>0</v>
      </c>
      <c r="M44" s="15">
        <f t="shared" si="6"/>
        <v>0</v>
      </c>
      <c r="N44" s="15">
        <f t="shared" si="6"/>
        <v>0</v>
      </c>
      <c r="O44" s="15">
        <f t="shared" si="6"/>
        <v>0</v>
      </c>
      <c r="P44" s="15">
        <f t="shared" si="6"/>
        <v>0</v>
      </c>
      <c r="Q44" s="15">
        <f t="shared" si="6"/>
        <v>0</v>
      </c>
      <c r="R44" s="15">
        <f t="shared" si="6"/>
        <v>0</v>
      </c>
      <c r="S44" s="15">
        <f t="shared" si="6"/>
        <v>0</v>
      </c>
      <c r="T44" s="15">
        <f t="shared" si="7"/>
        <v>0</v>
      </c>
      <c r="U44" s="15">
        <f t="shared" si="7"/>
        <v>0</v>
      </c>
      <c r="V44" s="15">
        <f t="shared" si="7"/>
        <v>0</v>
      </c>
      <c r="W44" s="15">
        <f t="shared" si="7"/>
        <v>0</v>
      </c>
      <c r="X44" s="15">
        <f t="shared" si="7"/>
        <v>0</v>
      </c>
      <c r="Y44" s="15">
        <f t="shared" si="7"/>
        <v>0</v>
      </c>
      <c r="Z44" s="15">
        <f t="shared" si="7"/>
        <v>0</v>
      </c>
      <c r="AA44" s="15">
        <f t="shared" si="7"/>
        <v>0</v>
      </c>
      <c r="AB44" s="15">
        <f t="shared" si="7"/>
        <v>0</v>
      </c>
      <c r="AC44" s="15">
        <f t="shared" si="7"/>
        <v>0</v>
      </c>
      <c r="AD44" s="15">
        <f t="shared" si="8"/>
        <v>0</v>
      </c>
      <c r="AE44" s="15">
        <f t="shared" si="8"/>
        <v>0</v>
      </c>
      <c r="AF44" s="15">
        <f t="shared" si="8"/>
        <v>0</v>
      </c>
      <c r="AG44" s="15">
        <f t="shared" si="8"/>
        <v>0</v>
      </c>
      <c r="AH44" s="15">
        <f t="shared" si="8"/>
        <v>0</v>
      </c>
      <c r="AI44" s="15">
        <f t="shared" si="8"/>
        <v>0</v>
      </c>
      <c r="AJ44" s="15">
        <f t="shared" si="8"/>
        <v>0</v>
      </c>
    </row>
    <row r="45" spans="1:36" s="31" customFormat="1" ht="18" customHeight="1">
      <c r="A45" s="18"/>
      <c r="B45" s="20" t="s">
        <v>6</v>
      </c>
      <c r="C45" s="233" t="s">
        <v>69</v>
      </c>
      <c r="D45" s="234"/>
      <c r="E45" s="66"/>
      <c r="F45" s="102"/>
      <c r="G45" s="44"/>
      <c r="H45" s="132"/>
      <c r="I45" s="135"/>
      <c r="J45" s="13">
        <f t="shared" si="6"/>
        <v>0</v>
      </c>
      <c r="K45" s="13">
        <f t="shared" si="6"/>
        <v>0</v>
      </c>
      <c r="L45" s="13">
        <f t="shared" si="6"/>
        <v>0</v>
      </c>
      <c r="M45" s="13">
        <f t="shared" si="6"/>
        <v>0</v>
      </c>
      <c r="N45" s="13">
        <f t="shared" si="6"/>
        <v>0</v>
      </c>
      <c r="O45" s="13">
        <f t="shared" si="6"/>
        <v>0</v>
      </c>
      <c r="P45" s="13">
        <f t="shared" si="6"/>
        <v>0</v>
      </c>
      <c r="Q45" s="13">
        <f t="shared" si="6"/>
        <v>0</v>
      </c>
      <c r="R45" s="13">
        <f t="shared" si="6"/>
        <v>0</v>
      </c>
      <c r="S45" s="13">
        <f t="shared" si="6"/>
        <v>0</v>
      </c>
      <c r="T45" s="13">
        <f t="shared" si="7"/>
        <v>0</v>
      </c>
      <c r="U45" s="13">
        <f t="shared" si="7"/>
        <v>0</v>
      </c>
      <c r="V45" s="13">
        <f t="shared" si="7"/>
        <v>0</v>
      </c>
      <c r="W45" s="13">
        <f t="shared" si="7"/>
        <v>0</v>
      </c>
      <c r="X45" s="13">
        <f t="shared" si="7"/>
        <v>0</v>
      </c>
      <c r="Y45" s="13">
        <f t="shared" si="7"/>
        <v>0</v>
      </c>
      <c r="Z45" s="13">
        <f t="shared" si="7"/>
        <v>0</v>
      </c>
      <c r="AA45" s="13">
        <f t="shared" si="7"/>
        <v>0</v>
      </c>
      <c r="AB45" s="13">
        <f t="shared" si="7"/>
        <v>0</v>
      </c>
      <c r="AC45" s="13">
        <f t="shared" si="7"/>
        <v>0</v>
      </c>
      <c r="AD45" s="13">
        <f t="shared" si="8"/>
        <v>0</v>
      </c>
      <c r="AE45" s="13">
        <f t="shared" si="8"/>
        <v>0</v>
      </c>
      <c r="AF45" s="13">
        <f t="shared" si="8"/>
        <v>0</v>
      </c>
      <c r="AG45" s="13">
        <f t="shared" si="8"/>
        <v>0</v>
      </c>
      <c r="AH45" s="13">
        <f t="shared" si="8"/>
        <v>0</v>
      </c>
      <c r="AI45" s="13">
        <f t="shared" si="8"/>
        <v>0</v>
      </c>
      <c r="AJ45" s="13">
        <f t="shared" si="8"/>
        <v>0</v>
      </c>
    </row>
    <row r="46" spans="1:36" s="31" customFormat="1" ht="18" customHeight="1" thickBot="1">
      <c r="A46" s="18"/>
      <c r="B46" s="20"/>
      <c r="C46" s="227" t="s">
        <v>101</v>
      </c>
      <c r="D46" s="230"/>
      <c r="E46" s="92"/>
      <c r="F46" s="10"/>
      <c r="G46" s="43"/>
      <c r="H46" s="133"/>
      <c r="I46" s="174"/>
      <c r="J46" s="15">
        <f t="shared" si="6"/>
        <v>0</v>
      </c>
      <c r="K46" s="15">
        <f t="shared" si="6"/>
        <v>0</v>
      </c>
      <c r="L46" s="15">
        <f t="shared" si="6"/>
        <v>0</v>
      </c>
      <c r="M46" s="15">
        <f t="shared" si="6"/>
        <v>0</v>
      </c>
      <c r="N46" s="15">
        <f t="shared" si="6"/>
        <v>0</v>
      </c>
      <c r="O46" s="15">
        <f t="shared" si="6"/>
        <v>0</v>
      </c>
      <c r="P46" s="15">
        <f t="shared" si="6"/>
        <v>0</v>
      </c>
      <c r="Q46" s="15">
        <f t="shared" si="6"/>
        <v>0</v>
      </c>
      <c r="R46" s="15">
        <f t="shared" si="6"/>
        <v>0</v>
      </c>
      <c r="S46" s="15">
        <f t="shared" si="6"/>
        <v>0</v>
      </c>
      <c r="T46" s="15">
        <f t="shared" si="7"/>
        <v>0</v>
      </c>
      <c r="U46" s="15">
        <f t="shared" si="7"/>
        <v>0</v>
      </c>
      <c r="V46" s="15">
        <f t="shared" si="7"/>
        <v>0</v>
      </c>
      <c r="W46" s="15">
        <f t="shared" si="7"/>
        <v>0</v>
      </c>
      <c r="X46" s="15">
        <f t="shared" si="7"/>
        <v>0</v>
      </c>
      <c r="Y46" s="15">
        <f t="shared" si="7"/>
        <v>0</v>
      </c>
      <c r="Z46" s="15">
        <f t="shared" si="7"/>
        <v>0</v>
      </c>
      <c r="AA46" s="15">
        <f t="shared" si="7"/>
        <v>0</v>
      </c>
      <c r="AB46" s="15">
        <f t="shared" si="7"/>
        <v>0</v>
      </c>
      <c r="AC46" s="15">
        <f t="shared" si="7"/>
        <v>0</v>
      </c>
      <c r="AD46" s="15">
        <f t="shared" si="8"/>
        <v>0</v>
      </c>
      <c r="AE46" s="15">
        <f t="shared" si="8"/>
        <v>0</v>
      </c>
      <c r="AF46" s="15">
        <f t="shared" si="8"/>
        <v>0</v>
      </c>
      <c r="AG46" s="15">
        <f t="shared" si="8"/>
        <v>0</v>
      </c>
      <c r="AH46" s="15">
        <f t="shared" si="8"/>
        <v>0</v>
      </c>
      <c r="AI46" s="15">
        <f t="shared" si="8"/>
        <v>0</v>
      </c>
      <c r="AJ46" s="15">
        <f t="shared" si="8"/>
        <v>0</v>
      </c>
    </row>
    <row r="47" spans="1:36" s="31" customFormat="1" ht="18" customHeight="1" thickBot="1">
      <c r="A47" s="24"/>
      <c r="B47" s="25"/>
      <c r="C47" s="26"/>
      <c r="D47" s="26"/>
      <c r="E47" s="26"/>
      <c r="F47" s="26"/>
      <c r="G47" s="57"/>
      <c r="H47" s="57"/>
      <c r="I47" s="131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</row>
    <row r="48" spans="1:36" s="31" customFormat="1" ht="18" customHeight="1" thickTop="1">
      <c r="A48" s="28" t="s">
        <v>9</v>
      </c>
      <c r="B48" s="20" t="s">
        <v>1</v>
      </c>
      <c r="C48" s="251" t="s">
        <v>55</v>
      </c>
      <c r="D48" s="252"/>
      <c r="E48" s="81"/>
      <c r="F48" s="163"/>
      <c r="G48" s="166"/>
      <c r="H48" s="167"/>
      <c r="I48" s="171"/>
      <c r="J48" s="13">
        <f t="shared" ref="J48:S59" si="9">COUNTIF($C48:$I48,J$8)</f>
        <v>0</v>
      </c>
      <c r="K48" s="13">
        <f t="shared" si="9"/>
        <v>0</v>
      </c>
      <c r="L48" s="13">
        <f t="shared" si="9"/>
        <v>0</v>
      </c>
      <c r="M48" s="13">
        <f t="shared" si="9"/>
        <v>0</v>
      </c>
      <c r="N48" s="13">
        <f t="shared" si="9"/>
        <v>0</v>
      </c>
      <c r="O48" s="13">
        <f t="shared" si="9"/>
        <v>0</v>
      </c>
      <c r="P48" s="13">
        <f t="shared" si="9"/>
        <v>0</v>
      </c>
      <c r="Q48" s="13">
        <f t="shared" si="9"/>
        <v>0</v>
      </c>
      <c r="R48" s="13">
        <f t="shared" si="9"/>
        <v>0</v>
      </c>
      <c r="S48" s="13">
        <f t="shared" si="9"/>
        <v>0</v>
      </c>
      <c r="T48" s="13">
        <f t="shared" ref="T48:AC59" si="10">COUNTIF($C48:$I48,T$8)</f>
        <v>0</v>
      </c>
      <c r="U48" s="13">
        <f t="shared" si="10"/>
        <v>0</v>
      </c>
      <c r="V48" s="13">
        <f t="shared" si="10"/>
        <v>0</v>
      </c>
      <c r="W48" s="13">
        <f t="shared" si="10"/>
        <v>0</v>
      </c>
      <c r="X48" s="13">
        <f t="shared" si="10"/>
        <v>0</v>
      </c>
      <c r="Y48" s="13">
        <f t="shared" si="10"/>
        <v>0</v>
      </c>
      <c r="Z48" s="13">
        <f t="shared" si="10"/>
        <v>0</v>
      </c>
      <c r="AA48" s="13">
        <f t="shared" si="10"/>
        <v>0</v>
      </c>
      <c r="AB48" s="13">
        <f t="shared" si="10"/>
        <v>0</v>
      </c>
      <c r="AC48" s="13">
        <f t="shared" si="10"/>
        <v>0</v>
      </c>
      <c r="AD48" s="13">
        <f t="shared" ref="AD48:AJ59" si="11">COUNTIF($C48:$I48,AD$8)</f>
        <v>0</v>
      </c>
      <c r="AE48" s="13">
        <f t="shared" si="11"/>
        <v>0</v>
      </c>
      <c r="AF48" s="13">
        <f t="shared" si="11"/>
        <v>0</v>
      </c>
      <c r="AG48" s="13">
        <f t="shared" si="11"/>
        <v>0</v>
      </c>
      <c r="AH48" s="13">
        <f t="shared" si="11"/>
        <v>0</v>
      </c>
      <c r="AI48" s="13">
        <f t="shared" si="11"/>
        <v>0</v>
      </c>
      <c r="AJ48" s="13">
        <f t="shared" si="11"/>
        <v>0</v>
      </c>
    </row>
    <row r="49" spans="1:36" s="31" customFormat="1" ht="18" customHeight="1">
      <c r="A49" s="28"/>
      <c r="B49" s="14"/>
      <c r="C49" s="227" t="s">
        <v>98</v>
      </c>
      <c r="D49" s="230"/>
      <c r="E49" s="90"/>
      <c r="F49" s="164"/>
      <c r="G49" s="116"/>
      <c r="H49" s="59"/>
      <c r="I49" s="60"/>
      <c r="J49" s="15">
        <f t="shared" si="9"/>
        <v>0</v>
      </c>
      <c r="K49" s="15">
        <f t="shared" si="9"/>
        <v>0</v>
      </c>
      <c r="L49" s="15">
        <f t="shared" si="9"/>
        <v>0</v>
      </c>
      <c r="M49" s="15">
        <f t="shared" si="9"/>
        <v>0</v>
      </c>
      <c r="N49" s="15">
        <f t="shared" si="9"/>
        <v>0</v>
      </c>
      <c r="O49" s="15">
        <f t="shared" si="9"/>
        <v>0</v>
      </c>
      <c r="P49" s="15">
        <f t="shared" si="9"/>
        <v>0</v>
      </c>
      <c r="Q49" s="15">
        <f t="shared" si="9"/>
        <v>0</v>
      </c>
      <c r="R49" s="15">
        <f t="shared" si="9"/>
        <v>0</v>
      </c>
      <c r="S49" s="15">
        <f t="shared" si="9"/>
        <v>0</v>
      </c>
      <c r="T49" s="15">
        <f t="shared" si="10"/>
        <v>0</v>
      </c>
      <c r="U49" s="15">
        <f t="shared" si="10"/>
        <v>0</v>
      </c>
      <c r="V49" s="15">
        <f t="shared" si="10"/>
        <v>0</v>
      </c>
      <c r="W49" s="15">
        <f t="shared" si="10"/>
        <v>0</v>
      </c>
      <c r="X49" s="15">
        <f t="shared" si="10"/>
        <v>0</v>
      </c>
      <c r="Y49" s="15">
        <f t="shared" si="10"/>
        <v>0</v>
      </c>
      <c r="Z49" s="15">
        <f t="shared" si="10"/>
        <v>0</v>
      </c>
      <c r="AA49" s="15">
        <f t="shared" si="10"/>
        <v>0</v>
      </c>
      <c r="AB49" s="15">
        <f t="shared" si="10"/>
        <v>0</v>
      </c>
      <c r="AC49" s="15">
        <f t="shared" si="10"/>
        <v>0</v>
      </c>
      <c r="AD49" s="15">
        <f t="shared" si="11"/>
        <v>0</v>
      </c>
      <c r="AE49" s="15">
        <f t="shared" si="11"/>
        <v>0</v>
      </c>
      <c r="AF49" s="15">
        <f t="shared" si="11"/>
        <v>0</v>
      </c>
      <c r="AG49" s="15">
        <f t="shared" si="11"/>
        <v>0</v>
      </c>
      <c r="AH49" s="15">
        <f t="shared" si="11"/>
        <v>0</v>
      </c>
      <c r="AI49" s="15">
        <f t="shared" si="11"/>
        <v>0</v>
      </c>
      <c r="AJ49" s="15">
        <f t="shared" si="11"/>
        <v>0</v>
      </c>
    </row>
    <row r="50" spans="1:36" s="31" customFormat="1" ht="18" customHeight="1">
      <c r="A50" s="29">
        <f>A37+1</f>
        <v>45435</v>
      </c>
      <c r="B50" s="17" t="s">
        <v>2</v>
      </c>
      <c r="C50" s="233" t="s">
        <v>55</v>
      </c>
      <c r="D50" s="234"/>
      <c r="E50" s="66" t="s">
        <v>70</v>
      </c>
      <c r="F50" s="41"/>
      <c r="G50" s="115"/>
      <c r="H50" s="168"/>
      <c r="I50" s="138"/>
      <c r="J50" s="13">
        <f t="shared" si="9"/>
        <v>0</v>
      </c>
      <c r="K50" s="13">
        <f t="shared" si="9"/>
        <v>0</v>
      </c>
      <c r="L50" s="13">
        <f t="shared" si="9"/>
        <v>0</v>
      </c>
      <c r="M50" s="13">
        <f t="shared" si="9"/>
        <v>0</v>
      </c>
      <c r="N50" s="13">
        <f t="shared" si="9"/>
        <v>0</v>
      </c>
      <c r="O50" s="13">
        <f t="shared" si="9"/>
        <v>0</v>
      </c>
      <c r="P50" s="13">
        <f t="shared" si="9"/>
        <v>0</v>
      </c>
      <c r="Q50" s="13">
        <f t="shared" si="9"/>
        <v>0</v>
      </c>
      <c r="R50" s="13">
        <f t="shared" si="9"/>
        <v>0</v>
      </c>
      <c r="S50" s="13">
        <f t="shared" si="9"/>
        <v>0</v>
      </c>
      <c r="T50" s="13">
        <f t="shared" si="10"/>
        <v>0</v>
      </c>
      <c r="U50" s="13">
        <f t="shared" si="10"/>
        <v>0</v>
      </c>
      <c r="V50" s="13">
        <f t="shared" si="10"/>
        <v>0</v>
      </c>
      <c r="W50" s="13">
        <f t="shared" si="10"/>
        <v>0</v>
      </c>
      <c r="X50" s="13">
        <f t="shared" si="10"/>
        <v>0</v>
      </c>
      <c r="Y50" s="13">
        <f t="shared" si="10"/>
        <v>0</v>
      </c>
      <c r="Z50" s="13">
        <f t="shared" si="10"/>
        <v>0</v>
      </c>
      <c r="AA50" s="13">
        <f t="shared" si="10"/>
        <v>0</v>
      </c>
      <c r="AB50" s="13">
        <f t="shared" si="10"/>
        <v>0</v>
      </c>
      <c r="AC50" s="13">
        <f t="shared" si="10"/>
        <v>0</v>
      </c>
      <c r="AD50" s="13">
        <f t="shared" si="11"/>
        <v>0</v>
      </c>
      <c r="AE50" s="13">
        <f t="shared" si="11"/>
        <v>0</v>
      </c>
      <c r="AF50" s="13">
        <f t="shared" si="11"/>
        <v>0</v>
      </c>
      <c r="AG50" s="13">
        <f t="shared" si="11"/>
        <v>0</v>
      </c>
      <c r="AH50" s="13">
        <f t="shared" si="11"/>
        <v>0</v>
      </c>
      <c r="AI50" s="13">
        <f t="shared" si="11"/>
        <v>0</v>
      </c>
      <c r="AJ50" s="13">
        <f t="shared" si="11"/>
        <v>0</v>
      </c>
    </row>
    <row r="51" spans="1:36" s="31" customFormat="1" ht="18" customHeight="1">
      <c r="A51" s="30"/>
      <c r="B51" s="14"/>
      <c r="C51" s="227" t="s">
        <v>102</v>
      </c>
      <c r="D51" s="230"/>
      <c r="E51" s="111" t="s">
        <v>104</v>
      </c>
      <c r="F51" s="40"/>
      <c r="G51" s="142"/>
      <c r="H51" s="58"/>
      <c r="I51" s="60"/>
      <c r="J51" s="15">
        <f t="shared" si="9"/>
        <v>0</v>
      </c>
      <c r="K51" s="15">
        <f t="shared" si="9"/>
        <v>0</v>
      </c>
      <c r="L51" s="15">
        <f t="shared" si="9"/>
        <v>0</v>
      </c>
      <c r="M51" s="15">
        <f t="shared" si="9"/>
        <v>0</v>
      </c>
      <c r="N51" s="15">
        <f t="shared" si="9"/>
        <v>0</v>
      </c>
      <c r="O51" s="15">
        <f t="shared" si="9"/>
        <v>0</v>
      </c>
      <c r="P51" s="15">
        <f t="shared" si="9"/>
        <v>0</v>
      </c>
      <c r="Q51" s="15">
        <f t="shared" si="9"/>
        <v>0</v>
      </c>
      <c r="R51" s="15">
        <f t="shared" si="9"/>
        <v>0</v>
      </c>
      <c r="S51" s="15">
        <f t="shared" si="9"/>
        <v>0</v>
      </c>
      <c r="T51" s="15">
        <f t="shared" si="10"/>
        <v>0</v>
      </c>
      <c r="U51" s="15">
        <f t="shared" si="10"/>
        <v>0</v>
      </c>
      <c r="V51" s="15">
        <f t="shared" si="10"/>
        <v>0</v>
      </c>
      <c r="W51" s="15">
        <f t="shared" si="10"/>
        <v>0</v>
      </c>
      <c r="X51" s="15">
        <f t="shared" si="10"/>
        <v>0</v>
      </c>
      <c r="Y51" s="15">
        <f t="shared" si="10"/>
        <v>0</v>
      </c>
      <c r="Z51" s="15">
        <f t="shared" si="10"/>
        <v>0</v>
      </c>
      <c r="AA51" s="15">
        <f t="shared" si="10"/>
        <v>0</v>
      </c>
      <c r="AB51" s="15">
        <f t="shared" si="10"/>
        <v>0</v>
      </c>
      <c r="AC51" s="15">
        <f t="shared" si="10"/>
        <v>0</v>
      </c>
      <c r="AD51" s="15">
        <f t="shared" si="11"/>
        <v>0</v>
      </c>
      <c r="AE51" s="15">
        <f t="shared" si="11"/>
        <v>0</v>
      </c>
      <c r="AF51" s="15">
        <f t="shared" si="11"/>
        <v>0</v>
      </c>
      <c r="AG51" s="15">
        <f t="shared" si="11"/>
        <v>0</v>
      </c>
      <c r="AH51" s="15">
        <f t="shared" si="11"/>
        <v>0</v>
      </c>
      <c r="AI51" s="15">
        <f t="shared" si="11"/>
        <v>0</v>
      </c>
      <c r="AJ51" s="15">
        <f t="shared" si="11"/>
        <v>0</v>
      </c>
    </row>
    <row r="52" spans="1:36" s="31" customFormat="1" ht="18" customHeight="1">
      <c r="A52" s="30"/>
      <c r="B52" s="17" t="s">
        <v>3</v>
      </c>
      <c r="C52" s="233" t="s">
        <v>55</v>
      </c>
      <c r="D52" s="234"/>
      <c r="E52" s="68"/>
      <c r="F52" s="41"/>
      <c r="G52" s="217"/>
      <c r="H52" s="218"/>
      <c r="I52" s="138"/>
      <c r="J52" s="13">
        <f t="shared" si="9"/>
        <v>0</v>
      </c>
      <c r="K52" s="13">
        <f t="shared" si="9"/>
        <v>0</v>
      </c>
      <c r="L52" s="13">
        <f t="shared" si="9"/>
        <v>0</v>
      </c>
      <c r="M52" s="13">
        <f t="shared" si="9"/>
        <v>0</v>
      </c>
      <c r="N52" s="13">
        <f t="shared" si="9"/>
        <v>0</v>
      </c>
      <c r="O52" s="13">
        <f t="shared" si="9"/>
        <v>0</v>
      </c>
      <c r="P52" s="13">
        <f t="shared" si="9"/>
        <v>0</v>
      </c>
      <c r="Q52" s="13">
        <f t="shared" si="9"/>
        <v>0</v>
      </c>
      <c r="R52" s="13">
        <f t="shared" si="9"/>
        <v>0</v>
      </c>
      <c r="S52" s="13">
        <f t="shared" si="9"/>
        <v>0</v>
      </c>
      <c r="T52" s="13">
        <f t="shared" si="10"/>
        <v>0</v>
      </c>
      <c r="U52" s="13">
        <f t="shared" si="10"/>
        <v>0</v>
      </c>
      <c r="V52" s="13">
        <f t="shared" si="10"/>
        <v>0</v>
      </c>
      <c r="W52" s="13">
        <f t="shared" si="10"/>
        <v>0</v>
      </c>
      <c r="X52" s="13">
        <f t="shared" si="10"/>
        <v>0</v>
      </c>
      <c r="Y52" s="13">
        <f t="shared" si="10"/>
        <v>0</v>
      </c>
      <c r="Z52" s="13">
        <f t="shared" si="10"/>
        <v>0</v>
      </c>
      <c r="AA52" s="13">
        <f t="shared" si="10"/>
        <v>0</v>
      </c>
      <c r="AB52" s="13">
        <f t="shared" si="10"/>
        <v>0</v>
      </c>
      <c r="AC52" s="13">
        <f t="shared" si="10"/>
        <v>0</v>
      </c>
      <c r="AD52" s="13">
        <f t="shared" si="11"/>
        <v>0</v>
      </c>
      <c r="AE52" s="13">
        <f t="shared" si="11"/>
        <v>0</v>
      </c>
      <c r="AF52" s="13">
        <f t="shared" si="11"/>
        <v>0</v>
      </c>
      <c r="AG52" s="13">
        <f t="shared" si="11"/>
        <v>0</v>
      </c>
      <c r="AH52" s="13">
        <f t="shared" si="11"/>
        <v>0</v>
      </c>
      <c r="AI52" s="13">
        <f t="shared" si="11"/>
        <v>0</v>
      </c>
      <c r="AJ52" s="13">
        <f t="shared" si="11"/>
        <v>0</v>
      </c>
    </row>
    <row r="53" spans="1:36" s="31" customFormat="1" ht="18" customHeight="1">
      <c r="A53" s="30"/>
      <c r="B53" s="14"/>
      <c r="C53" s="227" t="s">
        <v>103</v>
      </c>
      <c r="D53" s="230"/>
      <c r="E53" s="67"/>
      <c r="F53" s="40"/>
      <c r="G53" s="215"/>
      <c r="H53" s="216"/>
      <c r="I53" s="60"/>
      <c r="J53" s="15">
        <f t="shared" si="9"/>
        <v>0</v>
      </c>
      <c r="K53" s="15">
        <f t="shared" si="9"/>
        <v>0</v>
      </c>
      <c r="L53" s="15">
        <f t="shared" si="9"/>
        <v>0</v>
      </c>
      <c r="M53" s="15">
        <f t="shared" si="9"/>
        <v>0</v>
      </c>
      <c r="N53" s="15">
        <f t="shared" si="9"/>
        <v>0</v>
      </c>
      <c r="O53" s="15">
        <f t="shared" si="9"/>
        <v>0</v>
      </c>
      <c r="P53" s="15">
        <f t="shared" si="9"/>
        <v>0</v>
      </c>
      <c r="Q53" s="15">
        <f t="shared" si="9"/>
        <v>0</v>
      </c>
      <c r="R53" s="15">
        <f t="shared" si="9"/>
        <v>0</v>
      </c>
      <c r="S53" s="15">
        <f t="shared" si="9"/>
        <v>0</v>
      </c>
      <c r="T53" s="15">
        <f t="shared" si="10"/>
        <v>0</v>
      </c>
      <c r="U53" s="15">
        <f t="shared" si="10"/>
        <v>0</v>
      </c>
      <c r="V53" s="15">
        <f t="shared" si="10"/>
        <v>0</v>
      </c>
      <c r="W53" s="15">
        <f t="shared" si="10"/>
        <v>0</v>
      </c>
      <c r="X53" s="15">
        <f t="shared" si="10"/>
        <v>0</v>
      </c>
      <c r="Y53" s="15">
        <f t="shared" si="10"/>
        <v>0</v>
      </c>
      <c r="Z53" s="15">
        <f t="shared" si="10"/>
        <v>0</v>
      </c>
      <c r="AA53" s="15">
        <f t="shared" si="10"/>
        <v>0</v>
      </c>
      <c r="AB53" s="15">
        <f t="shared" si="10"/>
        <v>0</v>
      </c>
      <c r="AC53" s="15">
        <f t="shared" si="10"/>
        <v>0</v>
      </c>
      <c r="AD53" s="15">
        <f t="shared" si="11"/>
        <v>0</v>
      </c>
      <c r="AE53" s="15">
        <f t="shared" si="11"/>
        <v>0</v>
      </c>
      <c r="AF53" s="15">
        <f t="shared" si="11"/>
        <v>0</v>
      </c>
      <c r="AG53" s="15">
        <f t="shared" si="11"/>
        <v>0</v>
      </c>
      <c r="AH53" s="15">
        <f t="shared" si="11"/>
        <v>0</v>
      </c>
      <c r="AI53" s="15">
        <f t="shared" si="11"/>
        <v>0</v>
      </c>
      <c r="AJ53" s="15">
        <f t="shared" si="11"/>
        <v>0</v>
      </c>
    </row>
    <row r="54" spans="1:36" s="31" customFormat="1" ht="18" customHeight="1">
      <c r="A54" s="30"/>
      <c r="B54" s="17" t="s">
        <v>4</v>
      </c>
      <c r="C54" s="233" t="s">
        <v>69</v>
      </c>
      <c r="D54" s="234"/>
      <c r="E54" s="68"/>
      <c r="F54" s="100" t="s">
        <v>74</v>
      </c>
      <c r="G54" s="213" t="s">
        <v>75</v>
      </c>
      <c r="H54" s="214"/>
      <c r="I54" s="138" t="s">
        <v>79</v>
      </c>
      <c r="J54" s="13">
        <f t="shared" si="9"/>
        <v>0</v>
      </c>
      <c r="K54" s="13">
        <f t="shared" si="9"/>
        <v>0</v>
      </c>
      <c r="L54" s="13">
        <f t="shared" si="9"/>
        <v>0</v>
      </c>
      <c r="M54" s="13">
        <f t="shared" si="9"/>
        <v>0</v>
      </c>
      <c r="N54" s="13">
        <f t="shared" si="9"/>
        <v>0</v>
      </c>
      <c r="O54" s="13">
        <f t="shared" si="9"/>
        <v>0</v>
      </c>
      <c r="P54" s="13">
        <f t="shared" si="9"/>
        <v>0</v>
      </c>
      <c r="Q54" s="13">
        <f t="shared" si="9"/>
        <v>0</v>
      </c>
      <c r="R54" s="13">
        <f t="shared" si="9"/>
        <v>0</v>
      </c>
      <c r="S54" s="13">
        <f t="shared" si="9"/>
        <v>0</v>
      </c>
      <c r="T54" s="13">
        <f t="shared" si="10"/>
        <v>0</v>
      </c>
      <c r="U54" s="13">
        <f t="shared" si="10"/>
        <v>0</v>
      </c>
      <c r="V54" s="13">
        <f t="shared" si="10"/>
        <v>0</v>
      </c>
      <c r="W54" s="13">
        <f t="shared" si="10"/>
        <v>0</v>
      </c>
      <c r="X54" s="13">
        <f t="shared" si="10"/>
        <v>0</v>
      </c>
      <c r="Y54" s="13">
        <f t="shared" si="10"/>
        <v>0</v>
      </c>
      <c r="Z54" s="13">
        <f t="shared" si="10"/>
        <v>0</v>
      </c>
      <c r="AA54" s="13">
        <f t="shared" si="10"/>
        <v>0</v>
      </c>
      <c r="AB54" s="13">
        <f t="shared" si="10"/>
        <v>0</v>
      </c>
      <c r="AC54" s="13">
        <f t="shared" si="10"/>
        <v>0</v>
      </c>
      <c r="AD54" s="13">
        <f t="shared" si="11"/>
        <v>0</v>
      </c>
      <c r="AE54" s="13">
        <f t="shared" si="11"/>
        <v>0</v>
      </c>
      <c r="AF54" s="13">
        <f t="shared" si="11"/>
        <v>0</v>
      </c>
      <c r="AG54" s="13">
        <f t="shared" si="11"/>
        <v>0</v>
      </c>
      <c r="AH54" s="13">
        <f t="shared" si="11"/>
        <v>0</v>
      </c>
      <c r="AI54" s="13">
        <f t="shared" si="11"/>
        <v>0</v>
      </c>
      <c r="AJ54" s="13">
        <f t="shared" si="11"/>
        <v>0</v>
      </c>
    </row>
    <row r="55" spans="1:36" s="31" customFormat="1" ht="18" customHeight="1">
      <c r="A55" s="30"/>
      <c r="B55" s="14"/>
      <c r="C55" s="227" t="s">
        <v>105</v>
      </c>
      <c r="D55" s="230"/>
      <c r="E55" s="82"/>
      <c r="F55" s="148" t="s">
        <v>141</v>
      </c>
      <c r="G55" s="195" t="s">
        <v>144</v>
      </c>
      <c r="H55" s="196"/>
      <c r="I55" s="60" t="s">
        <v>154</v>
      </c>
      <c r="J55" s="15">
        <f t="shared" si="9"/>
        <v>0</v>
      </c>
      <c r="K55" s="15">
        <f t="shared" si="9"/>
        <v>0</v>
      </c>
      <c r="L55" s="15">
        <f t="shared" si="9"/>
        <v>0</v>
      </c>
      <c r="M55" s="15">
        <f t="shared" si="9"/>
        <v>0</v>
      </c>
      <c r="N55" s="15">
        <f t="shared" si="9"/>
        <v>0</v>
      </c>
      <c r="O55" s="15">
        <f t="shared" si="9"/>
        <v>0</v>
      </c>
      <c r="P55" s="15">
        <f t="shared" si="9"/>
        <v>0</v>
      </c>
      <c r="Q55" s="15">
        <f t="shared" si="9"/>
        <v>0</v>
      </c>
      <c r="R55" s="15">
        <f t="shared" si="9"/>
        <v>0</v>
      </c>
      <c r="S55" s="15">
        <f t="shared" si="9"/>
        <v>0</v>
      </c>
      <c r="T55" s="15">
        <f t="shared" si="10"/>
        <v>0</v>
      </c>
      <c r="U55" s="15">
        <f t="shared" si="10"/>
        <v>0</v>
      </c>
      <c r="V55" s="15">
        <f t="shared" si="10"/>
        <v>0</v>
      </c>
      <c r="W55" s="15">
        <f t="shared" si="10"/>
        <v>0</v>
      </c>
      <c r="X55" s="15">
        <f t="shared" si="10"/>
        <v>0</v>
      </c>
      <c r="Y55" s="15">
        <f t="shared" si="10"/>
        <v>0</v>
      </c>
      <c r="Z55" s="15">
        <f t="shared" si="10"/>
        <v>0</v>
      </c>
      <c r="AA55" s="15">
        <f t="shared" si="10"/>
        <v>0</v>
      </c>
      <c r="AB55" s="15">
        <f t="shared" si="10"/>
        <v>0</v>
      </c>
      <c r="AC55" s="15">
        <f t="shared" si="10"/>
        <v>0</v>
      </c>
      <c r="AD55" s="15">
        <f t="shared" si="11"/>
        <v>0</v>
      </c>
      <c r="AE55" s="15">
        <f t="shared" si="11"/>
        <v>0</v>
      </c>
      <c r="AF55" s="15">
        <f t="shared" si="11"/>
        <v>0</v>
      </c>
      <c r="AG55" s="15">
        <f t="shared" si="11"/>
        <v>0</v>
      </c>
      <c r="AH55" s="15">
        <f t="shared" si="11"/>
        <v>0</v>
      </c>
      <c r="AI55" s="15">
        <f t="shared" si="11"/>
        <v>0</v>
      </c>
      <c r="AJ55" s="15">
        <f t="shared" si="11"/>
        <v>0</v>
      </c>
    </row>
    <row r="56" spans="1:36" s="31" customFormat="1" ht="18" customHeight="1">
      <c r="A56" s="30"/>
      <c r="B56" s="17" t="s">
        <v>5</v>
      </c>
      <c r="C56" s="233" t="s">
        <v>69</v>
      </c>
      <c r="D56" s="234"/>
      <c r="E56" s="71"/>
      <c r="F56" s="109" t="s">
        <v>142</v>
      </c>
      <c r="G56" s="213" t="s">
        <v>74</v>
      </c>
      <c r="H56" s="214"/>
      <c r="I56" s="138" t="s">
        <v>79</v>
      </c>
      <c r="J56" s="13">
        <f t="shared" si="9"/>
        <v>0</v>
      </c>
      <c r="K56" s="13">
        <f t="shared" si="9"/>
        <v>0</v>
      </c>
      <c r="L56" s="13">
        <f t="shared" si="9"/>
        <v>0</v>
      </c>
      <c r="M56" s="13">
        <f t="shared" si="9"/>
        <v>0</v>
      </c>
      <c r="N56" s="13">
        <f t="shared" si="9"/>
        <v>0</v>
      </c>
      <c r="O56" s="13">
        <f t="shared" si="9"/>
        <v>0</v>
      </c>
      <c r="P56" s="13">
        <f t="shared" si="9"/>
        <v>0</v>
      </c>
      <c r="Q56" s="13">
        <f t="shared" si="9"/>
        <v>0</v>
      </c>
      <c r="R56" s="13">
        <f t="shared" si="9"/>
        <v>0</v>
      </c>
      <c r="S56" s="13">
        <f t="shared" si="9"/>
        <v>0</v>
      </c>
      <c r="T56" s="13">
        <f t="shared" si="10"/>
        <v>0</v>
      </c>
      <c r="U56" s="13">
        <f t="shared" si="10"/>
        <v>0</v>
      </c>
      <c r="V56" s="13">
        <f t="shared" si="10"/>
        <v>0</v>
      </c>
      <c r="W56" s="13">
        <f t="shared" si="10"/>
        <v>0</v>
      </c>
      <c r="X56" s="13">
        <f t="shared" si="10"/>
        <v>0</v>
      </c>
      <c r="Y56" s="13">
        <f t="shared" si="10"/>
        <v>0</v>
      </c>
      <c r="Z56" s="13">
        <f t="shared" si="10"/>
        <v>0</v>
      </c>
      <c r="AA56" s="13">
        <f t="shared" si="10"/>
        <v>0</v>
      </c>
      <c r="AB56" s="13">
        <f t="shared" si="10"/>
        <v>0</v>
      </c>
      <c r="AC56" s="13">
        <f t="shared" si="10"/>
        <v>0</v>
      </c>
      <c r="AD56" s="13">
        <f t="shared" si="11"/>
        <v>0</v>
      </c>
      <c r="AE56" s="13">
        <f t="shared" si="11"/>
        <v>0</v>
      </c>
      <c r="AF56" s="13">
        <f t="shared" si="11"/>
        <v>0</v>
      </c>
      <c r="AG56" s="13">
        <f t="shared" si="11"/>
        <v>0</v>
      </c>
      <c r="AH56" s="13">
        <f t="shared" si="11"/>
        <v>0</v>
      </c>
      <c r="AI56" s="13">
        <f t="shared" si="11"/>
        <v>0</v>
      </c>
      <c r="AJ56" s="13">
        <f t="shared" si="11"/>
        <v>0</v>
      </c>
    </row>
    <row r="57" spans="1:36" s="31" customFormat="1" ht="18" customHeight="1">
      <c r="A57" s="30"/>
      <c r="B57" s="14"/>
      <c r="C57" s="227" t="s">
        <v>106</v>
      </c>
      <c r="D57" s="230"/>
      <c r="E57" s="79"/>
      <c r="F57" s="165" t="s">
        <v>143</v>
      </c>
      <c r="G57" s="195" t="s">
        <v>145</v>
      </c>
      <c r="H57" s="196"/>
      <c r="I57" s="60" t="s">
        <v>146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10"/>
        <v>0</v>
      </c>
      <c r="U57" s="15">
        <f t="shared" si="10"/>
        <v>0</v>
      </c>
      <c r="V57" s="15">
        <f t="shared" si="10"/>
        <v>0</v>
      </c>
      <c r="W57" s="15">
        <f t="shared" si="10"/>
        <v>0</v>
      </c>
      <c r="X57" s="15">
        <f t="shared" si="10"/>
        <v>0</v>
      </c>
      <c r="Y57" s="15">
        <f t="shared" si="10"/>
        <v>0</v>
      </c>
      <c r="Z57" s="15">
        <f t="shared" si="10"/>
        <v>0</v>
      </c>
      <c r="AA57" s="15">
        <f t="shared" si="10"/>
        <v>0</v>
      </c>
      <c r="AB57" s="15">
        <f t="shared" si="10"/>
        <v>0</v>
      </c>
      <c r="AC57" s="15">
        <f t="shared" si="10"/>
        <v>0</v>
      </c>
      <c r="AD57" s="15">
        <f t="shared" si="11"/>
        <v>0</v>
      </c>
      <c r="AE57" s="15">
        <f t="shared" si="11"/>
        <v>0</v>
      </c>
      <c r="AF57" s="15">
        <f t="shared" si="11"/>
        <v>0</v>
      </c>
      <c r="AG57" s="15">
        <f t="shared" si="11"/>
        <v>0</v>
      </c>
      <c r="AH57" s="15">
        <f t="shared" si="11"/>
        <v>0</v>
      </c>
      <c r="AI57" s="15">
        <f t="shared" si="11"/>
        <v>0</v>
      </c>
      <c r="AJ57" s="15">
        <f t="shared" si="11"/>
        <v>0</v>
      </c>
    </row>
    <row r="58" spans="1:36" s="31" customFormat="1" ht="18" customHeight="1">
      <c r="A58" s="18"/>
      <c r="B58" s="20" t="s">
        <v>6</v>
      </c>
      <c r="C58" s="233" t="s">
        <v>69</v>
      </c>
      <c r="D58" s="234"/>
      <c r="E58" s="71"/>
      <c r="F58" s="36"/>
      <c r="G58" s="115"/>
      <c r="H58" s="130"/>
      <c r="I58" s="61"/>
      <c r="J58" s="13">
        <f t="shared" si="9"/>
        <v>0</v>
      </c>
      <c r="K58" s="13">
        <f t="shared" si="9"/>
        <v>0</v>
      </c>
      <c r="L58" s="13">
        <f t="shared" si="9"/>
        <v>0</v>
      </c>
      <c r="M58" s="13">
        <f t="shared" si="9"/>
        <v>0</v>
      </c>
      <c r="N58" s="13">
        <f t="shared" si="9"/>
        <v>0</v>
      </c>
      <c r="O58" s="13">
        <f t="shared" si="9"/>
        <v>0</v>
      </c>
      <c r="P58" s="13">
        <f t="shared" si="9"/>
        <v>0</v>
      </c>
      <c r="Q58" s="13">
        <f t="shared" si="9"/>
        <v>0</v>
      </c>
      <c r="R58" s="13">
        <f t="shared" si="9"/>
        <v>0</v>
      </c>
      <c r="S58" s="13">
        <f t="shared" si="9"/>
        <v>0</v>
      </c>
      <c r="T58" s="13">
        <f t="shared" si="10"/>
        <v>0</v>
      </c>
      <c r="U58" s="13">
        <f t="shared" si="10"/>
        <v>0</v>
      </c>
      <c r="V58" s="13">
        <f t="shared" si="10"/>
        <v>0</v>
      </c>
      <c r="W58" s="13">
        <f t="shared" si="10"/>
        <v>0</v>
      </c>
      <c r="X58" s="13">
        <f t="shared" si="10"/>
        <v>0</v>
      </c>
      <c r="Y58" s="13">
        <f t="shared" si="10"/>
        <v>0</v>
      </c>
      <c r="Z58" s="13">
        <f t="shared" si="10"/>
        <v>0</v>
      </c>
      <c r="AA58" s="13">
        <f t="shared" si="10"/>
        <v>0</v>
      </c>
      <c r="AB58" s="13">
        <f t="shared" si="10"/>
        <v>0</v>
      </c>
      <c r="AC58" s="13">
        <f t="shared" si="10"/>
        <v>0</v>
      </c>
      <c r="AD58" s="13">
        <f t="shared" si="11"/>
        <v>0</v>
      </c>
      <c r="AE58" s="13">
        <f t="shared" si="11"/>
        <v>0</v>
      </c>
      <c r="AF58" s="13">
        <f t="shared" si="11"/>
        <v>0</v>
      </c>
      <c r="AG58" s="13">
        <f t="shared" si="11"/>
        <v>0</v>
      </c>
      <c r="AH58" s="13">
        <f t="shared" si="11"/>
        <v>0</v>
      </c>
      <c r="AI58" s="13">
        <f t="shared" si="11"/>
        <v>0</v>
      </c>
      <c r="AJ58" s="13">
        <f t="shared" si="11"/>
        <v>0</v>
      </c>
    </row>
    <row r="59" spans="1:36" s="31" customFormat="1" ht="18" customHeight="1" thickBot="1">
      <c r="A59" s="18"/>
      <c r="B59" s="20"/>
      <c r="C59" s="227" t="s">
        <v>107</v>
      </c>
      <c r="D59" s="230"/>
      <c r="E59" s="80"/>
      <c r="F59" s="96"/>
      <c r="G59" s="169"/>
      <c r="H59" s="170"/>
      <c r="I59" s="62"/>
      <c r="J59" s="15">
        <f t="shared" si="9"/>
        <v>0</v>
      </c>
      <c r="K59" s="15">
        <f t="shared" si="9"/>
        <v>0</v>
      </c>
      <c r="L59" s="15">
        <f t="shared" si="9"/>
        <v>0</v>
      </c>
      <c r="M59" s="15">
        <f t="shared" si="9"/>
        <v>0</v>
      </c>
      <c r="N59" s="15">
        <f t="shared" si="9"/>
        <v>0</v>
      </c>
      <c r="O59" s="15">
        <f t="shared" si="9"/>
        <v>0</v>
      </c>
      <c r="P59" s="15">
        <f t="shared" si="9"/>
        <v>0</v>
      </c>
      <c r="Q59" s="15">
        <f t="shared" si="9"/>
        <v>0</v>
      </c>
      <c r="R59" s="15">
        <f t="shared" si="9"/>
        <v>0</v>
      </c>
      <c r="S59" s="15">
        <f t="shared" si="9"/>
        <v>0</v>
      </c>
      <c r="T59" s="15">
        <f t="shared" si="10"/>
        <v>0</v>
      </c>
      <c r="U59" s="15">
        <f t="shared" si="10"/>
        <v>0</v>
      </c>
      <c r="V59" s="15">
        <f t="shared" si="10"/>
        <v>0</v>
      </c>
      <c r="W59" s="15">
        <f t="shared" si="10"/>
        <v>0</v>
      </c>
      <c r="X59" s="15">
        <f t="shared" si="10"/>
        <v>0</v>
      </c>
      <c r="Y59" s="15">
        <f t="shared" si="10"/>
        <v>0</v>
      </c>
      <c r="Z59" s="15">
        <f t="shared" si="10"/>
        <v>0</v>
      </c>
      <c r="AA59" s="15">
        <f t="shared" si="10"/>
        <v>0</v>
      </c>
      <c r="AB59" s="15">
        <f t="shared" si="10"/>
        <v>0</v>
      </c>
      <c r="AC59" s="15">
        <f t="shared" si="10"/>
        <v>0</v>
      </c>
      <c r="AD59" s="15">
        <f t="shared" si="11"/>
        <v>0</v>
      </c>
      <c r="AE59" s="15">
        <f t="shared" si="11"/>
        <v>0</v>
      </c>
      <c r="AF59" s="15">
        <f t="shared" si="11"/>
        <v>0</v>
      </c>
      <c r="AG59" s="15">
        <f t="shared" si="11"/>
        <v>0</v>
      </c>
      <c r="AH59" s="15">
        <f t="shared" si="11"/>
        <v>0</v>
      </c>
      <c r="AI59" s="15">
        <f t="shared" si="11"/>
        <v>0</v>
      </c>
      <c r="AJ59" s="15">
        <f t="shared" si="11"/>
        <v>0</v>
      </c>
    </row>
    <row r="60" spans="1:36" s="31" customFormat="1" ht="18" customHeight="1" thickBot="1">
      <c r="A60" s="24"/>
      <c r="B60" s="25"/>
      <c r="C60" s="26"/>
      <c r="D60" s="57"/>
      <c r="E60" s="26"/>
      <c r="F60" s="26"/>
      <c r="G60" s="158"/>
      <c r="H60" s="158"/>
      <c r="I60" s="5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</row>
    <row r="61" spans="1:36" s="31" customFormat="1" ht="18" customHeight="1" thickTop="1">
      <c r="A61" s="28" t="s">
        <v>10</v>
      </c>
      <c r="B61" s="20" t="s">
        <v>1</v>
      </c>
      <c r="C61" s="253" t="s">
        <v>50</v>
      </c>
      <c r="D61" s="254"/>
      <c r="E61" s="76"/>
      <c r="F61" s="105" t="s">
        <v>55</v>
      </c>
      <c r="G61" s="101" t="s">
        <v>75</v>
      </c>
      <c r="H61" s="156" t="s">
        <v>74</v>
      </c>
      <c r="I61" s="187"/>
      <c r="J61" s="13">
        <f t="shared" ref="J61:S72" si="12">COUNTIF($C61:$I61,J$8)</f>
        <v>0</v>
      </c>
      <c r="K61" s="13">
        <f t="shared" si="12"/>
        <v>0</v>
      </c>
      <c r="L61" s="13">
        <f t="shared" si="12"/>
        <v>0</v>
      </c>
      <c r="M61" s="13">
        <f t="shared" si="12"/>
        <v>0</v>
      </c>
      <c r="N61" s="13">
        <f t="shared" si="12"/>
        <v>0</v>
      </c>
      <c r="O61" s="13">
        <f t="shared" si="12"/>
        <v>0</v>
      </c>
      <c r="P61" s="13">
        <f t="shared" si="12"/>
        <v>0</v>
      </c>
      <c r="Q61" s="13">
        <f t="shared" si="12"/>
        <v>0</v>
      </c>
      <c r="R61" s="13">
        <f t="shared" si="12"/>
        <v>0</v>
      </c>
      <c r="S61" s="13">
        <f t="shared" si="12"/>
        <v>0</v>
      </c>
      <c r="T61" s="13">
        <f t="shared" ref="T61:AC72" si="13">COUNTIF($C61:$I61,T$8)</f>
        <v>0</v>
      </c>
      <c r="U61" s="13">
        <f t="shared" si="13"/>
        <v>0</v>
      </c>
      <c r="V61" s="13">
        <f t="shared" si="13"/>
        <v>0</v>
      </c>
      <c r="W61" s="13">
        <f t="shared" si="13"/>
        <v>0</v>
      </c>
      <c r="X61" s="13">
        <f t="shared" si="13"/>
        <v>0</v>
      </c>
      <c r="Y61" s="13">
        <f t="shared" si="13"/>
        <v>0</v>
      </c>
      <c r="Z61" s="13">
        <f t="shared" si="13"/>
        <v>0</v>
      </c>
      <c r="AA61" s="13">
        <f t="shared" si="13"/>
        <v>0</v>
      </c>
      <c r="AB61" s="13">
        <f t="shared" si="13"/>
        <v>0</v>
      </c>
      <c r="AC61" s="13">
        <f t="shared" si="13"/>
        <v>0</v>
      </c>
      <c r="AD61" s="13">
        <f t="shared" ref="AD61:AJ72" si="14">COUNTIF($C61:$I61,AD$8)</f>
        <v>0</v>
      </c>
      <c r="AE61" s="13">
        <f t="shared" si="14"/>
        <v>0</v>
      </c>
      <c r="AF61" s="13">
        <f t="shared" si="14"/>
        <v>0</v>
      </c>
      <c r="AG61" s="13">
        <f t="shared" si="14"/>
        <v>0</v>
      </c>
      <c r="AH61" s="13">
        <f t="shared" si="14"/>
        <v>0</v>
      </c>
      <c r="AI61" s="13">
        <f t="shared" si="14"/>
        <v>0</v>
      </c>
      <c r="AJ61" s="13">
        <f t="shared" si="14"/>
        <v>0</v>
      </c>
    </row>
    <row r="62" spans="1:36" s="31" customFormat="1" ht="18" customHeight="1">
      <c r="A62" s="28"/>
      <c r="B62" s="14"/>
      <c r="C62" s="199" t="s">
        <v>108</v>
      </c>
      <c r="D62" s="200"/>
      <c r="E62" s="77"/>
      <c r="F62" s="124" t="s">
        <v>147</v>
      </c>
      <c r="G62" s="97" t="s">
        <v>149</v>
      </c>
      <c r="H62" s="157" t="s">
        <v>150</v>
      </c>
      <c r="I62" s="188"/>
      <c r="J62" s="15">
        <f t="shared" si="12"/>
        <v>0</v>
      </c>
      <c r="K62" s="15">
        <f t="shared" si="12"/>
        <v>0</v>
      </c>
      <c r="L62" s="15">
        <f t="shared" si="12"/>
        <v>0</v>
      </c>
      <c r="M62" s="15">
        <f t="shared" si="12"/>
        <v>0</v>
      </c>
      <c r="N62" s="15">
        <f t="shared" si="12"/>
        <v>0</v>
      </c>
      <c r="O62" s="15">
        <f t="shared" si="12"/>
        <v>0</v>
      </c>
      <c r="P62" s="15">
        <f t="shared" si="12"/>
        <v>0</v>
      </c>
      <c r="Q62" s="15">
        <f t="shared" si="12"/>
        <v>0</v>
      </c>
      <c r="R62" s="15">
        <f t="shared" si="12"/>
        <v>0</v>
      </c>
      <c r="S62" s="15">
        <f t="shared" si="12"/>
        <v>0</v>
      </c>
      <c r="T62" s="15">
        <f t="shared" si="13"/>
        <v>0</v>
      </c>
      <c r="U62" s="15">
        <f t="shared" si="13"/>
        <v>0</v>
      </c>
      <c r="V62" s="15">
        <f t="shared" si="13"/>
        <v>0</v>
      </c>
      <c r="W62" s="15">
        <f t="shared" si="13"/>
        <v>0</v>
      </c>
      <c r="X62" s="15">
        <f t="shared" si="13"/>
        <v>0</v>
      </c>
      <c r="Y62" s="15">
        <f t="shared" si="13"/>
        <v>0</v>
      </c>
      <c r="Z62" s="15">
        <f t="shared" si="13"/>
        <v>0</v>
      </c>
      <c r="AA62" s="15">
        <f t="shared" si="13"/>
        <v>0</v>
      </c>
      <c r="AB62" s="15">
        <f t="shared" si="13"/>
        <v>0</v>
      </c>
      <c r="AC62" s="15">
        <f t="shared" si="13"/>
        <v>0</v>
      </c>
      <c r="AD62" s="15">
        <f t="shared" si="14"/>
        <v>0</v>
      </c>
      <c r="AE62" s="15">
        <f t="shared" si="14"/>
        <v>0</v>
      </c>
      <c r="AF62" s="15">
        <f t="shared" si="14"/>
        <v>0</v>
      </c>
      <c r="AG62" s="15">
        <f t="shared" si="14"/>
        <v>0</v>
      </c>
      <c r="AH62" s="15">
        <f t="shared" si="14"/>
        <v>0</v>
      </c>
      <c r="AI62" s="15">
        <f t="shared" si="14"/>
        <v>0</v>
      </c>
      <c r="AJ62" s="15">
        <f t="shared" si="14"/>
        <v>0</v>
      </c>
    </row>
    <row r="63" spans="1:36" s="31" customFormat="1" ht="18" customHeight="1">
      <c r="A63" s="29">
        <f>A50+1</f>
        <v>45436</v>
      </c>
      <c r="B63" s="17" t="s">
        <v>2</v>
      </c>
      <c r="C63" s="219" t="s">
        <v>50</v>
      </c>
      <c r="D63" s="250"/>
      <c r="E63" s="78"/>
      <c r="F63" s="102" t="s">
        <v>55</v>
      </c>
      <c r="G63" s="110" t="s">
        <v>74</v>
      </c>
      <c r="H63" s="100" t="s">
        <v>75</v>
      </c>
      <c r="I63" s="189"/>
      <c r="J63" s="13">
        <f t="shared" si="12"/>
        <v>0</v>
      </c>
      <c r="K63" s="13">
        <f t="shared" si="12"/>
        <v>0</v>
      </c>
      <c r="L63" s="13">
        <f t="shared" si="12"/>
        <v>0</v>
      </c>
      <c r="M63" s="13">
        <f t="shared" si="12"/>
        <v>0</v>
      </c>
      <c r="N63" s="13">
        <f t="shared" si="12"/>
        <v>0</v>
      </c>
      <c r="O63" s="13">
        <f t="shared" si="12"/>
        <v>0</v>
      </c>
      <c r="P63" s="13">
        <f t="shared" si="12"/>
        <v>0</v>
      </c>
      <c r="Q63" s="13">
        <f t="shared" si="12"/>
        <v>0</v>
      </c>
      <c r="R63" s="13">
        <f t="shared" si="12"/>
        <v>0</v>
      </c>
      <c r="S63" s="13">
        <f t="shared" si="12"/>
        <v>0</v>
      </c>
      <c r="T63" s="13">
        <f t="shared" si="13"/>
        <v>0</v>
      </c>
      <c r="U63" s="13">
        <f t="shared" si="13"/>
        <v>0</v>
      </c>
      <c r="V63" s="13">
        <f t="shared" si="13"/>
        <v>0</v>
      </c>
      <c r="W63" s="13">
        <f t="shared" si="13"/>
        <v>0</v>
      </c>
      <c r="X63" s="13">
        <f t="shared" si="13"/>
        <v>0</v>
      </c>
      <c r="Y63" s="13">
        <f t="shared" si="13"/>
        <v>0</v>
      </c>
      <c r="Z63" s="13">
        <f t="shared" si="13"/>
        <v>0</v>
      </c>
      <c r="AA63" s="13">
        <f t="shared" si="13"/>
        <v>0</v>
      </c>
      <c r="AB63" s="13">
        <f t="shared" si="13"/>
        <v>0</v>
      </c>
      <c r="AC63" s="13">
        <f t="shared" si="13"/>
        <v>0</v>
      </c>
      <c r="AD63" s="13">
        <f t="shared" si="14"/>
        <v>0</v>
      </c>
      <c r="AE63" s="13">
        <f t="shared" si="14"/>
        <v>0</v>
      </c>
      <c r="AF63" s="13">
        <f t="shared" si="14"/>
        <v>0</v>
      </c>
      <c r="AG63" s="13">
        <f t="shared" si="14"/>
        <v>0</v>
      </c>
      <c r="AH63" s="13">
        <f t="shared" si="14"/>
        <v>0</v>
      </c>
      <c r="AI63" s="13">
        <f t="shared" si="14"/>
        <v>0</v>
      </c>
      <c r="AJ63" s="13">
        <f t="shared" si="14"/>
        <v>0</v>
      </c>
    </row>
    <row r="64" spans="1:36" s="31" customFormat="1" ht="18" customHeight="1">
      <c r="A64" s="30"/>
      <c r="B64" s="14"/>
      <c r="C64" s="199" t="s">
        <v>109</v>
      </c>
      <c r="D64" s="200"/>
      <c r="E64" s="77"/>
      <c r="F64" s="127" t="s">
        <v>148</v>
      </c>
      <c r="G64" s="64" t="s">
        <v>150</v>
      </c>
      <c r="H64" s="96" t="s">
        <v>149</v>
      </c>
      <c r="I64" s="188"/>
      <c r="J64" s="15">
        <f t="shared" si="12"/>
        <v>0</v>
      </c>
      <c r="K64" s="15">
        <f t="shared" si="12"/>
        <v>0</v>
      </c>
      <c r="L64" s="15">
        <f t="shared" si="12"/>
        <v>0</v>
      </c>
      <c r="M64" s="15">
        <f t="shared" si="12"/>
        <v>0</v>
      </c>
      <c r="N64" s="15">
        <f t="shared" si="12"/>
        <v>0</v>
      </c>
      <c r="O64" s="15">
        <f t="shared" si="12"/>
        <v>0</v>
      </c>
      <c r="P64" s="15">
        <f t="shared" si="12"/>
        <v>0</v>
      </c>
      <c r="Q64" s="15">
        <f t="shared" si="12"/>
        <v>0</v>
      </c>
      <c r="R64" s="15">
        <f t="shared" si="12"/>
        <v>0</v>
      </c>
      <c r="S64" s="15">
        <f t="shared" si="12"/>
        <v>0</v>
      </c>
      <c r="T64" s="15">
        <f t="shared" si="13"/>
        <v>0</v>
      </c>
      <c r="U64" s="15">
        <f t="shared" si="13"/>
        <v>0</v>
      </c>
      <c r="V64" s="15">
        <f t="shared" si="13"/>
        <v>0</v>
      </c>
      <c r="W64" s="15">
        <f t="shared" si="13"/>
        <v>0</v>
      </c>
      <c r="X64" s="15">
        <f t="shared" si="13"/>
        <v>0</v>
      </c>
      <c r="Y64" s="15">
        <f t="shared" si="13"/>
        <v>0</v>
      </c>
      <c r="Z64" s="15">
        <f t="shared" si="13"/>
        <v>0</v>
      </c>
      <c r="AA64" s="15">
        <f t="shared" si="13"/>
        <v>0</v>
      </c>
      <c r="AB64" s="15">
        <f t="shared" si="13"/>
        <v>0</v>
      </c>
      <c r="AC64" s="15">
        <f t="shared" si="13"/>
        <v>0</v>
      </c>
      <c r="AD64" s="15">
        <f t="shared" si="14"/>
        <v>0</v>
      </c>
      <c r="AE64" s="15">
        <f t="shared" si="14"/>
        <v>0</v>
      </c>
      <c r="AF64" s="15">
        <f t="shared" si="14"/>
        <v>0</v>
      </c>
      <c r="AG64" s="15">
        <f t="shared" si="14"/>
        <v>0</v>
      </c>
      <c r="AH64" s="15">
        <f t="shared" si="14"/>
        <v>0</v>
      </c>
      <c r="AI64" s="15">
        <f t="shared" si="14"/>
        <v>0</v>
      </c>
      <c r="AJ64" s="15">
        <f t="shared" si="14"/>
        <v>0</v>
      </c>
    </row>
    <row r="65" spans="1:36" s="31" customFormat="1" ht="18" customHeight="1">
      <c r="A65" s="30"/>
      <c r="B65" s="17" t="s">
        <v>3</v>
      </c>
      <c r="C65" s="219" t="s">
        <v>50</v>
      </c>
      <c r="D65" s="250"/>
      <c r="E65" s="78" t="s">
        <v>69</v>
      </c>
      <c r="F65" s="143"/>
      <c r="G65" s="54"/>
      <c r="H65" s="52"/>
      <c r="I65" s="115" t="s">
        <v>79</v>
      </c>
      <c r="J65" s="13">
        <f t="shared" si="12"/>
        <v>0</v>
      </c>
      <c r="K65" s="13">
        <f t="shared" si="12"/>
        <v>0</v>
      </c>
      <c r="L65" s="13">
        <f t="shared" si="12"/>
        <v>0</v>
      </c>
      <c r="M65" s="13">
        <f t="shared" si="12"/>
        <v>0</v>
      </c>
      <c r="N65" s="13">
        <f t="shared" si="12"/>
        <v>0</v>
      </c>
      <c r="O65" s="13">
        <f t="shared" si="12"/>
        <v>0</v>
      </c>
      <c r="P65" s="13">
        <f t="shared" si="12"/>
        <v>0</v>
      </c>
      <c r="Q65" s="13">
        <f t="shared" si="12"/>
        <v>0</v>
      </c>
      <c r="R65" s="13">
        <f t="shared" si="12"/>
        <v>0</v>
      </c>
      <c r="S65" s="13">
        <f t="shared" si="12"/>
        <v>0</v>
      </c>
      <c r="T65" s="13">
        <f t="shared" si="13"/>
        <v>0</v>
      </c>
      <c r="U65" s="13">
        <f t="shared" si="13"/>
        <v>0</v>
      </c>
      <c r="V65" s="13">
        <f t="shared" si="13"/>
        <v>0</v>
      </c>
      <c r="W65" s="13">
        <f t="shared" si="13"/>
        <v>0</v>
      </c>
      <c r="X65" s="13">
        <f t="shared" si="13"/>
        <v>0</v>
      </c>
      <c r="Y65" s="13">
        <f t="shared" si="13"/>
        <v>0</v>
      </c>
      <c r="Z65" s="13">
        <f t="shared" si="13"/>
        <v>0</v>
      </c>
      <c r="AA65" s="13">
        <f t="shared" si="13"/>
        <v>0</v>
      </c>
      <c r="AB65" s="13">
        <f t="shared" si="13"/>
        <v>0</v>
      </c>
      <c r="AC65" s="13">
        <f t="shared" si="13"/>
        <v>0</v>
      </c>
      <c r="AD65" s="13">
        <f t="shared" si="14"/>
        <v>0</v>
      </c>
      <c r="AE65" s="13">
        <f t="shared" si="14"/>
        <v>0</v>
      </c>
      <c r="AF65" s="13">
        <f t="shared" si="14"/>
        <v>0</v>
      </c>
      <c r="AG65" s="13">
        <f t="shared" si="14"/>
        <v>0</v>
      </c>
      <c r="AH65" s="13">
        <f t="shared" si="14"/>
        <v>0</v>
      </c>
      <c r="AI65" s="13">
        <f t="shared" si="14"/>
        <v>0</v>
      </c>
      <c r="AJ65" s="13">
        <f t="shared" si="14"/>
        <v>0</v>
      </c>
    </row>
    <row r="66" spans="1:36" s="31" customFormat="1" ht="18" customHeight="1">
      <c r="A66" s="30"/>
      <c r="B66" s="14"/>
      <c r="C66" s="199" t="s">
        <v>110</v>
      </c>
      <c r="D66" s="200"/>
      <c r="E66" s="106" t="s">
        <v>114</v>
      </c>
      <c r="F66" s="144"/>
      <c r="G66" s="55"/>
      <c r="H66" s="53"/>
      <c r="I66" s="116" t="s">
        <v>155</v>
      </c>
      <c r="J66" s="15">
        <f t="shared" si="12"/>
        <v>0</v>
      </c>
      <c r="K66" s="15">
        <f t="shared" si="12"/>
        <v>0</v>
      </c>
      <c r="L66" s="15">
        <f t="shared" si="12"/>
        <v>0</v>
      </c>
      <c r="M66" s="15">
        <f t="shared" si="12"/>
        <v>0</v>
      </c>
      <c r="N66" s="15">
        <f t="shared" si="12"/>
        <v>0</v>
      </c>
      <c r="O66" s="15">
        <f t="shared" si="12"/>
        <v>0</v>
      </c>
      <c r="P66" s="15">
        <f t="shared" si="12"/>
        <v>0</v>
      </c>
      <c r="Q66" s="15">
        <f t="shared" si="12"/>
        <v>0</v>
      </c>
      <c r="R66" s="15">
        <f t="shared" si="12"/>
        <v>0</v>
      </c>
      <c r="S66" s="15">
        <f t="shared" si="12"/>
        <v>0</v>
      </c>
      <c r="T66" s="15">
        <f t="shared" si="13"/>
        <v>0</v>
      </c>
      <c r="U66" s="15">
        <f t="shared" si="13"/>
        <v>0</v>
      </c>
      <c r="V66" s="15">
        <f t="shared" si="13"/>
        <v>0</v>
      </c>
      <c r="W66" s="15">
        <f t="shared" si="13"/>
        <v>0</v>
      </c>
      <c r="X66" s="15">
        <f t="shared" si="13"/>
        <v>0</v>
      </c>
      <c r="Y66" s="15">
        <f t="shared" si="13"/>
        <v>0</v>
      </c>
      <c r="Z66" s="15">
        <f t="shared" si="13"/>
        <v>0</v>
      </c>
      <c r="AA66" s="15">
        <f t="shared" si="13"/>
        <v>0</v>
      </c>
      <c r="AB66" s="15">
        <f t="shared" si="13"/>
        <v>0</v>
      </c>
      <c r="AC66" s="15">
        <f t="shared" si="13"/>
        <v>0</v>
      </c>
      <c r="AD66" s="15">
        <f t="shared" si="14"/>
        <v>0</v>
      </c>
      <c r="AE66" s="15">
        <f t="shared" si="14"/>
        <v>0</v>
      </c>
      <c r="AF66" s="15">
        <f t="shared" si="14"/>
        <v>0</v>
      </c>
      <c r="AG66" s="15">
        <f t="shared" si="14"/>
        <v>0</v>
      </c>
      <c r="AH66" s="15">
        <f t="shared" si="14"/>
        <v>0</v>
      </c>
      <c r="AI66" s="15">
        <f t="shared" si="14"/>
        <v>0</v>
      </c>
      <c r="AJ66" s="15">
        <f t="shared" si="14"/>
        <v>0</v>
      </c>
    </row>
    <row r="67" spans="1:36" s="31" customFormat="1" ht="18" customHeight="1">
      <c r="A67" s="30"/>
      <c r="B67" s="17" t="s">
        <v>4</v>
      </c>
      <c r="C67" s="233" t="s">
        <v>69</v>
      </c>
      <c r="D67" s="234"/>
      <c r="E67" s="145" t="s">
        <v>50</v>
      </c>
      <c r="F67" s="143"/>
      <c r="G67" s="54"/>
      <c r="H67" s="52"/>
      <c r="I67" s="115" t="s">
        <v>79</v>
      </c>
      <c r="J67" s="13">
        <f t="shared" si="12"/>
        <v>0</v>
      </c>
      <c r="K67" s="13">
        <f t="shared" si="12"/>
        <v>0</v>
      </c>
      <c r="L67" s="13">
        <f t="shared" si="12"/>
        <v>0</v>
      </c>
      <c r="M67" s="13">
        <f t="shared" si="12"/>
        <v>0</v>
      </c>
      <c r="N67" s="13">
        <f t="shared" si="12"/>
        <v>0</v>
      </c>
      <c r="O67" s="13">
        <f t="shared" si="12"/>
        <v>0</v>
      </c>
      <c r="P67" s="13">
        <f t="shared" si="12"/>
        <v>0</v>
      </c>
      <c r="Q67" s="13">
        <f t="shared" si="12"/>
        <v>0</v>
      </c>
      <c r="R67" s="13">
        <f t="shared" si="12"/>
        <v>0</v>
      </c>
      <c r="S67" s="13">
        <f t="shared" si="12"/>
        <v>0</v>
      </c>
      <c r="T67" s="13">
        <f t="shared" si="13"/>
        <v>0</v>
      </c>
      <c r="U67" s="13">
        <f t="shared" si="13"/>
        <v>0</v>
      </c>
      <c r="V67" s="13">
        <f t="shared" si="13"/>
        <v>0</v>
      </c>
      <c r="W67" s="13">
        <f t="shared" si="13"/>
        <v>0</v>
      </c>
      <c r="X67" s="13">
        <f t="shared" si="13"/>
        <v>0</v>
      </c>
      <c r="Y67" s="13">
        <f t="shared" si="13"/>
        <v>0</v>
      </c>
      <c r="Z67" s="13">
        <f t="shared" si="13"/>
        <v>0</v>
      </c>
      <c r="AA67" s="13">
        <f t="shared" si="13"/>
        <v>0</v>
      </c>
      <c r="AB67" s="13">
        <f t="shared" si="13"/>
        <v>0</v>
      </c>
      <c r="AC67" s="13">
        <f t="shared" si="13"/>
        <v>0</v>
      </c>
      <c r="AD67" s="13">
        <f t="shared" si="14"/>
        <v>0</v>
      </c>
      <c r="AE67" s="13">
        <f t="shared" si="14"/>
        <v>0</v>
      </c>
      <c r="AF67" s="13">
        <f t="shared" si="14"/>
        <v>0</v>
      </c>
      <c r="AG67" s="13">
        <f t="shared" si="14"/>
        <v>0</v>
      </c>
      <c r="AH67" s="13">
        <f t="shared" si="14"/>
        <v>0</v>
      </c>
      <c r="AI67" s="13">
        <f t="shared" si="14"/>
        <v>0</v>
      </c>
      <c r="AJ67" s="13">
        <f t="shared" si="14"/>
        <v>0</v>
      </c>
    </row>
    <row r="68" spans="1:36" s="31" customFormat="1" ht="18" customHeight="1">
      <c r="A68" s="30"/>
      <c r="B68" s="14"/>
      <c r="C68" s="227" t="s">
        <v>111</v>
      </c>
      <c r="D68" s="230"/>
      <c r="E68" s="146" t="s">
        <v>72</v>
      </c>
      <c r="F68" s="144"/>
      <c r="G68" s="55"/>
      <c r="H68" s="53"/>
      <c r="I68" s="117" t="s">
        <v>156</v>
      </c>
      <c r="J68" s="15">
        <f t="shared" si="12"/>
        <v>0</v>
      </c>
      <c r="K68" s="15">
        <f t="shared" si="12"/>
        <v>0</v>
      </c>
      <c r="L68" s="15">
        <f t="shared" si="12"/>
        <v>0</v>
      </c>
      <c r="M68" s="15">
        <f t="shared" si="12"/>
        <v>0</v>
      </c>
      <c r="N68" s="15">
        <f t="shared" si="12"/>
        <v>0</v>
      </c>
      <c r="O68" s="15">
        <f t="shared" si="12"/>
        <v>0</v>
      </c>
      <c r="P68" s="15">
        <f t="shared" si="12"/>
        <v>0</v>
      </c>
      <c r="Q68" s="15">
        <f t="shared" si="12"/>
        <v>0</v>
      </c>
      <c r="R68" s="15">
        <f t="shared" si="12"/>
        <v>0</v>
      </c>
      <c r="S68" s="15">
        <f t="shared" si="12"/>
        <v>0</v>
      </c>
      <c r="T68" s="15">
        <f t="shared" si="13"/>
        <v>0</v>
      </c>
      <c r="U68" s="15">
        <f t="shared" si="13"/>
        <v>0</v>
      </c>
      <c r="V68" s="15">
        <f t="shared" si="13"/>
        <v>0</v>
      </c>
      <c r="W68" s="15">
        <f t="shared" si="13"/>
        <v>0</v>
      </c>
      <c r="X68" s="15">
        <f t="shared" si="13"/>
        <v>0</v>
      </c>
      <c r="Y68" s="15">
        <f t="shared" si="13"/>
        <v>0</v>
      </c>
      <c r="Z68" s="15">
        <f t="shared" si="13"/>
        <v>0</v>
      </c>
      <c r="AA68" s="15">
        <f t="shared" si="13"/>
        <v>0</v>
      </c>
      <c r="AB68" s="15">
        <f t="shared" si="13"/>
        <v>0</v>
      </c>
      <c r="AC68" s="15">
        <f t="shared" si="13"/>
        <v>0</v>
      </c>
      <c r="AD68" s="15">
        <f t="shared" si="14"/>
        <v>0</v>
      </c>
      <c r="AE68" s="15">
        <f t="shared" si="14"/>
        <v>0</v>
      </c>
      <c r="AF68" s="15">
        <f t="shared" si="14"/>
        <v>0</v>
      </c>
      <c r="AG68" s="15">
        <f t="shared" si="14"/>
        <v>0</v>
      </c>
      <c r="AH68" s="15">
        <f t="shared" si="14"/>
        <v>0</v>
      </c>
      <c r="AI68" s="15">
        <f t="shared" si="14"/>
        <v>0</v>
      </c>
      <c r="AJ68" s="15">
        <f t="shared" si="14"/>
        <v>0</v>
      </c>
    </row>
    <row r="69" spans="1:36" s="31" customFormat="1" ht="18" customHeight="1">
      <c r="A69" s="30"/>
      <c r="B69" s="17" t="s">
        <v>5</v>
      </c>
      <c r="C69" s="233" t="s">
        <v>69</v>
      </c>
      <c r="D69" s="234"/>
      <c r="E69" s="113"/>
      <c r="F69" s="125"/>
      <c r="G69" s="37"/>
      <c r="H69" s="52"/>
      <c r="I69" s="159"/>
      <c r="J69" s="13">
        <f t="shared" si="12"/>
        <v>0</v>
      </c>
      <c r="K69" s="13">
        <f t="shared" si="12"/>
        <v>0</v>
      </c>
      <c r="L69" s="13">
        <f t="shared" si="12"/>
        <v>0</v>
      </c>
      <c r="M69" s="13">
        <f t="shared" si="12"/>
        <v>0</v>
      </c>
      <c r="N69" s="13">
        <f t="shared" si="12"/>
        <v>0</v>
      </c>
      <c r="O69" s="13">
        <f t="shared" si="12"/>
        <v>0</v>
      </c>
      <c r="P69" s="13">
        <f t="shared" si="12"/>
        <v>0</v>
      </c>
      <c r="Q69" s="13">
        <f t="shared" si="12"/>
        <v>0</v>
      </c>
      <c r="R69" s="13">
        <f t="shared" si="12"/>
        <v>0</v>
      </c>
      <c r="S69" s="13">
        <f t="shared" si="12"/>
        <v>0</v>
      </c>
      <c r="T69" s="13">
        <f t="shared" si="13"/>
        <v>0</v>
      </c>
      <c r="U69" s="13">
        <f t="shared" si="13"/>
        <v>0</v>
      </c>
      <c r="V69" s="13">
        <f t="shared" si="13"/>
        <v>0</v>
      </c>
      <c r="W69" s="13">
        <f t="shared" si="13"/>
        <v>0</v>
      </c>
      <c r="X69" s="13">
        <f t="shared" si="13"/>
        <v>0</v>
      </c>
      <c r="Y69" s="13">
        <f t="shared" si="13"/>
        <v>0</v>
      </c>
      <c r="Z69" s="13">
        <f t="shared" si="13"/>
        <v>0</v>
      </c>
      <c r="AA69" s="13">
        <f t="shared" si="13"/>
        <v>0</v>
      </c>
      <c r="AB69" s="13">
        <f t="shared" si="13"/>
        <v>0</v>
      </c>
      <c r="AC69" s="13">
        <f t="shared" si="13"/>
        <v>0</v>
      </c>
      <c r="AD69" s="13">
        <f t="shared" si="14"/>
        <v>0</v>
      </c>
      <c r="AE69" s="13">
        <f t="shared" si="14"/>
        <v>0</v>
      </c>
      <c r="AF69" s="13">
        <f t="shared" si="14"/>
        <v>0</v>
      </c>
      <c r="AG69" s="13">
        <f t="shared" si="14"/>
        <v>0</v>
      </c>
      <c r="AH69" s="13">
        <f t="shared" si="14"/>
        <v>0</v>
      </c>
      <c r="AI69" s="13">
        <f t="shared" si="14"/>
        <v>0</v>
      </c>
      <c r="AJ69" s="13">
        <f t="shared" si="14"/>
        <v>0</v>
      </c>
    </row>
    <row r="70" spans="1:36" s="31" customFormat="1" ht="18" customHeight="1">
      <c r="A70" s="30"/>
      <c r="B70" s="14"/>
      <c r="C70" s="227" t="s">
        <v>112</v>
      </c>
      <c r="D70" s="230"/>
      <c r="E70" s="88"/>
      <c r="F70" s="124"/>
      <c r="G70" s="39"/>
      <c r="H70" s="53"/>
      <c r="I70" s="160"/>
      <c r="J70" s="15">
        <f t="shared" si="12"/>
        <v>0</v>
      </c>
      <c r="K70" s="15">
        <f t="shared" si="12"/>
        <v>0</v>
      </c>
      <c r="L70" s="15">
        <f t="shared" si="12"/>
        <v>0</v>
      </c>
      <c r="M70" s="15">
        <f t="shared" si="12"/>
        <v>0</v>
      </c>
      <c r="N70" s="15">
        <f t="shared" si="12"/>
        <v>0</v>
      </c>
      <c r="O70" s="15">
        <f t="shared" si="12"/>
        <v>0</v>
      </c>
      <c r="P70" s="15">
        <f t="shared" si="12"/>
        <v>0</v>
      </c>
      <c r="Q70" s="15">
        <f t="shared" si="12"/>
        <v>0</v>
      </c>
      <c r="R70" s="15">
        <f t="shared" si="12"/>
        <v>0</v>
      </c>
      <c r="S70" s="15">
        <f t="shared" si="12"/>
        <v>0</v>
      </c>
      <c r="T70" s="15">
        <f t="shared" si="13"/>
        <v>0</v>
      </c>
      <c r="U70" s="15">
        <f t="shared" si="13"/>
        <v>0</v>
      </c>
      <c r="V70" s="15">
        <f t="shared" si="13"/>
        <v>0</v>
      </c>
      <c r="W70" s="15">
        <f t="shared" si="13"/>
        <v>0</v>
      </c>
      <c r="X70" s="15">
        <f t="shared" si="13"/>
        <v>0</v>
      </c>
      <c r="Y70" s="15">
        <f t="shared" si="13"/>
        <v>0</v>
      </c>
      <c r="Z70" s="15">
        <f t="shared" si="13"/>
        <v>0</v>
      </c>
      <c r="AA70" s="15">
        <f t="shared" si="13"/>
        <v>0</v>
      </c>
      <c r="AB70" s="15">
        <f t="shared" si="13"/>
        <v>0</v>
      </c>
      <c r="AC70" s="15">
        <f t="shared" si="13"/>
        <v>0</v>
      </c>
      <c r="AD70" s="15">
        <f t="shared" si="14"/>
        <v>0</v>
      </c>
      <c r="AE70" s="15">
        <f t="shared" si="14"/>
        <v>0</v>
      </c>
      <c r="AF70" s="15">
        <f t="shared" si="14"/>
        <v>0</v>
      </c>
      <c r="AG70" s="15">
        <f t="shared" si="14"/>
        <v>0</v>
      </c>
      <c r="AH70" s="15">
        <f t="shared" si="14"/>
        <v>0</v>
      </c>
      <c r="AI70" s="15">
        <f t="shared" si="14"/>
        <v>0</v>
      </c>
      <c r="AJ70" s="15">
        <f t="shared" si="14"/>
        <v>0</v>
      </c>
    </row>
    <row r="71" spans="1:36" s="31" customFormat="1" ht="18" customHeight="1">
      <c r="A71" s="18"/>
      <c r="B71" s="20" t="s">
        <v>6</v>
      </c>
      <c r="C71" s="233" t="s">
        <v>69</v>
      </c>
      <c r="D71" s="234"/>
      <c r="E71" s="66"/>
      <c r="F71" s="150"/>
      <c r="G71" s="56"/>
      <c r="H71" s="50"/>
      <c r="I71" s="161"/>
      <c r="J71" s="13">
        <f t="shared" si="12"/>
        <v>0</v>
      </c>
      <c r="K71" s="13">
        <f t="shared" si="12"/>
        <v>0</v>
      </c>
      <c r="L71" s="13">
        <f t="shared" si="12"/>
        <v>0</v>
      </c>
      <c r="M71" s="13">
        <f t="shared" si="12"/>
        <v>0</v>
      </c>
      <c r="N71" s="13">
        <f t="shared" si="12"/>
        <v>0</v>
      </c>
      <c r="O71" s="13">
        <f t="shared" si="12"/>
        <v>0</v>
      </c>
      <c r="P71" s="13">
        <f t="shared" si="12"/>
        <v>0</v>
      </c>
      <c r="Q71" s="13">
        <f t="shared" si="12"/>
        <v>0</v>
      </c>
      <c r="R71" s="13">
        <f t="shared" si="12"/>
        <v>0</v>
      </c>
      <c r="S71" s="13">
        <f t="shared" si="12"/>
        <v>0</v>
      </c>
      <c r="T71" s="13">
        <f t="shared" si="13"/>
        <v>0</v>
      </c>
      <c r="U71" s="13">
        <f t="shared" si="13"/>
        <v>0</v>
      </c>
      <c r="V71" s="13">
        <f t="shared" si="13"/>
        <v>0</v>
      </c>
      <c r="W71" s="13">
        <f t="shared" si="13"/>
        <v>0</v>
      </c>
      <c r="X71" s="13">
        <f t="shared" si="13"/>
        <v>0</v>
      </c>
      <c r="Y71" s="13">
        <f t="shared" si="13"/>
        <v>0</v>
      </c>
      <c r="Z71" s="13">
        <f t="shared" si="13"/>
        <v>0</v>
      </c>
      <c r="AA71" s="13">
        <f t="shared" si="13"/>
        <v>0</v>
      </c>
      <c r="AB71" s="13">
        <f t="shared" si="13"/>
        <v>0</v>
      </c>
      <c r="AC71" s="13">
        <f t="shared" si="13"/>
        <v>0</v>
      </c>
      <c r="AD71" s="13">
        <f t="shared" si="14"/>
        <v>0</v>
      </c>
      <c r="AE71" s="13">
        <f t="shared" si="14"/>
        <v>0</v>
      </c>
      <c r="AF71" s="13">
        <f t="shared" si="14"/>
        <v>0</v>
      </c>
      <c r="AG71" s="13">
        <f t="shared" si="14"/>
        <v>0</v>
      </c>
      <c r="AH71" s="13">
        <f t="shared" si="14"/>
        <v>0</v>
      </c>
      <c r="AI71" s="13">
        <f t="shared" si="14"/>
        <v>0</v>
      </c>
      <c r="AJ71" s="13">
        <f t="shared" si="14"/>
        <v>0</v>
      </c>
    </row>
    <row r="72" spans="1:36" s="31" customFormat="1" ht="18" customHeight="1" thickBot="1">
      <c r="A72" s="18"/>
      <c r="B72" s="20"/>
      <c r="C72" s="255" t="s">
        <v>113</v>
      </c>
      <c r="D72" s="256"/>
      <c r="E72" s="92"/>
      <c r="F72" s="137"/>
      <c r="G72" s="56"/>
      <c r="H72" s="50"/>
      <c r="I72" s="162"/>
      <c r="J72" s="15">
        <f t="shared" si="12"/>
        <v>0</v>
      </c>
      <c r="K72" s="15">
        <f t="shared" si="12"/>
        <v>0</v>
      </c>
      <c r="L72" s="15">
        <f t="shared" si="12"/>
        <v>0</v>
      </c>
      <c r="M72" s="15">
        <f t="shared" si="12"/>
        <v>0</v>
      </c>
      <c r="N72" s="15">
        <f t="shared" si="12"/>
        <v>0</v>
      </c>
      <c r="O72" s="15">
        <f t="shared" si="12"/>
        <v>0</v>
      </c>
      <c r="P72" s="15">
        <f t="shared" si="12"/>
        <v>0</v>
      </c>
      <c r="Q72" s="15">
        <f t="shared" si="12"/>
        <v>0</v>
      </c>
      <c r="R72" s="15">
        <f t="shared" si="12"/>
        <v>0</v>
      </c>
      <c r="S72" s="15">
        <f t="shared" si="12"/>
        <v>0</v>
      </c>
      <c r="T72" s="15">
        <f t="shared" si="13"/>
        <v>0</v>
      </c>
      <c r="U72" s="15">
        <f t="shared" si="13"/>
        <v>0</v>
      </c>
      <c r="V72" s="15">
        <f t="shared" si="13"/>
        <v>0</v>
      </c>
      <c r="W72" s="15">
        <f t="shared" si="13"/>
        <v>0</v>
      </c>
      <c r="X72" s="15">
        <f t="shared" si="13"/>
        <v>0</v>
      </c>
      <c r="Y72" s="15">
        <f t="shared" si="13"/>
        <v>0</v>
      </c>
      <c r="Z72" s="15">
        <f t="shared" si="13"/>
        <v>0</v>
      </c>
      <c r="AA72" s="15">
        <f t="shared" si="13"/>
        <v>0</v>
      </c>
      <c r="AB72" s="15">
        <f t="shared" si="13"/>
        <v>0</v>
      </c>
      <c r="AC72" s="15">
        <f t="shared" si="13"/>
        <v>0</v>
      </c>
      <c r="AD72" s="15">
        <f t="shared" si="14"/>
        <v>0</v>
      </c>
      <c r="AE72" s="15">
        <f t="shared" si="14"/>
        <v>0</v>
      </c>
      <c r="AF72" s="15">
        <f t="shared" si="14"/>
        <v>0</v>
      </c>
      <c r="AG72" s="15">
        <f t="shared" si="14"/>
        <v>0</v>
      </c>
      <c r="AH72" s="15">
        <f t="shared" si="14"/>
        <v>0</v>
      </c>
      <c r="AI72" s="15">
        <f t="shared" si="14"/>
        <v>0</v>
      </c>
      <c r="AJ72" s="15">
        <f t="shared" si="14"/>
        <v>0</v>
      </c>
    </row>
    <row r="73" spans="1:36" s="31" customFormat="1" ht="18" customHeight="1" thickBot="1">
      <c r="A73" s="24"/>
      <c r="B73" s="25"/>
      <c r="C73" s="26"/>
      <c r="D73" s="26"/>
      <c r="E73" s="26"/>
      <c r="F73" s="26"/>
      <c r="G73" s="26"/>
      <c r="H73" s="26"/>
      <c r="I73" s="158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</row>
    <row r="74" spans="1:36" s="31" customFormat="1" ht="18" customHeight="1">
      <c r="A74" s="28" t="s">
        <v>11</v>
      </c>
      <c r="B74" s="20" t="s">
        <v>1</v>
      </c>
      <c r="C74" s="233" t="s">
        <v>55</v>
      </c>
      <c r="D74" s="234"/>
      <c r="E74" s="114"/>
      <c r="F74" s="102" t="s">
        <v>80</v>
      </c>
      <c r="G74" s="34"/>
      <c r="H74" s="153" t="s">
        <v>74</v>
      </c>
      <c r="I74" s="105" t="s">
        <v>75</v>
      </c>
      <c r="J74" s="13">
        <f t="shared" ref="J74:S77" si="15">COUNTIF($C74:$I74,J$8)</f>
        <v>0</v>
      </c>
      <c r="K74" s="13">
        <f t="shared" si="15"/>
        <v>0</v>
      </c>
      <c r="L74" s="13">
        <f t="shared" si="15"/>
        <v>0</v>
      </c>
      <c r="M74" s="13">
        <f t="shared" si="15"/>
        <v>0</v>
      </c>
      <c r="N74" s="13">
        <f t="shared" si="15"/>
        <v>0</v>
      </c>
      <c r="O74" s="13">
        <f t="shared" si="15"/>
        <v>0</v>
      </c>
      <c r="P74" s="13">
        <f t="shared" si="15"/>
        <v>0</v>
      </c>
      <c r="Q74" s="13">
        <f t="shared" si="15"/>
        <v>0</v>
      </c>
      <c r="R74" s="13">
        <f t="shared" si="15"/>
        <v>0</v>
      </c>
      <c r="S74" s="13">
        <f t="shared" si="15"/>
        <v>0</v>
      </c>
      <c r="T74" s="13">
        <f t="shared" ref="T74:AC77" si="16">COUNTIF($C74:$I74,T$8)</f>
        <v>0</v>
      </c>
      <c r="U74" s="13">
        <f t="shared" si="16"/>
        <v>0</v>
      </c>
      <c r="V74" s="13">
        <f t="shared" si="16"/>
        <v>0</v>
      </c>
      <c r="W74" s="13">
        <f t="shared" si="16"/>
        <v>0</v>
      </c>
      <c r="X74" s="13">
        <f t="shared" si="16"/>
        <v>0</v>
      </c>
      <c r="Y74" s="13">
        <f t="shared" si="16"/>
        <v>0</v>
      </c>
      <c r="Z74" s="13">
        <f t="shared" si="16"/>
        <v>0</v>
      </c>
      <c r="AA74" s="13">
        <f t="shared" si="16"/>
        <v>0</v>
      </c>
      <c r="AB74" s="13">
        <f t="shared" si="16"/>
        <v>0</v>
      </c>
      <c r="AC74" s="13">
        <f t="shared" si="16"/>
        <v>0</v>
      </c>
      <c r="AD74" s="13">
        <f t="shared" ref="AD74:AJ77" si="17">COUNTIF($C74:$I74,AD$8)</f>
        <v>0</v>
      </c>
      <c r="AE74" s="13">
        <f t="shared" si="17"/>
        <v>0</v>
      </c>
      <c r="AF74" s="13">
        <f t="shared" si="17"/>
        <v>0</v>
      </c>
      <c r="AG74" s="13">
        <f t="shared" si="17"/>
        <v>0</v>
      </c>
      <c r="AH74" s="13">
        <f t="shared" si="17"/>
        <v>0</v>
      </c>
      <c r="AI74" s="13">
        <f t="shared" si="17"/>
        <v>0</v>
      </c>
      <c r="AJ74" s="13">
        <f t="shared" si="17"/>
        <v>0</v>
      </c>
    </row>
    <row r="75" spans="1:36" s="31" customFormat="1" ht="18" customHeight="1">
      <c r="A75" s="28"/>
      <c r="B75" s="14"/>
      <c r="C75" s="227" t="s">
        <v>117</v>
      </c>
      <c r="D75" s="230"/>
      <c r="E75" s="147"/>
      <c r="F75" s="103" t="s">
        <v>81</v>
      </c>
      <c r="G75" s="38"/>
      <c r="H75" s="154" t="s">
        <v>152</v>
      </c>
      <c r="I75" s="141" t="s">
        <v>151</v>
      </c>
      <c r="J75" s="15">
        <f t="shared" si="15"/>
        <v>0</v>
      </c>
      <c r="K75" s="15">
        <f t="shared" si="15"/>
        <v>0</v>
      </c>
      <c r="L75" s="15">
        <f t="shared" si="15"/>
        <v>0</v>
      </c>
      <c r="M75" s="15">
        <f t="shared" si="15"/>
        <v>0</v>
      </c>
      <c r="N75" s="15">
        <f t="shared" si="15"/>
        <v>0</v>
      </c>
      <c r="O75" s="15">
        <f t="shared" si="15"/>
        <v>0</v>
      </c>
      <c r="P75" s="15">
        <f t="shared" si="15"/>
        <v>0</v>
      </c>
      <c r="Q75" s="15">
        <f t="shared" si="15"/>
        <v>0</v>
      </c>
      <c r="R75" s="15">
        <f t="shared" si="15"/>
        <v>0</v>
      </c>
      <c r="S75" s="15">
        <f t="shared" si="15"/>
        <v>0</v>
      </c>
      <c r="T75" s="15">
        <f t="shared" si="16"/>
        <v>0</v>
      </c>
      <c r="U75" s="15">
        <f t="shared" si="16"/>
        <v>0</v>
      </c>
      <c r="V75" s="15">
        <f t="shared" si="16"/>
        <v>0</v>
      </c>
      <c r="W75" s="15">
        <f t="shared" si="16"/>
        <v>0</v>
      </c>
      <c r="X75" s="15">
        <f t="shared" si="16"/>
        <v>0</v>
      </c>
      <c r="Y75" s="15">
        <f t="shared" si="16"/>
        <v>0</v>
      </c>
      <c r="Z75" s="15">
        <f t="shared" si="16"/>
        <v>0</v>
      </c>
      <c r="AA75" s="15">
        <f t="shared" si="16"/>
        <v>0</v>
      </c>
      <c r="AB75" s="15">
        <f t="shared" si="16"/>
        <v>0</v>
      </c>
      <c r="AC75" s="15">
        <f t="shared" si="16"/>
        <v>0</v>
      </c>
      <c r="AD75" s="15">
        <f t="shared" si="17"/>
        <v>0</v>
      </c>
      <c r="AE75" s="15">
        <f t="shared" si="17"/>
        <v>0</v>
      </c>
      <c r="AF75" s="15">
        <f t="shared" si="17"/>
        <v>0</v>
      </c>
      <c r="AG75" s="15">
        <f t="shared" si="17"/>
        <v>0</v>
      </c>
      <c r="AH75" s="15">
        <f t="shared" si="17"/>
        <v>0</v>
      </c>
      <c r="AI75" s="15">
        <f t="shared" si="17"/>
        <v>0</v>
      </c>
      <c r="AJ75" s="15">
        <f t="shared" si="17"/>
        <v>0</v>
      </c>
    </row>
    <row r="76" spans="1:36" s="31" customFormat="1" ht="18" customHeight="1">
      <c r="A76" s="29">
        <f>A63+1</f>
        <v>45437</v>
      </c>
      <c r="B76" s="17" t="s">
        <v>2</v>
      </c>
      <c r="C76" s="259" t="s">
        <v>55</v>
      </c>
      <c r="D76" s="260"/>
      <c r="E76" s="260"/>
      <c r="F76" s="102" t="s">
        <v>80</v>
      </c>
      <c r="G76" s="110" t="s">
        <v>74</v>
      </c>
      <c r="H76" s="139"/>
      <c r="I76" s="102"/>
      <c r="J76" s="13">
        <f t="shared" si="15"/>
        <v>0</v>
      </c>
      <c r="K76" s="13">
        <f t="shared" si="15"/>
        <v>0</v>
      </c>
      <c r="L76" s="13">
        <f t="shared" si="15"/>
        <v>0</v>
      </c>
      <c r="M76" s="13">
        <f t="shared" si="15"/>
        <v>0</v>
      </c>
      <c r="N76" s="13">
        <f t="shared" si="15"/>
        <v>0</v>
      </c>
      <c r="O76" s="13">
        <f t="shared" si="15"/>
        <v>0</v>
      </c>
      <c r="P76" s="13">
        <f t="shared" si="15"/>
        <v>0</v>
      </c>
      <c r="Q76" s="13">
        <f t="shared" si="15"/>
        <v>0</v>
      </c>
      <c r="R76" s="13">
        <f t="shared" si="15"/>
        <v>0</v>
      </c>
      <c r="S76" s="13">
        <f t="shared" si="15"/>
        <v>0</v>
      </c>
      <c r="T76" s="13">
        <f t="shared" si="16"/>
        <v>0</v>
      </c>
      <c r="U76" s="13">
        <f t="shared" si="16"/>
        <v>0</v>
      </c>
      <c r="V76" s="13">
        <f t="shared" si="16"/>
        <v>0</v>
      </c>
      <c r="W76" s="13">
        <f t="shared" si="16"/>
        <v>0</v>
      </c>
      <c r="X76" s="13">
        <f t="shared" si="16"/>
        <v>0</v>
      </c>
      <c r="Y76" s="13">
        <f t="shared" si="16"/>
        <v>0</v>
      </c>
      <c r="Z76" s="13">
        <f t="shared" si="16"/>
        <v>0</v>
      </c>
      <c r="AA76" s="13">
        <f t="shared" si="16"/>
        <v>0</v>
      </c>
      <c r="AB76" s="13">
        <f t="shared" si="16"/>
        <v>0</v>
      </c>
      <c r="AC76" s="13">
        <f t="shared" si="16"/>
        <v>0</v>
      </c>
      <c r="AD76" s="13">
        <f t="shared" si="17"/>
        <v>0</v>
      </c>
      <c r="AE76" s="13">
        <f t="shared" si="17"/>
        <v>0</v>
      </c>
      <c r="AF76" s="13">
        <f t="shared" si="17"/>
        <v>0</v>
      </c>
      <c r="AG76" s="13">
        <f t="shared" si="17"/>
        <v>0</v>
      </c>
      <c r="AH76" s="13">
        <f t="shared" si="17"/>
        <v>0</v>
      </c>
      <c r="AI76" s="13">
        <f t="shared" si="17"/>
        <v>0</v>
      </c>
      <c r="AJ76" s="13">
        <f t="shared" si="17"/>
        <v>0</v>
      </c>
    </row>
    <row r="77" spans="1:36" s="31" customFormat="1" ht="18" customHeight="1">
      <c r="A77" s="30"/>
      <c r="B77" s="14"/>
      <c r="C77" s="257" t="s">
        <v>115</v>
      </c>
      <c r="D77" s="258"/>
      <c r="E77" s="258"/>
      <c r="F77" s="103" t="s">
        <v>82</v>
      </c>
      <c r="G77" s="149" t="s">
        <v>152</v>
      </c>
      <c r="H77" s="126"/>
      <c r="I77" s="103"/>
      <c r="J77" s="15">
        <f t="shared" si="15"/>
        <v>0</v>
      </c>
      <c r="K77" s="15">
        <f t="shared" si="15"/>
        <v>0</v>
      </c>
      <c r="L77" s="15">
        <f t="shared" si="15"/>
        <v>0</v>
      </c>
      <c r="M77" s="15">
        <f t="shared" si="15"/>
        <v>0</v>
      </c>
      <c r="N77" s="15">
        <f t="shared" si="15"/>
        <v>0</v>
      </c>
      <c r="O77" s="15">
        <f t="shared" si="15"/>
        <v>0</v>
      </c>
      <c r="P77" s="15">
        <f t="shared" si="15"/>
        <v>0</v>
      </c>
      <c r="Q77" s="15">
        <f t="shared" si="15"/>
        <v>0</v>
      </c>
      <c r="R77" s="15">
        <f t="shared" si="15"/>
        <v>0</v>
      </c>
      <c r="S77" s="15">
        <f t="shared" si="15"/>
        <v>0</v>
      </c>
      <c r="T77" s="15">
        <f t="shared" si="16"/>
        <v>0</v>
      </c>
      <c r="U77" s="15">
        <f t="shared" si="16"/>
        <v>0</v>
      </c>
      <c r="V77" s="15">
        <f t="shared" si="16"/>
        <v>0</v>
      </c>
      <c r="W77" s="15">
        <f t="shared" si="16"/>
        <v>0</v>
      </c>
      <c r="X77" s="15">
        <f t="shared" si="16"/>
        <v>0</v>
      </c>
      <c r="Y77" s="15">
        <f t="shared" si="16"/>
        <v>0</v>
      </c>
      <c r="Z77" s="15">
        <f t="shared" si="16"/>
        <v>0</v>
      </c>
      <c r="AA77" s="15">
        <f t="shared" si="16"/>
        <v>0</v>
      </c>
      <c r="AB77" s="15">
        <f t="shared" si="16"/>
        <v>0</v>
      </c>
      <c r="AC77" s="15">
        <f t="shared" si="16"/>
        <v>0</v>
      </c>
      <c r="AD77" s="15">
        <f t="shared" si="17"/>
        <v>0</v>
      </c>
      <c r="AE77" s="15">
        <f t="shared" si="17"/>
        <v>0</v>
      </c>
      <c r="AF77" s="15">
        <f t="shared" si="17"/>
        <v>0</v>
      </c>
      <c r="AG77" s="15">
        <f t="shared" si="17"/>
        <v>0</v>
      </c>
      <c r="AH77" s="15">
        <f t="shared" si="17"/>
        <v>0</v>
      </c>
      <c r="AI77" s="15">
        <f t="shared" si="17"/>
        <v>0</v>
      </c>
      <c r="AJ77" s="15">
        <f t="shared" si="17"/>
        <v>0</v>
      </c>
    </row>
    <row r="78" spans="1:36" s="31" customFormat="1" ht="18" customHeight="1">
      <c r="A78" s="30"/>
      <c r="B78" s="17" t="s">
        <v>3</v>
      </c>
      <c r="C78" s="261" t="s">
        <v>71</v>
      </c>
      <c r="D78" s="262"/>
      <c r="E78" s="99" t="s">
        <v>55</v>
      </c>
      <c r="F78" s="150"/>
      <c r="G78" s="35"/>
      <c r="H78" s="139"/>
      <c r="I78" s="150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</row>
    <row r="79" spans="1:36" s="31" customFormat="1" ht="18" customHeight="1">
      <c r="A79" s="30"/>
      <c r="B79" s="14"/>
      <c r="C79" s="263" t="s">
        <v>118</v>
      </c>
      <c r="D79" s="264"/>
      <c r="E79" s="98" t="s">
        <v>102</v>
      </c>
      <c r="F79" s="151"/>
      <c r="G79" s="43"/>
      <c r="H79" s="133"/>
      <c r="I79" s="58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</row>
    <row r="80" spans="1:36" s="31" customFormat="1" ht="18" customHeight="1">
      <c r="A80" s="30"/>
      <c r="B80" s="17" t="s">
        <v>56</v>
      </c>
      <c r="C80" s="261" t="s">
        <v>71</v>
      </c>
      <c r="D80" s="262"/>
      <c r="E80" s="99" t="s">
        <v>55</v>
      </c>
      <c r="F80" s="150"/>
      <c r="G80" s="35"/>
      <c r="H80" s="139"/>
      <c r="I80" s="129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</row>
    <row r="81" spans="1:36" s="31" customFormat="1" ht="18" customHeight="1">
      <c r="A81" s="30"/>
      <c r="B81" s="20"/>
      <c r="C81" s="263" t="s">
        <v>153</v>
      </c>
      <c r="D81" s="264"/>
      <c r="E81" s="112" t="s">
        <v>116</v>
      </c>
      <c r="F81" s="151"/>
      <c r="G81" s="43"/>
      <c r="H81" s="133"/>
      <c r="I81" s="129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</row>
    <row r="82" spans="1:36" s="31" customFormat="1" ht="18" customHeight="1">
      <c r="A82" s="30"/>
      <c r="B82" s="17" t="s">
        <v>57</v>
      </c>
      <c r="C82" s="197" t="s">
        <v>73</v>
      </c>
      <c r="D82" s="198"/>
      <c r="E82" s="72"/>
      <c r="F82" s="150"/>
      <c r="G82" s="35"/>
      <c r="H82" s="139"/>
      <c r="I82" s="102"/>
      <c r="J82" s="13">
        <f t="shared" ref="J82:S85" si="18">COUNTIF($C82:$I82,J$8)</f>
        <v>0</v>
      </c>
      <c r="K82" s="13">
        <f t="shared" si="18"/>
        <v>0</v>
      </c>
      <c r="L82" s="13">
        <f t="shared" si="18"/>
        <v>0</v>
      </c>
      <c r="M82" s="13">
        <f t="shared" si="18"/>
        <v>0</v>
      </c>
      <c r="N82" s="13">
        <f t="shared" si="18"/>
        <v>0</v>
      </c>
      <c r="O82" s="13">
        <f t="shared" si="18"/>
        <v>0</v>
      </c>
      <c r="P82" s="13">
        <f t="shared" si="18"/>
        <v>0</v>
      </c>
      <c r="Q82" s="13">
        <f t="shared" si="18"/>
        <v>0</v>
      </c>
      <c r="R82" s="13">
        <f t="shared" si="18"/>
        <v>0</v>
      </c>
      <c r="S82" s="13">
        <f t="shared" si="18"/>
        <v>0</v>
      </c>
      <c r="T82" s="13">
        <f t="shared" ref="T82:AC85" si="19">COUNTIF($C82:$I82,T$8)</f>
        <v>0</v>
      </c>
      <c r="U82" s="13">
        <f t="shared" si="19"/>
        <v>0</v>
      </c>
      <c r="V82" s="13">
        <f t="shared" si="19"/>
        <v>0</v>
      </c>
      <c r="W82" s="13">
        <f t="shared" si="19"/>
        <v>0</v>
      </c>
      <c r="X82" s="13">
        <f t="shared" si="19"/>
        <v>0</v>
      </c>
      <c r="Y82" s="13">
        <f t="shared" si="19"/>
        <v>0</v>
      </c>
      <c r="Z82" s="13">
        <f t="shared" si="19"/>
        <v>0</v>
      </c>
      <c r="AA82" s="13">
        <f t="shared" si="19"/>
        <v>0</v>
      </c>
      <c r="AB82" s="13">
        <f t="shared" si="19"/>
        <v>0</v>
      </c>
      <c r="AC82" s="13">
        <f t="shared" si="19"/>
        <v>0</v>
      </c>
      <c r="AD82" s="13">
        <f t="shared" ref="AD82:AJ85" si="20">COUNTIF($C82:$I82,AD$8)</f>
        <v>0</v>
      </c>
      <c r="AE82" s="13">
        <f t="shared" si="20"/>
        <v>0</v>
      </c>
      <c r="AF82" s="13">
        <f t="shared" si="20"/>
        <v>0</v>
      </c>
      <c r="AG82" s="13">
        <f t="shared" si="20"/>
        <v>0</v>
      </c>
      <c r="AH82" s="13">
        <f t="shared" si="20"/>
        <v>0</v>
      </c>
      <c r="AI82" s="13">
        <f t="shared" si="20"/>
        <v>0</v>
      </c>
      <c r="AJ82" s="13">
        <f t="shared" si="20"/>
        <v>0</v>
      </c>
    </row>
    <row r="83" spans="1:36" s="31" customFormat="1" ht="18" customHeight="1">
      <c r="A83" s="30"/>
      <c r="B83" s="14"/>
      <c r="C83" s="199" t="s">
        <v>119</v>
      </c>
      <c r="D83" s="200"/>
      <c r="E83" s="73"/>
      <c r="F83" s="151"/>
      <c r="G83" s="43"/>
      <c r="H83" s="133"/>
      <c r="I83" s="58"/>
      <c r="J83" s="15">
        <f t="shared" si="18"/>
        <v>0</v>
      </c>
      <c r="K83" s="15">
        <f t="shared" si="18"/>
        <v>0</v>
      </c>
      <c r="L83" s="15">
        <f t="shared" si="18"/>
        <v>0</v>
      </c>
      <c r="M83" s="15">
        <f t="shared" si="18"/>
        <v>0</v>
      </c>
      <c r="N83" s="15">
        <f t="shared" si="18"/>
        <v>0</v>
      </c>
      <c r="O83" s="15">
        <f t="shared" si="18"/>
        <v>0</v>
      </c>
      <c r="P83" s="15">
        <f t="shared" si="18"/>
        <v>0</v>
      </c>
      <c r="Q83" s="15">
        <f t="shared" si="18"/>
        <v>0</v>
      </c>
      <c r="R83" s="15">
        <f t="shared" si="18"/>
        <v>0</v>
      </c>
      <c r="S83" s="15">
        <f t="shared" si="18"/>
        <v>0</v>
      </c>
      <c r="T83" s="15">
        <f t="shared" si="19"/>
        <v>0</v>
      </c>
      <c r="U83" s="15">
        <f t="shared" si="19"/>
        <v>0</v>
      </c>
      <c r="V83" s="15">
        <f t="shared" si="19"/>
        <v>0</v>
      </c>
      <c r="W83" s="15">
        <f t="shared" si="19"/>
        <v>0</v>
      </c>
      <c r="X83" s="15">
        <f t="shared" si="19"/>
        <v>0</v>
      </c>
      <c r="Y83" s="15">
        <f t="shared" si="19"/>
        <v>0</v>
      </c>
      <c r="Z83" s="15">
        <f t="shared" si="19"/>
        <v>0</v>
      </c>
      <c r="AA83" s="15">
        <f t="shared" si="19"/>
        <v>0</v>
      </c>
      <c r="AB83" s="15">
        <f t="shared" si="19"/>
        <v>0</v>
      </c>
      <c r="AC83" s="15">
        <f t="shared" si="19"/>
        <v>0</v>
      </c>
      <c r="AD83" s="15">
        <f t="shared" si="20"/>
        <v>0</v>
      </c>
      <c r="AE83" s="15">
        <f t="shared" si="20"/>
        <v>0</v>
      </c>
      <c r="AF83" s="15">
        <f t="shared" si="20"/>
        <v>0</v>
      </c>
      <c r="AG83" s="15">
        <f t="shared" si="20"/>
        <v>0</v>
      </c>
      <c r="AH83" s="15">
        <f t="shared" si="20"/>
        <v>0</v>
      </c>
      <c r="AI83" s="15">
        <f t="shared" si="20"/>
        <v>0</v>
      </c>
      <c r="AJ83" s="15">
        <f t="shared" si="20"/>
        <v>0</v>
      </c>
    </row>
    <row r="84" spans="1:36" s="31" customFormat="1" ht="18" customHeight="1">
      <c r="A84" s="30"/>
      <c r="B84" s="17" t="s">
        <v>58</v>
      </c>
      <c r="C84" s="197" t="s">
        <v>73</v>
      </c>
      <c r="D84" s="198"/>
      <c r="E84" s="72"/>
      <c r="F84" s="130"/>
      <c r="G84" s="42"/>
      <c r="H84" s="130"/>
      <c r="I84" s="59"/>
      <c r="J84" s="13">
        <f t="shared" si="18"/>
        <v>0</v>
      </c>
      <c r="K84" s="13">
        <f t="shared" si="18"/>
        <v>0</v>
      </c>
      <c r="L84" s="13">
        <f t="shared" si="18"/>
        <v>0</v>
      </c>
      <c r="M84" s="13">
        <f t="shared" si="18"/>
        <v>0</v>
      </c>
      <c r="N84" s="13">
        <f t="shared" si="18"/>
        <v>0</v>
      </c>
      <c r="O84" s="13">
        <f t="shared" si="18"/>
        <v>0</v>
      </c>
      <c r="P84" s="13">
        <f t="shared" si="18"/>
        <v>0</v>
      </c>
      <c r="Q84" s="13">
        <f t="shared" si="18"/>
        <v>0</v>
      </c>
      <c r="R84" s="13">
        <f t="shared" si="18"/>
        <v>0</v>
      </c>
      <c r="S84" s="13">
        <f t="shared" si="18"/>
        <v>0</v>
      </c>
      <c r="T84" s="13">
        <f t="shared" si="19"/>
        <v>0</v>
      </c>
      <c r="U84" s="13">
        <f t="shared" si="19"/>
        <v>0</v>
      </c>
      <c r="V84" s="13">
        <f t="shared" si="19"/>
        <v>0</v>
      </c>
      <c r="W84" s="13">
        <f t="shared" si="19"/>
        <v>0</v>
      </c>
      <c r="X84" s="13">
        <f t="shared" si="19"/>
        <v>0</v>
      </c>
      <c r="Y84" s="13">
        <f t="shared" si="19"/>
        <v>0</v>
      </c>
      <c r="Z84" s="13">
        <f t="shared" si="19"/>
        <v>0</v>
      </c>
      <c r="AA84" s="13">
        <f t="shared" si="19"/>
        <v>0</v>
      </c>
      <c r="AB84" s="13">
        <f t="shared" si="19"/>
        <v>0</v>
      </c>
      <c r="AC84" s="13">
        <f t="shared" si="19"/>
        <v>0</v>
      </c>
      <c r="AD84" s="13">
        <f t="shared" si="20"/>
        <v>0</v>
      </c>
      <c r="AE84" s="13">
        <f t="shared" si="20"/>
        <v>0</v>
      </c>
      <c r="AF84" s="13">
        <f t="shared" si="20"/>
        <v>0</v>
      </c>
      <c r="AG84" s="13">
        <f t="shared" si="20"/>
        <v>0</v>
      </c>
      <c r="AH84" s="13">
        <f t="shared" si="20"/>
        <v>0</v>
      </c>
      <c r="AI84" s="13">
        <f t="shared" si="20"/>
        <v>0</v>
      </c>
      <c r="AJ84" s="13">
        <f t="shared" si="20"/>
        <v>0</v>
      </c>
    </row>
    <row r="85" spans="1:36" ht="18" customHeight="1" thickBot="1">
      <c r="A85" s="30"/>
      <c r="B85" s="20"/>
      <c r="C85" s="199" t="s">
        <v>120</v>
      </c>
      <c r="D85" s="200"/>
      <c r="E85" s="86"/>
      <c r="F85" s="152"/>
      <c r="G85" s="42"/>
      <c r="H85" s="152"/>
      <c r="I85" s="63"/>
      <c r="J85" s="15">
        <f t="shared" si="18"/>
        <v>0</v>
      </c>
      <c r="K85" s="15">
        <f t="shared" si="18"/>
        <v>0</v>
      </c>
      <c r="L85" s="15">
        <f t="shared" si="18"/>
        <v>0</v>
      </c>
      <c r="M85" s="15">
        <f t="shared" si="18"/>
        <v>0</v>
      </c>
      <c r="N85" s="15">
        <f t="shared" si="18"/>
        <v>0</v>
      </c>
      <c r="O85" s="15">
        <f t="shared" si="18"/>
        <v>0</v>
      </c>
      <c r="P85" s="15">
        <f t="shared" si="18"/>
        <v>0</v>
      </c>
      <c r="Q85" s="15">
        <f t="shared" si="18"/>
        <v>0</v>
      </c>
      <c r="R85" s="15">
        <f t="shared" si="18"/>
        <v>0</v>
      </c>
      <c r="S85" s="15">
        <f t="shared" si="18"/>
        <v>0</v>
      </c>
      <c r="T85" s="15">
        <f t="shared" si="19"/>
        <v>0</v>
      </c>
      <c r="U85" s="15">
        <f t="shared" si="19"/>
        <v>0</v>
      </c>
      <c r="V85" s="15">
        <f t="shared" si="19"/>
        <v>0</v>
      </c>
      <c r="W85" s="15">
        <f t="shared" si="19"/>
        <v>0</v>
      </c>
      <c r="X85" s="15">
        <f t="shared" si="19"/>
        <v>0</v>
      </c>
      <c r="Y85" s="15">
        <f t="shared" si="19"/>
        <v>0</v>
      </c>
      <c r="Z85" s="15">
        <f t="shared" si="19"/>
        <v>0</v>
      </c>
      <c r="AA85" s="15">
        <f t="shared" si="19"/>
        <v>0</v>
      </c>
      <c r="AB85" s="15">
        <f t="shared" si="19"/>
        <v>0</v>
      </c>
      <c r="AC85" s="15">
        <f t="shared" si="19"/>
        <v>0</v>
      </c>
      <c r="AD85" s="15">
        <f t="shared" si="20"/>
        <v>0</v>
      </c>
      <c r="AE85" s="15">
        <f t="shared" si="20"/>
        <v>0</v>
      </c>
      <c r="AF85" s="15">
        <f t="shared" si="20"/>
        <v>0</v>
      </c>
      <c r="AG85" s="15">
        <f t="shared" si="20"/>
        <v>0</v>
      </c>
      <c r="AH85" s="15">
        <f t="shared" si="20"/>
        <v>0</v>
      </c>
      <c r="AI85" s="15">
        <f t="shared" si="20"/>
        <v>0</v>
      </c>
      <c r="AJ85" s="15">
        <f t="shared" si="20"/>
        <v>0</v>
      </c>
    </row>
    <row r="86" spans="1:36" ht="16.5" thickBot="1">
      <c r="A86" s="24"/>
      <c r="B86" s="25"/>
      <c r="C86" s="25"/>
      <c r="D86" s="25"/>
      <c r="E86" s="85"/>
      <c r="F86" s="25"/>
      <c r="G86" s="25"/>
      <c r="H86" s="25"/>
      <c r="I86" s="155"/>
      <c r="J86" s="2"/>
      <c r="K86" s="2"/>
      <c r="AG86" s="46">
        <f>COUNTIF($C86:$I86,AG$8)</f>
        <v>0</v>
      </c>
    </row>
    <row r="87" spans="1:36">
      <c r="J87" s="2"/>
      <c r="K87" s="2"/>
    </row>
    <row r="88" spans="1:36" ht="15.75" customHeight="1"/>
    <row r="89" spans="1:36">
      <c r="C89" s="3" t="s">
        <v>48</v>
      </c>
      <c r="D89" s="47"/>
      <c r="E89" s="3" t="s">
        <v>55</v>
      </c>
    </row>
    <row r="90" spans="1:36" ht="15.75" customHeight="1"/>
  </sheetData>
  <mergeCells count="96">
    <mergeCell ref="C85:D85"/>
    <mergeCell ref="C78:D78"/>
    <mergeCell ref="C79:D79"/>
    <mergeCell ref="C80:D80"/>
    <mergeCell ref="C81:D81"/>
    <mergeCell ref="C82:D82"/>
    <mergeCell ref="C83:D83"/>
    <mergeCell ref="C84:D84"/>
    <mergeCell ref="C74:D74"/>
    <mergeCell ref="C75:D75"/>
    <mergeCell ref="C77:E77"/>
    <mergeCell ref="C76:E76"/>
    <mergeCell ref="C66:D66"/>
    <mergeCell ref="C67:D67"/>
    <mergeCell ref="C68:D68"/>
    <mergeCell ref="C69:D69"/>
    <mergeCell ref="C70:D70"/>
    <mergeCell ref="C62:D62"/>
    <mergeCell ref="C63:D63"/>
    <mergeCell ref="C64:D64"/>
    <mergeCell ref="C71:D71"/>
    <mergeCell ref="C72:D72"/>
    <mergeCell ref="C39:D39"/>
    <mergeCell ref="C40:D40"/>
    <mergeCell ref="C65:D65"/>
    <mergeCell ref="C46:D46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9:D59"/>
    <mergeCell ref="C61:D61"/>
    <mergeCell ref="C45:D45"/>
    <mergeCell ref="C42:E42"/>
    <mergeCell ref="C41:E41"/>
    <mergeCell ref="C58:D58"/>
    <mergeCell ref="C26:D26"/>
    <mergeCell ref="C27:D27"/>
    <mergeCell ref="C28:E28"/>
    <mergeCell ref="C29:E29"/>
    <mergeCell ref="C30:E30"/>
    <mergeCell ref="C31:E31"/>
    <mergeCell ref="C32:E32"/>
    <mergeCell ref="C33:E33"/>
    <mergeCell ref="C35:D35"/>
    <mergeCell ref="C36:D36"/>
    <mergeCell ref="C37:D37"/>
    <mergeCell ref="C38:D38"/>
    <mergeCell ref="C6:D6"/>
    <mergeCell ref="C7:D7"/>
    <mergeCell ref="C8:D8"/>
    <mergeCell ref="C10:E10"/>
    <mergeCell ref="C9:E9"/>
    <mergeCell ref="C11:E11"/>
    <mergeCell ref="C12:E12"/>
    <mergeCell ref="C13:E13"/>
    <mergeCell ref="C14:E14"/>
    <mergeCell ref="G55:H55"/>
    <mergeCell ref="C44:D44"/>
    <mergeCell ref="G44:H44"/>
    <mergeCell ref="G43:H43"/>
    <mergeCell ref="C43:D43"/>
    <mergeCell ref="G42:H42"/>
    <mergeCell ref="G41:H41"/>
    <mergeCell ref="G17:H17"/>
    <mergeCell ref="G18:H18"/>
    <mergeCell ref="G15:H15"/>
    <mergeCell ref="G16:H16"/>
    <mergeCell ref="F14:I14"/>
    <mergeCell ref="G56:H56"/>
    <mergeCell ref="G57:H57"/>
    <mergeCell ref="G54:H54"/>
    <mergeCell ref="G53:H53"/>
    <mergeCell ref="G52:H52"/>
    <mergeCell ref="F1:I2"/>
    <mergeCell ref="F3:I3"/>
    <mergeCell ref="G6:H6"/>
    <mergeCell ref="G7:H7"/>
    <mergeCell ref="G8:H8"/>
    <mergeCell ref="F13:I13"/>
    <mergeCell ref="C25:D25"/>
    <mergeCell ref="C15:D15"/>
    <mergeCell ref="C16:D16"/>
    <mergeCell ref="C17:D17"/>
    <mergeCell ref="C18:D18"/>
    <mergeCell ref="C19:D19"/>
    <mergeCell ref="C20:D20"/>
    <mergeCell ref="C22:D22"/>
    <mergeCell ref="C23:D23"/>
    <mergeCell ref="C24:D24"/>
  </mergeCells>
  <conditionalFormatting sqref="J61:AJ72 J74:AJ85 J21:AH21 J34:AH34 J47:AH47 J60:AH60 J73:AH73 J9:AJ20 J22:AJ33 J35:AJ46 J48:AJ59">
    <cfRule type="cellIs" dxfId="17" priority="1" operator="equal">
      <formula>0</formula>
    </cfRule>
  </conditionalFormatting>
  <conditionalFormatting sqref="J86:O65549 J1:O8 J61:AJ72 J74:AJ85 J21:AH21 J34:AH34 J47:AH47 J60:AH60 J73:AH73 J9:AJ20 J22:AJ33 J35:AJ46 J48:AJ59">
    <cfRule type="cellIs" dxfId="16" priority="3" operator="greaterThan">
      <formula>1</formula>
    </cfRule>
  </conditionalFormatting>
  <conditionalFormatting sqref="S8">
    <cfRule type="cellIs" dxfId="15" priority="7" operator="greaterThan">
      <formula>1</formula>
    </cfRule>
  </conditionalFormatting>
  <conditionalFormatting sqref="U8">
    <cfRule type="cellIs" dxfId="14" priority="8" operator="greaterThan">
      <formula>1</formula>
    </cfRule>
  </conditionalFormatting>
  <conditionalFormatting sqref="Z8:AH8">
    <cfRule type="cellIs" dxfId="13" priority="9" operator="greaterThan">
      <formula>1</formula>
    </cfRule>
  </conditionalFormatting>
  <conditionalFormatting sqref="AI21 AI34 AI47 AI60 AI73">
    <cfRule type="cellIs" dxfId="12" priority="10" operator="greaterThan">
      <formula>1</formula>
    </cfRule>
  </conditionalFormatting>
  <conditionalFormatting sqref="AI21 AI34 AI47 AI60 AI73">
    <cfRule type="cellIs" dxfId="11" priority="11" operator="equal">
      <formula>0</formula>
    </cfRule>
  </conditionalFormatting>
  <conditionalFormatting sqref="AG86">
    <cfRule type="cellIs" dxfId="10" priority="12" operator="equal">
      <formula>0</formula>
    </cfRule>
  </conditionalFormatting>
  <conditionalFormatting sqref="AG86">
    <cfRule type="cellIs" dxfId="9" priority="13" operator="greaterThan">
      <formula>1</formula>
    </cfRule>
  </conditionalFormatting>
  <conditionalFormatting sqref="AJ21 AJ34 AJ47 AJ60 AJ73">
    <cfRule type="cellIs" dxfId="8" priority="14" operator="greaterThan">
      <formula>1</formula>
    </cfRule>
  </conditionalFormatting>
  <conditionalFormatting sqref="P8:R8">
    <cfRule type="cellIs" dxfId="7" priority="20" operator="greaterThan">
      <formula>1</formula>
    </cfRule>
  </conditionalFormatting>
  <conditionalFormatting sqref="T8 V8:X8">
    <cfRule type="cellIs" dxfId="6" priority="21" operator="greaterThan">
      <formula>1</formula>
    </cfRule>
  </conditionalFormatting>
  <conditionalFormatting sqref="Y8">
    <cfRule type="cellIs" dxfId="5" priority="22" operator="greaterThan">
      <formula>1</formula>
    </cfRule>
  </conditionalFormatting>
  <conditionalFormatting sqref="AI8">
    <cfRule type="cellIs" dxfId="4" priority="29" operator="greaterThan">
      <formula>1</formula>
    </cfRule>
  </conditionalFormatting>
  <conditionalFormatting sqref="J21:AI21 J34:AI34 J47:AI47 J9:AJ20 J60:AI60 J73:AI73 J61:AJ72 J74:AJ85 J22:AJ33 J35:AJ46 J48:AJ59">
    <cfRule type="cellIs" dxfId="3" priority="30" operator="equal">
      <formula>1</formula>
    </cfRule>
  </conditionalFormatting>
  <conditionalFormatting sqref="AJ8">
    <cfRule type="cellIs" dxfId="2" priority="31" operator="greaterThan">
      <formula>1</formula>
    </cfRule>
  </conditionalFormatting>
  <conditionalFormatting sqref="AJ21 AJ34 AJ47 AJ60 AJ73">
    <cfRule type="cellIs" dxfId="1" priority="32" operator="equal">
      <formula>0</formula>
    </cfRule>
  </conditionalFormatting>
  <conditionalFormatting sqref="AJ21 AJ34 AJ47 AJ60 AJ73">
    <cfRule type="cellIs" dxfId="0" priority="35" operator="equal">
      <formula>1</formula>
    </cfRule>
  </conditionalFormatting>
  <pageMargins left="0.35416666666666702" right="0.39374999999999999" top="0.23611111111111099" bottom="0.196527777777778" header="0.511811023622047" footer="0.511811023622047"/>
  <pageSetup paperSize="9" scale="52" fitToWidth="0" orientation="portrait" r:id="rId1"/>
  <colBreaks count="2" manualBreakCount="2">
    <brk id="5" max="1048575" man="1"/>
    <brk id="8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20_05_24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kafedra</cp:lastModifiedBy>
  <cp:revision>4</cp:revision>
  <cp:lastPrinted>2024-05-06T10:36:13Z</cp:lastPrinted>
  <dcterms:created xsi:type="dcterms:W3CDTF">2018-08-28T09:02:53Z</dcterms:created>
  <dcterms:modified xsi:type="dcterms:W3CDTF">2024-05-15T06:51:33Z</dcterms:modified>
  <dc:language>ru-RU</dc:language>
</cp:coreProperties>
</file>