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120" windowWidth="20400" windowHeight="7635" tabRatio="894"/>
  </bookViews>
  <sheets>
    <sheet name="03_06_24" sheetId="12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W9" i="12" l="1"/>
  <c r="X9" i="12"/>
  <c r="Y9" i="12"/>
  <c r="Z9" i="12"/>
  <c r="W10" i="12"/>
  <c r="X10" i="12"/>
  <c r="Y10" i="12"/>
  <c r="Z10" i="12"/>
  <c r="W11" i="12"/>
  <c r="X11" i="12"/>
  <c r="Y11" i="12"/>
  <c r="Z11" i="12"/>
  <c r="W12" i="12"/>
  <c r="X12" i="12"/>
  <c r="Y12" i="12"/>
  <c r="Z12" i="12"/>
  <c r="W13" i="12"/>
  <c r="X13" i="12"/>
  <c r="Y13" i="12"/>
  <c r="Z13" i="12"/>
  <c r="W14" i="12"/>
  <c r="X14" i="12"/>
  <c r="Y14" i="12"/>
  <c r="Z14" i="12"/>
  <c r="W15" i="12"/>
  <c r="X15" i="12"/>
  <c r="Y15" i="12"/>
  <c r="Z15" i="12"/>
  <c r="W16" i="12"/>
  <c r="X16" i="12"/>
  <c r="Y16" i="12"/>
  <c r="Z16" i="12"/>
  <c r="W17" i="12"/>
  <c r="X17" i="12"/>
  <c r="Y17" i="12"/>
  <c r="Z17" i="12"/>
  <c r="W18" i="12"/>
  <c r="X18" i="12"/>
  <c r="Y18" i="12"/>
  <c r="Z18" i="12"/>
  <c r="W19" i="12"/>
  <c r="X19" i="12"/>
  <c r="Y19" i="12"/>
  <c r="Z19" i="12"/>
  <c r="W20" i="12"/>
  <c r="X20" i="12"/>
  <c r="Y20" i="12"/>
  <c r="Z20" i="12"/>
  <c r="W22" i="12"/>
  <c r="X22" i="12"/>
  <c r="Y22" i="12"/>
  <c r="Z22" i="12"/>
  <c r="W23" i="12"/>
  <c r="X23" i="12"/>
  <c r="Y23" i="12"/>
  <c r="Z23" i="12"/>
  <c r="W24" i="12"/>
  <c r="X24" i="12"/>
  <c r="Y24" i="12"/>
  <c r="Z24" i="12"/>
  <c r="W25" i="12"/>
  <c r="X25" i="12"/>
  <c r="Y25" i="12"/>
  <c r="Z25" i="12"/>
  <c r="W26" i="12"/>
  <c r="X26" i="12"/>
  <c r="Y26" i="12"/>
  <c r="Z26" i="12"/>
  <c r="W27" i="12"/>
  <c r="X27" i="12"/>
  <c r="Y27" i="12"/>
  <c r="Z27" i="12"/>
  <c r="W28" i="12"/>
  <c r="X28" i="12"/>
  <c r="Y28" i="12"/>
  <c r="Z28" i="12"/>
  <c r="W29" i="12"/>
  <c r="X29" i="12"/>
  <c r="Y29" i="12"/>
  <c r="Z29" i="12"/>
  <c r="W30" i="12"/>
  <c r="X30" i="12"/>
  <c r="Y30" i="12"/>
  <c r="Z30" i="12"/>
  <c r="W31" i="12"/>
  <c r="X31" i="12"/>
  <c r="Y31" i="12"/>
  <c r="Z31" i="12"/>
  <c r="W32" i="12"/>
  <c r="X32" i="12"/>
  <c r="Y32" i="12"/>
  <c r="Z32" i="12"/>
  <c r="W33" i="12"/>
  <c r="X33" i="12"/>
  <c r="Y33" i="12"/>
  <c r="Z33" i="12"/>
  <c r="W35" i="12"/>
  <c r="X35" i="12"/>
  <c r="Y35" i="12"/>
  <c r="Z35" i="12"/>
  <c r="W36" i="12"/>
  <c r="X36" i="12"/>
  <c r="Y36" i="12"/>
  <c r="Z36" i="12"/>
  <c r="W37" i="12"/>
  <c r="X37" i="12"/>
  <c r="Y37" i="12"/>
  <c r="Z37" i="12"/>
  <c r="W38" i="12"/>
  <c r="X38" i="12"/>
  <c r="Y38" i="12"/>
  <c r="Z38" i="12"/>
  <c r="W39" i="12"/>
  <c r="X39" i="12"/>
  <c r="Y39" i="12"/>
  <c r="Z39" i="12"/>
  <c r="W40" i="12"/>
  <c r="X40" i="12"/>
  <c r="Y40" i="12"/>
  <c r="Z40" i="12"/>
  <c r="W41" i="12"/>
  <c r="X41" i="12"/>
  <c r="Y41" i="12"/>
  <c r="Z41" i="12"/>
  <c r="W42" i="12"/>
  <c r="X42" i="12"/>
  <c r="Y42" i="12"/>
  <c r="Z42" i="12"/>
  <c r="W43" i="12"/>
  <c r="X43" i="12"/>
  <c r="Y43" i="12"/>
  <c r="Z43" i="12"/>
  <c r="W44" i="12"/>
  <c r="X44" i="12"/>
  <c r="Y44" i="12"/>
  <c r="Z44" i="12"/>
  <c r="W45" i="12"/>
  <c r="X45" i="12"/>
  <c r="Y45" i="12"/>
  <c r="Z45" i="12"/>
  <c r="W46" i="12"/>
  <c r="X46" i="12"/>
  <c r="Y46" i="12"/>
  <c r="Z46" i="12"/>
  <c r="W48" i="12"/>
  <c r="X48" i="12"/>
  <c r="Y48" i="12"/>
  <c r="Z48" i="12"/>
  <c r="W49" i="12"/>
  <c r="X49" i="12"/>
  <c r="Y49" i="12"/>
  <c r="Z49" i="12"/>
  <c r="W50" i="12"/>
  <c r="X50" i="12"/>
  <c r="Y50" i="12"/>
  <c r="Z50" i="12"/>
  <c r="W51" i="12"/>
  <c r="X51" i="12"/>
  <c r="Y51" i="12"/>
  <c r="Z51" i="12"/>
  <c r="W52" i="12"/>
  <c r="X52" i="12"/>
  <c r="Y52" i="12"/>
  <c r="Z52" i="12"/>
  <c r="W53" i="12"/>
  <c r="X53" i="12"/>
  <c r="Y53" i="12"/>
  <c r="Z53" i="12"/>
  <c r="W54" i="12"/>
  <c r="X54" i="12"/>
  <c r="Y54" i="12"/>
  <c r="Z54" i="12"/>
  <c r="W55" i="12"/>
  <c r="X55" i="12"/>
  <c r="Y55" i="12"/>
  <c r="Z55" i="12"/>
  <c r="W56" i="12"/>
  <c r="X56" i="12"/>
  <c r="Y56" i="12"/>
  <c r="Z56" i="12"/>
  <c r="W57" i="12"/>
  <c r="X57" i="12"/>
  <c r="Y57" i="12"/>
  <c r="Z57" i="12"/>
  <c r="W58" i="12"/>
  <c r="X58" i="12"/>
  <c r="Y58" i="12"/>
  <c r="Z58" i="12"/>
  <c r="W59" i="12"/>
  <c r="X59" i="12"/>
  <c r="Y59" i="12"/>
  <c r="Z59" i="12"/>
  <c r="W61" i="12"/>
  <c r="X61" i="12"/>
  <c r="Y61" i="12"/>
  <c r="Z61" i="12"/>
  <c r="W62" i="12"/>
  <c r="X62" i="12"/>
  <c r="Y62" i="12"/>
  <c r="Z62" i="12"/>
  <c r="W63" i="12"/>
  <c r="X63" i="12"/>
  <c r="Y63" i="12"/>
  <c r="Z63" i="12"/>
  <c r="W64" i="12"/>
  <c r="X64" i="12"/>
  <c r="Y64" i="12"/>
  <c r="Z64" i="12"/>
  <c r="W65" i="12"/>
  <c r="X65" i="12"/>
  <c r="Y65" i="12"/>
  <c r="Z65" i="12"/>
  <c r="W66" i="12"/>
  <c r="X66" i="12"/>
  <c r="Y66" i="12"/>
  <c r="Z66" i="12"/>
  <c r="W67" i="12"/>
  <c r="X67" i="12"/>
  <c r="Y67" i="12"/>
  <c r="Z67" i="12"/>
  <c r="W68" i="12"/>
  <c r="X68" i="12"/>
  <c r="Y68" i="12"/>
  <c r="Z68" i="12"/>
  <c r="W69" i="12"/>
  <c r="X69" i="12"/>
  <c r="Y69" i="12"/>
  <c r="Z69" i="12"/>
  <c r="W70" i="12"/>
  <c r="X70" i="12"/>
  <c r="Y70" i="12"/>
  <c r="Z70" i="12"/>
  <c r="W71" i="12"/>
  <c r="X71" i="12"/>
  <c r="Y71" i="12"/>
  <c r="Z71" i="12"/>
  <c r="W72" i="12"/>
  <c r="X72" i="12"/>
  <c r="Y72" i="12"/>
  <c r="Z72" i="12"/>
  <c r="W74" i="12"/>
  <c r="X74" i="12"/>
  <c r="Y74" i="12"/>
  <c r="Z74" i="12"/>
  <c r="W75" i="12"/>
  <c r="X75" i="12"/>
  <c r="Y75" i="12"/>
  <c r="Z75" i="12"/>
  <c r="W76" i="12"/>
  <c r="X76" i="12"/>
  <c r="Y76" i="12"/>
  <c r="Z76" i="12"/>
  <c r="W77" i="12"/>
  <c r="X77" i="12"/>
  <c r="Y77" i="12"/>
  <c r="Z77" i="12"/>
  <c r="W78" i="12"/>
  <c r="X78" i="12"/>
  <c r="Y78" i="12"/>
  <c r="Z78" i="12"/>
  <c r="W79" i="12"/>
  <c r="X79" i="12"/>
  <c r="Y79" i="12"/>
  <c r="Z79" i="12"/>
  <c r="W80" i="12"/>
  <c r="X80" i="12"/>
  <c r="Y80" i="12"/>
  <c r="Z80" i="12"/>
  <c r="W84" i="12"/>
  <c r="X84" i="12"/>
  <c r="Y84" i="12"/>
  <c r="Z84" i="12"/>
  <c r="W85" i="12"/>
  <c r="X85" i="12"/>
  <c r="Y85" i="12"/>
  <c r="Z85" i="12"/>
  <c r="AA80" i="12" l="1"/>
  <c r="AB80" i="12"/>
  <c r="AC80" i="12"/>
  <c r="AD80" i="12"/>
  <c r="AE80" i="12"/>
  <c r="AF80" i="12"/>
  <c r="AG80" i="12"/>
  <c r="AH80" i="12"/>
  <c r="AI80" i="12"/>
  <c r="AJ80" i="12"/>
  <c r="AK80" i="12"/>
  <c r="AL80" i="12"/>
  <c r="AM80" i="12"/>
  <c r="AN80" i="12"/>
  <c r="AO80" i="12"/>
  <c r="AP80" i="12"/>
  <c r="AQ80" i="12"/>
  <c r="AR80" i="12"/>
  <c r="AS80" i="12"/>
  <c r="AT80" i="12"/>
  <c r="AU80" i="12"/>
  <c r="AV80" i="12"/>
  <c r="AW80" i="12"/>
  <c r="AX80" i="12"/>
  <c r="AY80" i="12"/>
  <c r="AZ80" i="12"/>
  <c r="BA80" i="12"/>
  <c r="BB80" i="12"/>
  <c r="BC80" i="12"/>
  <c r="AZ86" i="12" l="1"/>
  <c r="BC85" i="12"/>
  <c r="BB85" i="12"/>
  <c r="BA85" i="12"/>
  <c r="AZ85" i="12"/>
  <c r="AY85" i="12"/>
  <c r="AX85" i="12"/>
  <c r="AW85" i="12"/>
  <c r="AV85" i="12"/>
  <c r="AU85" i="12"/>
  <c r="AT85" i="12"/>
  <c r="AS85" i="12"/>
  <c r="AR85" i="12"/>
  <c r="AQ85" i="12"/>
  <c r="AP85" i="12"/>
  <c r="AO85" i="12"/>
  <c r="AN85" i="12"/>
  <c r="AM85" i="12"/>
  <c r="AL85" i="12"/>
  <c r="AK85" i="12"/>
  <c r="AJ85" i="12"/>
  <c r="AI85" i="12"/>
  <c r="AH85" i="12"/>
  <c r="AG85" i="12"/>
  <c r="AF85" i="12"/>
  <c r="AE85" i="12"/>
  <c r="AD85" i="12"/>
  <c r="AC85" i="12"/>
  <c r="AB85" i="12"/>
  <c r="AA85" i="12"/>
  <c r="BC84" i="12"/>
  <c r="BB84" i="12"/>
  <c r="BA84" i="12"/>
  <c r="AZ84" i="12"/>
  <c r="AY84" i="12"/>
  <c r="AX84" i="12"/>
  <c r="AW84" i="12"/>
  <c r="AV84" i="12"/>
  <c r="AU84" i="12"/>
  <c r="AT84" i="12"/>
  <c r="AS84" i="12"/>
  <c r="AR84" i="12"/>
  <c r="AQ84" i="12"/>
  <c r="AP84" i="12"/>
  <c r="AO84" i="12"/>
  <c r="AN84" i="12"/>
  <c r="AM84" i="12"/>
  <c r="AL84" i="12"/>
  <c r="AK84" i="12"/>
  <c r="AJ84" i="12"/>
  <c r="AI84" i="12"/>
  <c r="AH84" i="12"/>
  <c r="AG84" i="12"/>
  <c r="AF84" i="12"/>
  <c r="AE84" i="12"/>
  <c r="AD84" i="12"/>
  <c r="AC84" i="12"/>
  <c r="AB84" i="12"/>
  <c r="AA84" i="12"/>
  <c r="BC79" i="12"/>
  <c r="BB79" i="12"/>
  <c r="BA79" i="12"/>
  <c r="AZ79" i="12"/>
  <c r="AY79" i="12"/>
  <c r="AX79" i="12"/>
  <c r="AW79" i="12"/>
  <c r="AV79" i="12"/>
  <c r="AU79" i="12"/>
  <c r="AT79" i="12"/>
  <c r="AS79" i="12"/>
  <c r="AR79" i="12"/>
  <c r="AQ79" i="12"/>
  <c r="AP79" i="12"/>
  <c r="AO79" i="12"/>
  <c r="AN79" i="12"/>
  <c r="AM79" i="12"/>
  <c r="AL79" i="12"/>
  <c r="AK79" i="12"/>
  <c r="AJ79" i="12"/>
  <c r="AI79" i="12"/>
  <c r="AH79" i="12"/>
  <c r="AG79" i="12"/>
  <c r="AF79" i="12"/>
  <c r="AE79" i="12"/>
  <c r="AD79" i="12"/>
  <c r="AC79" i="12"/>
  <c r="AB79" i="12"/>
  <c r="AA79" i="12"/>
  <c r="BC78" i="12"/>
  <c r="BB78" i="12"/>
  <c r="BA78" i="12"/>
  <c r="AZ78" i="12"/>
  <c r="AY78" i="12"/>
  <c r="AX78" i="12"/>
  <c r="AW78" i="12"/>
  <c r="AV78" i="12"/>
  <c r="AU78" i="12"/>
  <c r="AT78" i="12"/>
  <c r="AS78" i="12"/>
  <c r="AR78" i="12"/>
  <c r="AQ78" i="12"/>
  <c r="AP78" i="12"/>
  <c r="AO78" i="12"/>
  <c r="AN78" i="12"/>
  <c r="AM78" i="12"/>
  <c r="AL78" i="12"/>
  <c r="AK78" i="12"/>
  <c r="AJ78" i="12"/>
  <c r="AI78" i="12"/>
  <c r="AH78" i="12"/>
  <c r="AG78" i="12"/>
  <c r="AF78" i="12"/>
  <c r="AE78" i="12"/>
  <c r="AD78" i="12"/>
  <c r="AC78" i="12"/>
  <c r="AB78" i="12"/>
  <c r="AA78" i="12"/>
  <c r="BC77" i="12"/>
  <c r="BB77" i="12"/>
  <c r="BA77" i="12"/>
  <c r="AZ77" i="12"/>
  <c r="AY77" i="12"/>
  <c r="AX77" i="12"/>
  <c r="AW77" i="12"/>
  <c r="AV77" i="12"/>
  <c r="AU77" i="12"/>
  <c r="AT77" i="12"/>
  <c r="AS77" i="12"/>
  <c r="AR77" i="12"/>
  <c r="AQ77" i="12"/>
  <c r="AP77" i="12"/>
  <c r="AO77" i="12"/>
  <c r="AN77" i="12"/>
  <c r="AM77" i="12"/>
  <c r="AL77" i="12"/>
  <c r="AK77" i="12"/>
  <c r="AJ77" i="12"/>
  <c r="AI77" i="12"/>
  <c r="AH77" i="12"/>
  <c r="AG77" i="12"/>
  <c r="AF77" i="12"/>
  <c r="AE77" i="12"/>
  <c r="AD77" i="12"/>
  <c r="AC77" i="12"/>
  <c r="AB77" i="12"/>
  <c r="AA77" i="12"/>
  <c r="BC76" i="12"/>
  <c r="BB76" i="12"/>
  <c r="BA76" i="12"/>
  <c r="AZ76" i="12"/>
  <c r="AY76" i="12"/>
  <c r="AX76" i="12"/>
  <c r="AW76" i="12"/>
  <c r="AV76" i="12"/>
  <c r="AU76" i="12"/>
  <c r="AT76" i="12"/>
  <c r="AS76" i="12"/>
  <c r="AR76" i="12"/>
  <c r="AQ76" i="12"/>
  <c r="AP76" i="12"/>
  <c r="AO76" i="12"/>
  <c r="AN76" i="12"/>
  <c r="AM76" i="12"/>
  <c r="AL76" i="12"/>
  <c r="AK76" i="12"/>
  <c r="AJ76" i="12"/>
  <c r="AI76" i="12"/>
  <c r="AH76" i="12"/>
  <c r="AG76" i="12"/>
  <c r="AF76" i="12"/>
  <c r="AE76" i="12"/>
  <c r="AD76" i="12"/>
  <c r="AC76" i="12"/>
  <c r="AB76" i="12"/>
  <c r="AA76" i="12"/>
  <c r="BC75" i="12"/>
  <c r="BB75" i="12"/>
  <c r="BA75" i="12"/>
  <c r="AZ75" i="12"/>
  <c r="AY75" i="12"/>
  <c r="AX75" i="12"/>
  <c r="AW75" i="12"/>
  <c r="AV75" i="12"/>
  <c r="AU75" i="12"/>
  <c r="AT75" i="12"/>
  <c r="AS75" i="12"/>
  <c r="AR75" i="12"/>
  <c r="AQ75" i="12"/>
  <c r="AP75" i="12"/>
  <c r="AO75" i="12"/>
  <c r="AN75" i="12"/>
  <c r="AM75" i="12"/>
  <c r="AL75" i="12"/>
  <c r="AK75" i="12"/>
  <c r="AJ75" i="12"/>
  <c r="AI75" i="12"/>
  <c r="AH75" i="12"/>
  <c r="AG75" i="12"/>
  <c r="AF75" i="12"/>
  <c r="AE75" i="12"/>
  <c r="AD75" i="12"/>
  <c r="AC75" i="12"/>
  <c r="AB75" i="12"/>
  <c r="AA75" i="12"/>
  <c r="BC74" i="12"/>
  <c r="BB74" i="12"/>
  <c r="BA74" i="12"/>
  <c r="AZ74" i="12"/>
  <c r="AY74" i="12"/>
  <c r="AX74" i="12"/>
  <c r="AW74" i="12"/>
  <c r="AV74" i="12"/>
  <c r="AU74" i="12"/>
  <c r="AT74" i="12"/>
  <c r="AS74" i="12"/>
  <c r="AR74" i="12"/>
  <c r="AQ74" i="12"/>
  <c r="AP74" i="12"/>
  <c r="AO74" i="12"/>
  <c r="AN74" i="12"/>
  <c r="AM74" i="12"/>
  <c r="AL74" i="12"/>
  <c r="AK74" i="12"/>
  <c r="AJ74" i="12"/>
  <c r="AI74" i="12"/>
  <c r="AH74" i="12"/>
  <c r="AG74" i="12"/>
  <c r="AF74" i="12"/>
  <c r="AE74" i="12"/>
  <c r="AD74" i="12"/>
  <c r="AC74" i="12"/>
  <c r="AB74" i="12"/>
  <c r="AA74" i="12"/>
  <c r="BC72" i="12"/>
  <c r="BB72" i="12"/>
  <c r="BA72" i="12"/>
  <c r="AZ72" i="12"/>
  <c r="AY72" i="12"/>
  <c r="AX72" i="12"/>
  <c r="AW72" i="12"/>
  <c r="AV72" i="12"/>
  <c r="AU72" i="12"/>
  <c r="AT72" i="12"/>
  <c r="AS72" i="12"/>
  <c r="AR72" i="12"/>
  <c r="AQ72" i="12"/>
  <c r="AP72" i="12"/>
  <c r="AO72" i="12"/>
  <c r="AN72" i="12"/>
  <c r="AM72" i="12"/>
  <c r="AL72" i="12"/>
  <c r="AK72" i="12"/>
  <c r="AJ72" i="12"/>
  <c r="AI72" i="12"/>
  <c r="AH72" i="12"/>
  <c r="AG72" i="12"/>
  <c r="AF72" i="12"/>
  <c r="AE72" i="12"/>
  <c r="AD72" i="12"/>
  <c r="AC72" i="12"/>
  <c r="AB72" i="12"/>
  <c r="AA72" i="12"/>
  <c r="BC71" i="12"/>
  <c r="BB71" i="12"/>
  <c r="BA71" i="12"/>
  <c r="AZ71" i="12"/>
  <c r="AY71" i="12"/>
  <c r="AX71" i="12"/>
  <c r="AW71" i="12"/>
  <c r="AV71" i="12"/>
  <c r="AU71" i="12"/>
  <c r="AT71" i="12"/>
  <c r="AS71" i="12"/>
  <c r="AR71" i="12"/>
  <c r="AQ71" i="12"/>
  <c r="AP71" i="12"/>
  <c r="AO71" i="12"/>
  <c r="AN71" i="12"/>
  <c r="AM71" i="12"/>
  <c r="AL71" i="12"/>
  <c r="AK71" i="12"/>
  <c r="AJ71" i="12"/>
  <c r="AI71" i="12"/>
  <c r="AH71" i="12"/>
  <c r="AG71" i="12"/>
  <c r="AF71" i="12"/>
  <c r="AE71" i="12"/>
  <c r="AD71" i="12"/>
  <c r="AC71" i="12"/>
  <c r="AB71" i="12"/>
  <c r="AA71" i="12"/>
  <c r="BC70" i="12"/>
  <c r="BB70" i="12"/>
  <c r="BA70" i="12"/>
  <c r="AZ70" i="12"/>
  <c r="AY70" i="12"/>
  <c r="AX70" i="12"/>
  <c r="AW70" i="12"/>
  <c r="AV70" i="12"/>
  <c r="AU70" i="12"/>
  <c r="AT70" i="12"/>
  <c r="AS70" i="12"/>
  <c r="AR70" i="12"/>
  <c r="AQ70" i="12"/>
  <c r="AP70" i="12"/>
  <c r="AO70" i="12"/>
  <c r="AN70" i="12"/>
  <c r="AM70" i="12"/>
  <c r="AL70" i="12"/>
  <c r="AK70" i="12"/>
  <c r="AJ70" i="12"/>
  <c r="AI70" i="12"/>
  <c r="AH70" i="12"/>
  <c r="AG70" i="12"/>
  <c r="AF70" i="12"/>
  <c r="AE70" i="12"/>
  <c r="AD70" i="12"/>
  <c r="AC70" i="12"/>
  <c r="AB70" i="12"/>
  <c r="AA70" i="12"/>
  <c r="BC69" i="12"/>
  <c r="BB69" i="12"/>
  <c r="BA69" i="12"/>
  <c r="AZ69" i="12"/>
  <c r="AY69" i="12"/>
  <c r="AX69" i="12"/>
  <c r="AW69" i="12"/>
  <c r="AV69" i="12"/>
  <c r="AU69" i="12"/>
  <c r="AT69" i="12"/>
  <c r="AS69" i="12"/>
  <c r="AR69" i="12"/>
  <c r="AQ69" i="12"/>
  <c r="AP69" i="12"/>
  <c r="AO69" i="12"/>
  <c r="AN69" i="12"/>
  <c r="AM69" i="12"/>
  <c r="AL69" i="12"/>
  <c r="AK69" i="12"/>
  <c r="AJ69" i="12"/>
  <c r="AI69" i="12"/>
  <c r="AH69" i="12"/>
  <c r="AG69" i="12"/>
  <c r="AF69" i="12"/>
  <c r="AE69" i="12"/>
  <c r="AD69" i="12"/>
  <c r="AC69" i="12"/>
  <c r="AB69" i="12"/>
  <c r="AA69" i="12"/>
  <c r="BC68" i="12"/>
  <c r="BB68" i="12"/>
  <c r="BA68" i="12"/>
  <c r="AZ68" i="12"/>
  <c r="AY68" i="12"/>
  <c r="AX68" i="12"/>
  <c r="AW68" i="12"/>
  <c r="AV68" i="12"/>
  <c r="AU68" i="12"/>
  <c r="AT68" i="12"/>
  <c r="AS68" i="12"/>
  <c r="AR68" i="12"/>
  <c r="AQ68" i="12"/>
  <c r="AP68" i="12"/>
  <c r="AO68" i="12"/>
  <c r="AN68" i="12"/>
  <c r="AM68" i="12"/>
  <c r="AL68" i="12"/>
  <c r="AK68" i="12"/>
  <c r="AJ68" i="12"/>
  <c r="AI68" i="12"/>
  <c r="AH68" i="12"/>
  <c r="AG68" i="12"/>
  <c r="AF68" i="12"/>
  <c r="AE68" i="12"/>
  <c r="AD68" i="12"/>
  <c r="AC68" i="12"/>
  <c r="AB68" i="12"/>
  <c r="AA68" i="12"/>
  <c r="BC67" i="12"/>
  <c r="BB67" i="12"/>
  <c r="BA67" i="12"/>
  <c r="AZ67" i="12"/>
  <c r="AY67" i="12"/>
  <c r="AX67" i="12"/>
  <c r="AW67" i="12"/>
  <c r="AV67" i="12"/>
  <c r="AU67" i="12"/>
  <c r="AT67" i="12"/>
  <c r="AS67" i="12"/>
  <c r="AR67" i="12"/>
  <c r="AQ67" i="12"/>
  <c r="AP67" i="12"/>
  <c r="AO67" i="12"/>
  <c r="AN67" i="12"/>
  <c r="AM67" i="12"/>
  <c r="AL67" i="12"/>
  <c r="AK67" i="12"/>
  <c r="AJ67" i="12"/>
  <c r="AI67" i="12"/>
  <c r="AH67" i="12"/>
  <c r="AG67" i="12"/>
  <c r="AF67" i="12"/>
  <c r="AE67" i="12"/>
  <c r="AD67" i="12"/>
  <c r="AC67" i="12"/>
  <c r="AB67" i="12"/>
  <c r="AA67" i="12"/>
  <c r="BC66" i="12"/>
  <c r="BB66" i="12"/>
  <c r="BA66" i="12"/>
  <c r="AZ66" i="12"/>
  <c r="AY66" i="12"/>
  <c r="AX66" i="12"/>
  <c r="AW66" i="12"/>
  <c r="AV66" i="12"/>
  <c r="AU66" i="12"/>
  <c r="AT66" i="12"/>
  <c r="AS66" i="12"/>
  <c r="AR66" i="12"/>
  <c r="AQ66" i="12"/>
  <c r="AP66" i="12"/>
  <c r="AO66" i="12"/>
  <c r="AN66" i="12"/>
  <c r="AM66" i="12"/>
  <c r="AL66" i="12"/>
  <c r="AK66" i="12"/>
  <c r="AJ66" i="12"/>
  <c r="AI66" i="12"/>
  <c r="AH66" i="12"/>
  <c r="AG66" i="12"/>
  <c r="AF66" i="12"/>
  <c r="AE66" i="12"/>
  <c r="AD66" i="12"/>
  <c r="AC66" i="12"/>
  <c r="AB66" i="12"/>
  <c r="AA66" i="12"/>
  <c r="BC65" i="12"/>
  <c r="BB65" i="12"/>
  <c r="BA65" i="12"/>
  <c r="AZ65" i="12"/>
  <c r="AY65" i="12"/>
  <c r="AX65" i="12"/>
  <c r="AW65" i="12"/>
  <c r="AV65" i="12"/>
  <c r="AU65" i="12"/>
  <c r="AT65" i="12"/>
  <c r="AS65" i="12"/>
  <c r="AR65" i="12"/>
  <c r="AQ65" i="12"/>
  <c r="AP65" i="12"/>
  <c r="AO65" i="12"/>
  <c r="AN65" i="12"/>
  <c r="AM65" i="12"/>
  <c r="AL65" i="12"/>
  <c r="AK65" i="12"/>
  <c r="AJ65" i="12"/>
  <c r="AI65" i="12"/>
  <c r="AH65" i="12"/>
  <c r="AG65" i="12"/>
  <c r="AF65" i="12"/>
  <c r="AE65" i="12"/>
  <c r="AD65" i="12"/>
  <c r="AC65" i="12"/>
  <c r="AB65" i="12"/>
  <c r="AA65" i="12"/>
  <c r="BC64" i="12"/>
  <c r="BB64" i="12"/>
  <c r="BA64" i="12"/>
  <c r="AZ64" i="12"/>
  <c r="AY64" i="12"/>
  <c r="AX64" i="12"/>
  <c r="AW64" i="12"/>
  <c r="AV64" i="12"/>
  <c r="AU64" i="12"/>
  <c r="AT64" i="12"/>
  <c r="AS64" i="12"/>
  <c r="AR64" i="12"/>
  <c r="AQ64" i="12"/>
  <c r="AP64" i="12"/>
  <c r="AO64" i="12"/>
  <c r="AN64" i="12"/>
  <c r="AM64" i="12"/>
  <c r="AL64" i="12"/>
  <c r="AK64" i="12"/>
  <c r="AJ64" i="12"/>
  <c r="AI64" i="12"/>
  <c r="AH64" i="12"/>
  <c r="AG64" i="12"/>
  <c r="AF64" i="12"/>
  <c r="AE64" i="12"/>
  <c r="AD64" i="12"/>
  <c r="AC64" i="12"/>
  <c r="AB64" i="12"/>
  <c r="AA64" i="12"/>
  <c r="BC63" i="12"/>
  <c r="BB63" i="12"/>
  <c r="BA63" i="12"/>
  <c r="AZ63" i="12"/>
  <c r="AY63" i="12"/>
  <c r="AX63" i="12"/>
  <c r="AW63" i="12"/>
  <c r="AV63" i="12"/>
  <c r="AU63" i="12"/>
  <c r="AT63" i="12"/>
  <c r="AS63" i="12"/>
  <c r="AR63" i="12"/>
  <c r="AQ63" i="12"/>
  <c r="AP63" i="12"/>
  <c r="AO63" i="12"/>
  <c r="AN63" i="12"/>
  <c r="AM63" i="12"/>
  <c r="AL63" i="12"/>
  <c r="AK63" i="12"/>
  <c r="AJ63" i="12"/>
  <c r="AI63" i="12"/>
  <c r="AH63" i="12"/>
  <c r="AG63" i="12"/>
  <c r="AF63" i="12"/>
  <c r="AE63" i="12"/>
  <c r="AD63" i="12"/>
  <c r="AC63" i="12"/>
  <c r="AB63" i="12"/>
  <c r="AA63" i="12"/>
  <c r="BC62" i="12"/>
  <c r="BB62" i="12"/>
  <c r="BA62" i="12"/>
  <c r="AZ62" i="12"/>
  <c r="AY62" i="12"/>
  <c r="AX62" i="12"/>
  <c r="AW62" i="12"/>
  <c r="AV62" i="12"/>
  <c r="AU62" i="12"/>
  <c r="AT62" i="12"/>
  <c r="AS62" i="12"/>
  <c r="AR62" i="12"/>
  <c r="AQ62" i="12"/>
  <c r="AP62" i="12"/>
  <c r="AO62" i="12"/>
  <c r="AN62" i="12"/>
  <c r="AM62" i="12"/>
  <c r="AL62" i="12"/>
  <c r="AK62" i="12"/>
  <c r="AJ62" i="12"/>
  <c r="AI62" i="12"/>
  <c r="AH62" i="12"/>
  <c r="AG62" i="12"/>
  <c r="AF62" i="12"/>
  <c r="AE62" i="12"/>
  <c r="AD62" i="12"/>
  <c r="AC62" i="12"/>
  <c r="AB62" i="12"/>
  <c r="AA62" i="12"/>
  <c r="BC61" i="12"/>
  <c r="BB61" i="12"/>
  <c r="BA61" i="12"/>
  <c r="AZ61" i="12"/>
  <c r="AY61" i="12"/>
  <c r="AX61" i="12"/>
  <c r="AW61" i="12"/>
  <c r="AV61" i="12"/>
  <c r="AU61" i="12"/>
  <c r="AT61" i="12"/>
  <c r="AS61" i="12"/>
  <c r="AR61" i="12"/>
  <c r="AQ61" i="12"/>
  <c r="AP61" i="12"/>
  <c r="AO61" i="12"/>
  <c r="AN61" i="12"/>
  <c r="AM61" i="12"/>
  <c r="AL61" i="12"/>
  <c r="AK61" i="12"/>
  <c r="AJ61" i="12"/>
  <c r="AI61" i="12"/>
  <c r="AH61" i="12"/>
  <c r="AG61" i="12"/>
  <c r="AF61" i="12"/>
  <c r="AE61" i="12"/>
  <c r="AD61" i="12"/>
  <c r="AC61" i="12"/>
  <c r="AB61" i="12"/>
  <c r="AA61" i="12"/>
  <c r="BC59" i="12"/>
  <c r="BB59" i="12"/>
  <c r="BA59" i="12"/>
  <c r="AZ59" i="12"/>
  <c r="AY59" i="12"/>
  <c r="AX59" i="12"/>
  <c r="AW59" i="12"/>
  <c r="AV59" i="12"/>
  <c r="AU59" i="12"/>
  <c r="AT59" i="12"/>
  <c r="AS59" i="12"/>
  <c r="AR59" i="12"/>
  <c r="AQ59" i="12"/>
  <c r="AP59" i="12"/>
  <c r="AO59" i="12"/>
  <c r="AN59" i="12"/>
  <c r="AM59" i="12"/>
  <c r="AL59" i="12"/>
  <c r="AK59" i="12"/>
  <c r="AJ59" i="12"/>
  <c r="AI59" i="12"/>
  <c r="AH59" i="12"/>
  <c r="AG59" i="12"/>
  <c r="AF59" i="12"/>
  <c r="AE59" i="12"/>
  <c r="AD59" i="12"/>
  <c r="AC59" i="12"/>
  <c r="AB59" i="12"/>
  <c r="AA59" i="12"/>
  <c r="BC58" i="12"/>
  <c r="BB58" i="12"/>
  <c r="BA58" i="12"/>
  <c r="AZ58" i="12"/>
  <c r="AY58" i="12"/>
  <c r="AX58" i="12"/>
  <c r="AW58" i="12"/>
  <c r="AV58" i="12"/>
  <c r="AU58" i="12"/>
  <c r="AT58" i="12"/>
  <c r="AS58" i="12"/>
  <c r="AR58" i="12"/>
  <c r="AQ58" i="12"/>
  <c r="AP58" i="12"/>
  <c r="AO58" i="12"/>
  <c r="AN58" i="12"/>
  <c r="AM58" i="12"/>
  <c r="AL58" i="12"/>
  <c r="AK58" i="12"/>
  <c r="AJ58" i="12"/>
  <c r="AI58" i="12"/>
  <c r="AH58" i="12"/>
  <c r="AG58" i="12"/>
  <c r="AF58" i="12"/>
  <c r="AE58" i="12"/>
  <c r="AD58" i="12"/>
  <c r="AC58" i="12"/>
  <c r="AB58" i="12"/>
  <c r="AA58" i="12"/>
  <c r="BC57" i="12"/>
  <c r="BB57" i="12"/>
  <c r="BA57" i="12"/>
  <c r="AZ57" i="12"/>
  <c r="AY57" i="12"/>
  <c r="AX57" i="12"/>
  <c r="AW57" i="12"/>
  <c r="AV57" i="12"/>
  <c r="AU57" i="12"/>
  <c r="AT57" i="12"/>
  <c r="AS57" i="12"/>
  <c r="AR57" i="12"/>
  <c r="AQ57" i="12"/>
  <c r="AP57" i="12"/>
  <c r="AO57" i="12"/>
  <c r="AN57" i="12"/>
  <c r="AM57" i="12"/>
  <c r="AL57" i="12"/>
  <c r="AK57" i="12"/>
  <c r="AJ57" i="12"/>
  <c r="AI57" i="12"/>
  <c r="AH57" i="12"/>
  <c r="AG57" i="12"/>
  <c r="AF57" i="12"/>
  <c r="AE57" i="12"/>
  <c r="AD57" i="12"/>
  <c r="AC57" i="12"/>
  <c r="AB57" i="12"/>
  <c r="AA57" i="12"/>
  <c r="BC56" i="12"/>
  <c r="BB56" i="12"/>
  <c r="BA56" i="12"/>
  <c r="AZ56" i="12"/>
  <c r="AY56" i="12"/>
  <c r="AX56" i="12"/>
  <c r="AW56" i="12"/>
  <c r="AV56" i="12"/>
  <c r="AU56" i="12"/>
  <c r="AT56" i="12"/>
  <c r="AS56" i="12"/>
  <c r="AR56" i="12"/>
  <c r="AQ56" i="12"/>
  <c r="AP56" i="12"/>
  <c r="AO56" i="12"/>
  <c r="AN56" i="12"/>
  <c r="AM56" i="12"/>
  <c r="AL56" i="12"/>
  <c r="AK56" i="12"/>
  <c r="AJ56" i="12"/>
  <c r="AI56" i="12"/>
  <c r="AH56" i="12"/>
  <c r="AG56" i="12"/>
  <c r="AF56" i="12"/>
  <c r="AE56" i="12"/>
  <c r="AD56" i="12"/>
  <c r="AC56" i="12"/>
  <c r="AB56" i="12"/>
  <c r="AA56" i="12"/>
  <c r="BC55" i="12"/>
  <c r="BB55" i="12"/>
  <c r="BA55" i="12"/>
  <c r="AZ55" i="12"/>
  <c r="AY55" i="12"/>
  <c r="AX55" i="12"/>
  <c r="AW55" i="12"/>
  <c r="AV55" i="12"/>
  <c r="AU55" i="12"/>
  <c r="AT55" i="12"/>
  <c r="AS55" i="12"/>
  <c r="AR55" i="12"/>
  <c r="AQ55" i="12"/>
  <c r="AP55" i="12"/>
  <c r="AO55" i="12"/>
  <c r="AN55" i="12"/>
  <c r="AM55" i="12"/>
  <c r="AL55" i="12"/>
  <c r="AK55" i="12"/>
  <c r="AJ55" i="12"/>
  <c r="AI55" i="12"/>
  <c r="AH55" i="12"/>
  <c r="AG55" i="12"/>
  <c r="AF55" i="12"/>
  <c r="AE55" i="12"/>
  <c r="AD55" i="12"/>
  <c r="AC55" i="12"/>
  <c r="AB55" i="12"/>
  <c r="AA55" i="12"/>
  <c r="BC54" i="12"/>
  <c r="BB54" i="12"/>
  <c r="BA54" i="12"/>
  <c r="AZ54" i="12"/>
  <c r="AY54" i="12"/>
  <c r="AX54" i="12"/>
  <c r="AW54" i="12"/>
  <c r="AV54" i="12"/>
  <c r="AU54" i="12"/>
  <c r="AT54" i="12"/>
  <c r="AS54" i="12"/>
  <c r="AR54" i="12"/>
  <c r="AQ54" i="12"/>
  <c r="AP54" i="12"/>
  <c r="AO54" i="12"/>
  <c r="AN54" i="12"/>
  <c r="AM54" i="12"/>
  <c r="AL54" i="12"/>
  <c r="AK54" i="12"/>
  <c r="AJ54" i="12"/>
  <c r="AI54" i="12"/>
  <c r="AH54" i="12"/>
  <c r="AG54" i="12"/>
  <c r="AF54" i="12"/>
  <c r="AE54" i="12"/>
  <c r="AD54" i="12"/>
  <c r="AC54" i="12"/>
  <c r="AB54" i="12"/>
  <c r="AA54" i="12"/>
  <c r="BC53" i="12"/>
  <c r="BB53" i="12"/>
  <c r="BA53" i="12"/>
  <c r="AZ53" i="12"/>
  <c r="AY53" i="12"/>
  <c r="AX53" i="12"/>
  <c r="AW53" i="12"/>
  <c r="AV53" i="12"/>
  <c r="AU53" i="12"/>
  <c r="AT53" i="12"/>
  <c r="AS53" i="12"/>
  <c r="AR53" i="12"/>
  <c r="AQ53" i="12"/>
  <c r="AP53" i="12"/>
  <c r="AO53" i="12"/>
  <c r="AN53" i="12"/>
  <c r="AM53" i="12"/>
  <c r="AL53" i="12"/>
  <c r="AK53" i="12"/>
  <c r="AJ53" i="12"/>
  <c r="AI53" i="12"/>
  <c r="AH53" i="12"/>
  <c r="AG53" i="12"/>
  <c r="AF53" i="12"/>
  <c r="AE53" i="12"/>
  <c r="AD53" i="12"/>
  <c r="AC53" i="12"/>
  <c r="AB53" i="12"/>
  <c r="AA53" i="12"/>
  <c r="BC52" i="12"/>
  <c r="BB52" i="12"/>
  <c r="BA52" i="12"/>
  <c r="AZ52" i="12"/>
  <c r="AY52" i="12"/>
  <c r="AX52" i="12"/>
  <c r="AW52" i="12"/>
  <c r="AV52" i="12"/>
  <c r="AU52" i="12"/>
  <c r="AT52" i="12"/>
  <c r="AS52" i="12"/>
  <c r="AR52" i="12"/>
  <c r="AQ52" i="12"/>
  <c r="AP52" i="12"/>
  <c r="AO52" i="12"/>
  <c r="AN52" i="12"/>
  <c r="AM52" i="12"/>
  <c r="AL52" i="12"/>
  <c r="AK52" i="12"/>
  <c r="AJ52" i="12"/>
  <c r="AI52" i="12"/>
  <c r="AH52" i="12"/>
  <c r="AG52" i="12"/>
  <c r="AF52" i="12"/>
  <c r="AE52" i="12"/>
  <c r="AD52" i="12"/>
  <c r="AC52" i="12"/>
  <c r="AB52" i="12"/>
  <c r="AA52" i="12"/>
  <c r="BC51" i="12"/>
  <c r="BB51" i="12"/>
  <c r="BA51" i="12"/>
  <c r="AZ51" i="12"/>
  <c r="AY51" i="12"/>
  <c r="AX51" i="12"/>
  <c r="AW51" i="12"/>
  <c r="AV51" i="12"/>
  <c r="AU51" i="12"/>
  <c r="AT51" i="12"/>
  <c r="AS51" i="12"/>
  <c r="AR51" i="12"/>
  <c r="AQ51" i="12"/>
  <c r="AP51" i="12"/>
  <c r="AO51" i="12"/>
  <c r="AN51" i="12"/>
  <c r="AM51" i="12"/>
  <c r="AL51" i="12"/>
  <c r="AK51" i="12"/>
  <c r="AJ51" i="12"/>
  <c r="AI51" i="12"/>
  <c r="AH51" i="12"/>
  <c r="AG51" i="12"/>
  <c r="AF51" i="12"/>
  <c r="AE51" i="12"/>
  <c r="AD51" i="12"/>
  <c r="AC51" i="12"/>
  <c r="AB51" i="12"/>
  <c r="AA51" i="12"/>
  <c r="BC50" i="12"/>
  <c r="BB50" i="12"/>
  <c r="BA50" i="12"/>
  <c r="AZ50" i="12"/>
  <c r="AY50" i="12"/>
  <c r="AX50" i="12"/>
  <c r="AW50" i="12"/>
  <c r="AV50" i="12"/>
  <c r="AU50" i="12"/>
  <c r="AT50" i="12"/>
  <c r="AS50" i="12"/>
  <c r="AR50" i="12"/>
  <c r="AQ50" i="12"/>
  <c r="AP50" i="12"/>
  <c r="AO50" i="12"/>
  <c r="AN50" i="12"/>
  <c r="AM50" i="12"/>
  <c r="AL50" i="12"/>
  <c r="AK50" i="12"/>
  <c r="AJ50" i="12"/>
  <c r="AI50" i="12"/>
  <c r="AH50" i="12"/>
  <c r="AG50" i="12"/>
  <c r="AF50" i="12"/>
  <c r="AE50" i="12"/>
  <c r="AD50" i="12"/>
  <c r="AC50" i="12"/>
  <c r="AB50" i="12"/>
  <c r="AA50" i="12"/>
  <c r="BC49" i="12"/>
  <c r="BB49" i="12"/>
  <c r="BA49" i="12"/>
  <c r="AZ49" i="12"/>
  <c r="AY49" i="12"/>
  <c r="AX49" i="12"/>
  <c r="AW49" i="12"/>
  <c r="AV49" i="12"/>
  <c r="AU49" i="12"/>
  <c r="AT49" i="12"/>
  <c r="AS49" i="12"/>
  <c r="AR49" i="12"/>
  <c r="AQ49" i="12"/>
  <c r="AP49" i="12"/>
  <c r="AO49" i="12"/>
  <c r="AN49" i="12"/>
  <c r="AM49" i="12"/>
  <c r="AL49" i="12"/>
  <c r="AK49" i="12"/>
  <c r="AJ49" i="12"/>
  <c r="AI49" i="12"/>
  <c r="AH49" i="12"/>
  <c r="AG49" i="12"/>
  <c r="AF49" i="12"/>
  <c r="AE49" i="12"/>
  <c r="AD49" i="12"/>
  <c r="AC49" i="12"/>
  <c r="AB49" i="12"/>
  <c r="AA49" i="12"/>
  <c r="BC48" i="12"/>
  <c r="BB48" i="12"/>
  <c r="BA48" i="12"/>
  <c r="AZ48" i="12"/>
  <c r="AY48" i="12"/>
  <c r="AX48" i="12"/>
  <c r="AW48" i="12"/>
  <c r="AV48" i="12"/>
  <c r="AU48" i="12"/>
  <c r="AT48" i="12"/>
  <c r="AS48" i="12"/>
  <c r="AR48" i="12"/>
  <c r="AQ48" i="12"/>
  <c r="AP48" i="12"/>
  <c r="AO48" i="12"/>
  <c r="AN48" i="12"/>
  <c r="AM48" i="12"/>
  <c r="AL48" i="12"/>
  <c r="AK48" i="12"/>
  <c r="AJ48" i="12"/>
  <c r="AI48" i="12"/>
  <c r="AH48" i="12"/>
  <c r="AG48" i="12"/>
  <c r="AF48" i="12"/>
  <c r="AE48" i="12"/>
  <c r="AD48" i="12"/>
  <c r="AC48" i="12"/>
  <c r="AB48" i="12"/>
  <c r="AA48" i="12"/>
  <c r="BC46" i="12"/>
  <c r="BB46" i="12"/>
  <c r="BA46" i="12"/>
  <c r="AZ46" i="12"/>
  <c r="AY46" i="12"/>
  <c r="AX46" i="12"/>
  <c r="AW46" i="12"/>
  <c r="AV46" i="12"/>
  <c r="AU46" i="12"/>
  <c r="AT46" i="12"/>
  <c r="AS46" i="12"/>
  <c r="AR46" i="12"/>
  <c r="AQ46" i="12"/>
  <c r="AP46" i="12"/>
  <c r="AO46" i="12"/>
  <c r="AN46" i="12"/>
  <c r="AM46" i="12"/>
  <c r="AL46" i="12"/>
  <c r="AK46" i="12"/>
  <c r="AJ46" i="12"/>
  <c r="AI46" i="12"/>
  <c r="AH46" i="12"/>
  <c r="AG46" i="12"/>
  <c r="AF46" i="12"/>
  <c r="AE46" i="12"/>
  <c r="AD46" i="12"/>
  <c r="AC46" i="12"/>
  <c r="AB46" i="12"/>
  <c r="AA46" i="12"/>
  <c r="BC45" i="12"/>
  <c r="BB45" i="12"/>
  <c r="BA45" i="12"/>
  <c r="AZ45" i="12"/>
  <c r="AY45" i="12"/>
  <c r="AX45" i="12"/>
  <c r="AW45" i="12"/>
  <c r="AV45" i="12"/>
  <c r="AU45" i="12"/>
  <c r="AT45" i="12"/>
  <c r="AS45" i="12"/>
  <c r="AR45" i="12"/>
  <c r="AQ45" i="12"/>
  <c r="AP45" i="12"/>
  <c r="AO45" i="12"/>
  <c r="AN45" i="12"/>
  <c r="AM45" i="12"/>
  <c r="AL45" i="12"/>
  <c r="AK45" i="12"/>
  <c r="AJ45" i="12"/>
  <c r="AI45" i="12"/>
  <c r="AH45" i="12"/>
  <c r="AG45" i="12"/>
  <c r="AF45" i="12"/>
  <c r="AE45" i="12"/>
  <c r="AD45" i="12"/>
  <c r="AC45" i="12"/>
  <c r="AB45" i="12"/>
  <c r="AA45" i="12"/>
  <c r="BC44" i="12"/>
  <c r="BB44" i="12"/>
  <c r="BA44" i="12"/>
  <c r="AZ44" i="12"/>
  <c r="AY44" i="12"/>
  <c r="AX44" i="12"/>
  <c r="AW44" i="12"/>
  <c r="AV44" i="12"/>
  <c r="AU44" i="12"/>
  <c r="AT44" i="12"/>
  <c r="AS44" i="12"/>
  <c r="AR44" i="12"/>
  <c r="AQ44" i="12"/>
  <c r="AP44" i="12"/>
  <c r="AO44" i="12"/>
  <c r="AN44" i="12"/>
  <c r="AM44" i="12"/>
  <c r="AL44" i="12"/>
  <c r="AK44" i="12"/>
  <c r="AJ44" i="12"/>
  <c r="AI44" i="12"/>
  <c r="AH44" i="12"/>
  <c r="AG44" i="12"/>
  <c r="AF44" i="12"/>
  <c r="AE44" i="12"/>
  <c r="AD44" i="12"/>
  <c r="AC44" i="12"/>
  <c r="AB44" i="12"/>
  <c r="AA44" i="12"/>
  <c r="BC43" i="12"/>
  <c r="BB43" i="12"/>
  <c r="BA43" i="12"/>
  <c r="AZ43" i="12"/>
  <c r="AY43" i="12"/>
  <c r="AX43" i="12"/>
  <c r="AW43" i="12"/>
  <c r="AV43" i="12"/>
  <c r="AU43" i="12"/>
  <c r="AT43" i="12"/>
  <c r="AS43" i="12"/>
  <c r="AR43" i="12"/>
  <c r="AQ43" i="12"/>
  <c r="AP43" i="12"/>
  <c r="AO43" i="12"/>
  <c r="AN43" i="12"/>
  <c r="AM43" i="12"/>
  <c r="AL43" i="12"/>
  <c r="AK43" i="12"/>
  <c r="AJ43" i="12"/>
  <c r="AI43" i="12"/>
  <c r="AH43" i="12"/>
  <c r="AG43" i="12"/>
  <c r="AF43" i="12"/>
  <c r="AE43" i="12"/>
  <c r="AD43" i="12"/>
  <c r="AC43" i="12"/>
  <c r="AB43" i="12"/>
  <c r="AA43" i="12"/>
  <c r="BC42" i="12"/>
  <c r="BB42" i="12"/>
  <c r="BA42" i="12"/>
  <c r="AZ42" i="12"/>
  <c r="AY42" i="12"/>
  <c r="AX42" i="12"/>
  <c r="AW42" i="12"/>
  <c r="AV42" i="12"/>
  <c r="AU42" i="12"/>
  <c r="AT42" i="12"/>
  <c r="AS42" i="12"/>
  <c r="AR42" i="12"/>
  <c r="AQ42" i="12"/>
  <c r="AP42" i="12"/>
  <c r="AO42" i="12"/>
  <c r="AN42" i="12"/>
  <c r="AM42" i="12"/>
  <c r="AL42" i="12"/>
  <c r="AK42" i="12"/>
  <c r="AJ42" i="12"/>
  <c r="AI42" i="12"/>
  <c r="AH42" i="12"/>
  <c r="AG42" i="12"/>
  <c r="AF42" i="12"/>
  <c r="AE42" i="12"/>
  <c r="AD42" i="12"/>
  <c r="AC42" i="12"/>
  <c r="AB42" i="12"/>
  <c r="AA42" i="12"/>
  <c r="BC41" i="12"/>
  <c r="BB41" i="12"/>
  <c r="BA41" i="12"/>
  <c r="AZ41" i="12"/>
  <c r="AY41" i="12"/>
  <c r="AX41" i="12"/>
  <c r="AW41" i="12"/>
  <c r="AV41" i="12"/>
  <c r="AU41" i="12"/>
  <c r="AT41" i="12"/>
  <c r="AS41" i="12"/>
  <c r="AR41" i="12"/>
  <c r="AQ41" i="12"/>
  <c r="AP41" i="12"/>
  <c r="AO41" i="12"/>
  <c r="AN41" i="12"/>
  <c r="AM41" i="12"/>
  <c r="AL41" i="12"/>
  <c r="AK41" i="12"/>
  <c r="AJ41" i="12"/>
  <c r="AI41" i="12"/>
  <c r="AH41" i="12"/>
  <c r="AG41" i="12"/>
  <c r="AF41" i="12"/>
  <c r="AE41" i="12"/>
  <c r="AD41" i="12"/>
  <c r="AC41" i="12"/>
  <c r="AB41" i="12"/>
  <c r="AA41" i="12"/>
  <c r="BC40" i="12"/>
  <c r="BB40" i="12"/>
  <c r="BA40" i="12"/>
  <c r="AZ40" i="12"/>
  <c r="AY40" i="12"/>
  <c r="AX40" i="12"/>
  <c r="AW40" i="12"/>
  <c r="AV40" i="12"/>
  <c r="AU40" i="12"/>
  <c r="AT40" i="12"/>
  <c r="AS40" i="12"/>
  <c r="AR40" i="12"/>
  <c r="AQ40" i="12"/>
  <c r="AP40" i="12"/>
  <c r="AO40" i="12"/>
  <c r="AN40" i="12"/>
  <c r="AM40" i="12"/>
  <c r="AL40" i="12"/>
  <c r="AK40" i="12"/>
  <c r="AJ40" i="12"/>
  <c r="AI40" i="12"/>
  <c r="AH40" i="12"/>
  <c r="AG40" i="12"/>
  <c r="AF40" i="12"/>
  <c r="AE40" i="12"/>
  <c r="AD40" i="12"/>
  <c r="AC40" i="12"/>
  <c r="AB40" i="12"/>
  <c r="AA40" i="12"/>
  <c r="BC39" i="12"/>
  <c r="BB39" i="12"/>
  <c r="BA39" i="12"/>
  <c r="AZ39" i="12"/>
  <c r="AY39" i="12"/>
  <c r="AX39" i="12"/>
  <c r="AW39" i="12"/>
  <c r="AV39" i="12"/>
  <c r="AU39" i="12"/>
  <c r="AT39" i="12"/>
  <c r="AS39" i="12"/>
  <c r="AR39" i="12"/>
  <c r="AQ39" i="12"/>
  <c r="AP39" i="12"/>
  <c r="AO39" i="12"/>
  <c r="AN39" i="12"/>
  <c r="AM39" i="12"/>
  <c r="AL39" i="12"/>
  <c r="AK39" i="12"/>
  <c r="AJ39" i="12"/>
  <c r="AI39" i="12"/>
  <c r="AH39" i="12"/>
  <c r="AG39" i="12"/>
  <c r="AF39" i="12"/>
  <c r="AE39" i="12"/>
  <c r="AD39" i="12"/>
  <c r="AC39" i="12"/>
  <c r="AB39" i="12"/>
  <c r="AA39" i="12"/>
  <c r="BC38" i="12"/>
  <c r="BB38" i="12"/>
  <c r="BA38" i="12"/>
  <c r="AZ38" i="12"/>
  <c r="AY38" i="12"/>
  <c r="AX38" i="12"/>
  <c r="AW38" i="12"/>
  <c r="AV38" i="12"/>
  <c r="AU38" i="12"/>
  <c r="AT38" i="12"/>
  <c r="AS38" i="12"/>
  <c r="AR38" i="12"/>
  <c r="AQ38" i="12"/>
  <c r="AP38" i="12"/>
  <c r="AO38" i="12"/>
  <c r="AN38" i="12"/>
  <c r="AM38" i="12"/>
  <c r="AL38" i="12"/>
  <c r="AK38" i="12"/>
  <c r="AJ38" i="12"/>
  <c r="AI38" i="12"/>
  <c r="AH38" i="12"/>
  <c r="AG38" i="12"/>
  <c r="AF38" i="12"/>
  <c r="AE38" i="12"/>
  <c r="AD38" i="12"/>
  <c r="AC38" i="12"/>
  <c r="AB38" i="12"/>
  <c r="AA38" i="12"/>
  <c r="BC37" i="12"/>
  <c r="BB37" i="12"/>
  <c r="BA37" i="12"/>
  <c r="AZ37" i="12"/>
  <c r="AY37" i="12"/>
  <c r="AX37" i="12"/>
  <c r="AW37" i="12"/>
  <c r="AV37" i="12"/>
  <c r="AU37" i="12"/>
  <c r="AT37" i="12"/>
  <c r="AS37" i="12"/>
  <c r="AR37" i="12"/>
  <c r="AQ37" i="12"/>
  <c r="AP37" i="12"/>
  <c r="AO37" i="12"/>
  <c r="AN37" i="12"/>
  <c r="AM37" i="12"/>
  <c r="AL37" i="12"/>
  <c r="AK37" i="12"/>
  <c r="AJ37" i="12"/>
  <c r="AI37" i="12"/>
  <c r="AH37" i="12"/>
  <c r="AG37" i="12"/>
  <c r="AF37" i="12"/>
  <c r="AE37" i="12"/>
  <c r="AD37" i="12"/>
  <c r="AC37" i="12"/>
  <c r="AB37" i="12"/>
  <c r="AA37" i="12"/>
  <c r="BC36" i="12"/>
  <c r="BB36" i="12"/>
  <c r="BA36" i="12"/>
  <c r="AZ36" i="12"/>
  <c r="AY36" i="12"/>
  <c r="AX36" i="12"/>
  <c r="AW36" i="12"/>
  <c r="AV36" i="12"/>
  <c r="AU36" i="12"/>
  <c r="AT36" i="12"/>
  <c r="AS36" i="12"/>
  <c r="AR36" i="12"/>
  <c r="AQ36" i="12"/>
  <c r="AP36" i="12"/>
  <c r="AO36" i="12"/>
  <c r="AN36" i="12"/>
  <c r="AM36" i="12"/>
  <c r="AL36" i="12"/>
  <c r="AK36" i="12"/>
  <c r="AJ36" i="12"/>
  <c r="AI36" i="12"/>
  <c r="AH36" i="12"/>
  <c r="AG36" i="12"/>
  <c r="AF36" i="12"/>
  <c r="AE36" i="12"/>
  <c r="AD36" i="12"/>
  <c r="AC36" i="12"/>
  <c r="AB36" i="12"/>
  <c r="AA36" i="12"/>
  <c r="BC35" i="12"/>
  <c r="BB35" i="12"/>
  <c r="BA35" i="12"/>
  <c r="AZ35" i="12"/>
  <c r="AY35" i="12"/>
  <c r="AX35" i="12"/>
  <c r="AW35" i="12"/>
  <c r="AV35" i="12"/>
  <c r="AU35" i="12"/>
  <c r="AT35" i="12"/>
  <c r="AS35" i="12"/>
  <c r="AR35" i="12"/>
  <c r="AQ35" i="12"/>
  <c r="AP35" i="12"/>
  <c r="AO35" i="12"/>
  <c r="AN35" i="12"/>
  <c r="AM35" i="12"/>
  <c r="AL35" i="12"/>
  <c r="AK35" i="12"/>
  <c r="AJ35" i="12"/>
  <c r="AI35" i="12"/>
  <c r="AH35" i="12"/>
  <c r="AG35" i="12"/>
  <c r="AF35" i="12"/>
  <c r="AE35" i="12"/>
  <c r="AD35" i="12"/>
  <c r="AC35" i="12"/>
  <c r="AB35" i="12"/>
  <c r="AA35" i="12"/>
  <c r="BC33" i="12"/>
  <c r="BB33" i="12"/>
  <c r="BA33" i="12"/>
  <c r="AZ33" i="12"/>
  <c r="AY33" i="12"/>
  <c r="AX33" i="12"/>
  <c r="AW33" i="12"/>
  <c r="AV33" i="12"/>
  <c r="AU33" i="12"/>
  <c r="AT33" i="12"/>
  <c r="AS33" i="12"/>
  <c r="AR33" i="12"/>
  <c r="AQ33" i="12"/>
  <c r="AP33" i="12"/>
  <c r="AO33" i="12"/>
  <c r="AN33" i="12"/>
  <c r="AM33" i="12"/>
  <c r="AL33" i="12"/>
  <c r="AK33" i="12"/>
  <c r="AJ33" i="12"/>
  <c r="AI33" i="12"/>
  <c r="AH33" i="12"/>
  <c r="AG33" i="12"/>
  <c r="AF33" i="12"/>
  <c r="AE33" i="12"/>
  <c r="AD33" i="12"/>
  <c r="AC33" i="12"/>
  <c r="AB33" i="12"/>
  <c r="AA33" i="12"/>
  <c r="BC32" i="12"/>
  <c r="BB32" i="12"/>
  <c r="BA32" i="12"/>
  <c r="AZ32" i="12"/>
  <c r="AY32" i="12"/>
  <c r="AX32" i="12"/>
  <c r="AW32" i="12"/>
  <c r="AV32" i="12"/>
  <c r="AU32" i="12"/>
  <c r="AT32" i="12"/>
  <c r="AS32" i="12"/>
  <c r="AR32" i="12"/>
  <c r="AQ32" i="12"/>
  <c r="AP32" i="12"/>
  <c r="AO32" i="12"/>
  <c r="AN32" i="12"/>
  <c r="AM32" i="12"/>
  <c r="AL32" i="12"/>
  <c r="AK32" i="12"/>
  <c r="AJ32" i="12"/>
  <c r="AI32" i="12"/>
  <c r="AH32" i="12"/>
  <c r="AG32" i="12"/>
  <c r="AF32" i="12"/>
  <c r="AE32" i="12"/>
  <c r="AD32" i="12"/>
  <c r="AC32" i="12"/>
  <c r="AB32" i="12"/>
  <c r="AA32" i="12"/>
  <c r="BC31" i="12"/>
  <c r="BB31" i="12"/>
  <c r="BA31" i="12"/>
  <c r="AZ31" i="12"/>
  <c r="AY31" i="12"/>
  <c r="AX31" i="12"/>
  <c r="AW31" i="12"/>
  <c r="AV31" i="12"/>
  <c r="AU31" i="12"/>
  <c r="AT31" i="12"/>
  <c r="AS31" i="12"/>
  <c r="AR31" i="12"/>
  <c r="AQ31" i="12"/>
  <c r="AP31" i="12"/>
  <c r="AO31" i="12"/>
  <c r="AN31" i="12"/>
  <c r="AM31" i="12"/>
  <c r="AL31" i="12"/>
  <c r="AK31" i="12"/>
  <c r="AJ31" i="12"/>
  <c r="AI31" i="12"/>
  <c r="AH31" i="12"/>
  <c r="AG31" i="12"/>
  <c r="AF31" i="12"/>
  <c r="AE31" i="12"/>
  <c r="AD31" i="12"/>
  <c r="AC31" i="12"/>
  <c r="AB31" i="12"/>
  <c r="AA31" i="12"/>
  <c r="BC30" i="12"/>
  <c r="BB30" i="12"/>
  <c r="BA30" i="12"/>
  <c r="AZ30" i="12"/>
  <c r="AY30" i="12"/>
  <c r="AX30" i="12"/>
  <c r="AW30" i="12"/>
  <c r="AV30" i="12"/>
  <c r="AU30" i="12"/>
  <c r="AT30" i="12"/>
  <c r="AS30" i="12"/>
  <c r="AR30" i="12"/>
  <c r="AQ30" i="12"/>
  <c r="AP30" i="12"/>
  <c r="AO30" i="12"/>
  <c r="AN30" i="12"/>
  <c r="AM30" i="12"/>
  <c r="AL30" i="12"/>
  <c r="AK30" i="12"/>
  <c r="AJ30" i="12"/>
  <c r="AI30" i="12"/>
  <c r="AH30" i="12"/>
  <c r="AG30" i="12"/>
  <c r="AF30" i="12"/>
  <c r="AE30" i="12"/>
  <c r="AD30" i="12"/>
  <c r="AC30" i="12"/>
  <c r="AB30" i="12"/>
  <c r="AA30" i="12"/>
  <c r="BC29" i="12"/>
  <c r="BB29" i="12"/>
  <c r="BA29" i="12"/>
  <c r="AZ29" i="12"/>
  <c r="AY29" i="12"/>
  <c r="AX29" i="12"/>
  <c r="AW29" i="12"/>
  <c r="AV29" i="12"/>
  <c r="AU29" i="12"/>
  <c r="AT29" i="12"/>
  <c r="AS29" i="12"/>
  <c r="AR29" i="12"/>
  <c r="AQ29" i="12"/>
  <c r="AP29" i="12"/>
  <c r="AO29" i="12"/>
  <c r="AN29" i="12"/>
  <c r="AM29" i="12"/>
  <c r="AL29" i="12"/>
  <c r="AK29" i="12"/>
  <c r="AJ29" i="12"/>
  <c r="AI29" i="12"/>
  <c r="AH29" i="12"/>
  <c r="AG29" i="12"/>
  <c r="AF29" i="12"/>
  <c r="AE29" i="12"/>
  <c r="AD29" i="12"/>
  <c r="AC29" i="12"/>
  <c r="AB29" i="12"/>
  <c r="AA29" i="12"/>
  <c r="BC28" i="12"/>
  <c r="BB28" i="12"/>
  <c r="BA28" i="12"/>
  <c r="AZ28" i="12"/>
  <c r="AY28" i="12"/>
  <c r="AX28" i="12"/>
  <c r="AW28" i="12"/>
  <c r="AV28" i="12"/>
  <c r="AU28" i="12"/>
  <c r="AT28" i="12"/>
  <c r="AS28" i="12"/>
  <c r="AR28" i="12"/>
  <c r="AQ28" i="12"/>
  <c r="AP28" i="12"/>
  <c r="AO28" i="12"/>
  <c r="AN28" i="12"/>
  <c r="AM28" i="12"/>
  <c r="AL28" i="12"/>
  <c r="AK28" i="12"/>
  <c r="AJ28" i="12"/>
  <c r="AI28" i="12"/>
  <c r="AH28" i="12"/>
  <c r="AG28" i="12"/>
  <c r="AF28" i="12"/>
  <c r="AE28" i="12"/>
  <c r="AD28" i="12"/>
  <c r="AC28" i="12"/>
  <c r="AB28" i="12"/>
  <c r="AA28" i="12"/>
  <c r="BC27" i="12"/>
  <c r="BB27" i="12"/>
  <c r="BA27" i="12"/>
  <c r="AZ27" i="12"/>
  <c r="AY27" i="12"/>
  <c r="AX27" i="12"/>
  <c r="AW27" i="12"/>
  <c r="AV27" i="12"/>
  <c r="AU27" i="12"/>
  <c r="AT27" i="12"/>
  <c r="AS27" i="12"/>
  <c r="AR27" i="12"/>
  <c r="AQ27" i="12"/>
  <c r="AP27" i="12"/>
  <c r="AO27" i="12"/>
  <c r="AN27" i="12"/>
  <c r="AM27" i="12"/>
  <c r="AL27" i="12"/>
  <c r="AK27" i="12"/>
  <c r="AJ27" i="12"/>
  <c r="AI27" i="12"/>
  <c r="AH27" i="12"/>
  <c r="AG27" i="12"/>
  <c r="AF27" i="12"/>
  <c r="AE27" i="12"/>
  <c r="AD27" i="12"/>
  <c r="AC27" i="12"/>
  <c r="AB27" i="12"/>
  <c r="AA27" i="12"/>
  <c r="BC26" i="12"/>
  <c r="BB26" i="12"/>
  <c r="BA26" i="12"/>
  <c r="AZ26" i="12"/>
  <c r="AY26" i="12"/>
  <c r="AX26" i="12"/>
  <c r="AW26" i="12"/>
  <c r="AV26" i="12"/>
  <c r="AU26" i="12"/>
  <c r="AT26" i="12"/>
  <c r="AS26" i="12"/>
  <c r="AR26" i="12"/>
  <c r="AQ26" i="12"/>
  <c r="AP26" i="12"/>
  <c r="AO26" i="12"/>
  <c r="AN26" i="12"/>
  <c r="AM26" i="12"/>
  <c r="AL26" i="12"/>
  <c r="AK26" i="12"/>
  <c r="AJ26" i="12"/>
  <c r="AI26" i="12"/>
  <c r="AH26" i="12"/>
  <c r="AG26" i="12"/>
  <c r="AF26" i="12"/>
  <c r="AE26" i="12"/>
  <c r="AD26" i="12"/>
  <c r="AC26" i="12"/>
  <c r="AB26" i="12"/>
  <c r="AA26" i="12"/>
  <c r="BC25" i="12"/>
  <c r="BB25" i="12"/>
  <c r="BA25" i="12"/>
  <c r="AZ25" i="12"/>
  <c r="AY25" i="12"/>
  <c r="AX25" i="12"/>
  <c r="AW25" i="12"/>
  <c r="AV25" i="12"/>
  <c r="AU25" i="12"/>
  <c r="AT25" i="12"/>
  <c r="AS25" i="12"/>
  <c r="AR25" i="12"/>
  <c r="AQ25" i="12"/>
  <c r="AP25" i="12"/>
  <c r="AO25" i="12"/>
  <c r="AN25" i="12"/>
  <c r="AM25" i="12"/>
  <c r="AL25" i="12"/>
  <c r="AK25" i="12"/>
  <c r="AJ25" i="12"/>
  <c r="AI25" i="12"/>
  <c r="AH25" i="12"/>
  <c r="AG25" i="12"/>
  <c r="AF25" i="12"/>
  <c r="AE25" i="12"/>
  <c r="AD25" i="12"/>
  <c r="AC25" i="12"/>
  <c r="AB25" i="12"/>
  <c r="AA25" i="12"/>
  <c r="BC24" i="12"/>
  <c r="BB24" i="12"/>
  <c r="BA24" i="12"/>
  <c r="AZ24" i="12"/>
  <c r="AY24" i="12"/>
  <c r="AX24" i="12"/>
  <c r="AW24" i="12"/>
  <c r="AV24" i="12"/>
  <c r="AU24" i="12"/>
  <c r="AT24" i="12"/>
  <c r="AS24" i="12"/>
  <c r="AR24" i="12"/>
  <c r="AQ24" i="12"/>
  <c r="AP24" i="12"/>
  <c r="AO24" i="12"/>
  <c r="AN24" i="12"/>
  <c r="AM24" i="12"/>
  <c r="AL24" i="12"/>
  <c r="AK24" i="12"/>
  <c r="AJ24" i="12"/>
  <c r="AI24" i="12"/>
  <c r="AH24" i="12"/>
  <c r="AG24" i="12"/>
  <c r="AF24" i="12"/>
  <c r="AE24" i="12"/>
  <c r="AD24" i="12"/>
  <c r="AC24" i="12"/>
  <c r="AB24" i="12"/>
  <c r="AA24" i="12"/>
  <c r="A24" i="12"/>
  <c r="A37" i="12" s="1"/>
  <c r="A50" i="12" s="1"/>
  <c r="A63" i="12" s="1"/>
  <c r="A76" i="12" s="1"/>
  <c r="BC23" i="12"/>
  <c r="BB23" i="12"/>
  <c r="BA23" i="12"/>
  <c r="AZ23" i="12"/>
  <c r="AY23" i="12"/>
  <c r="AX23" i="12"/>
  <c r="AW23" i="12"/>
  <c r="AV23" i="12"/>
  <c r="AU23" i="12"/>
  <c r="AT23" i="12"/>
  <c r="AS23" i="12"/>
  <c r="AR23" i="12"/>
  <c r="AQ23" i="12"/>
  <c r="AP23" i="12"/>
  <c r="AO23" i="12"/>
  <c r="AN23" i="12"/>
  <c r="AM23" i="12"/>
  <c r="AL23" i="12"/>
  <c r="AK23" i="12"/>
  <c r="AJ23" i="12"/>
  <c r="AI23" i="12"/>
  <c r="AH23" i="12"/>
  <c r="AG23" i="12"/>
  <c r="AF23" i="12"/>
  <c r="AE23" i="12"/>
  <c r="AD23" i="12"/>
  <c r="AC23" i="12"/>
  <c r="AB23" i="12"/>
  <c r="AA23" i="12"/>
  <c r="BC22" i="12"/>
  <c r="BB22" i="12"/>
  <c r="BA22" i="12"/>
  <c r="AZ22" i="12"/>
  <c r="AY22" i="12"/>
  <c r="AX22" i="12"/>
  <c r="AW22" i="12"/>
  <c r="AV22" i="12"/>
  <c r="AU22" i="12"/>
  <c r="AT22" i="12"/>
  <c r="AS22" i="12"/>
  <c r="AR22" i="12"/>
  <c r="AQ22" i="12"/>
  <c r="AP22" i="12"/>
  <c r="AO22" i="12"/>
  <c r="AN22" i="12"/>
  <c r="AM22" i="12"/>
  <c r="AL22" i="12"/>
  <c r="AK22" i="12"/>
  <c r="AJ22" i="12"/>
  <c r="AI22" i="12"/>
  <c r="AH22" i="12"/>
  <c r="AG22" i="12"/>
  <c r="AF22" i="12"/>
  <c r="AE22" i="12"/>
  <c r="AD22" i="12"/>
  <c r="AC22" i="12"/>
  <c r="AB22" i="12"/>
  <c r="AA22" i="12"/>
  <c r="BC20" i="12"/>
  <c r="BB20" i="12"/>
  <c r="BA20" i="12"/>
  <c r="AZ20" i="12"/>
  <c r="AY20" i="12"/>
  <c r="AX20" i="12"/>
  <c r="AW20" i="12"/>
  <c r="AV20" i="12"/>
  <c r="AU20" i="12"/>
  <c r="AT20" i="12"/>
  <c r="AS20" i="12"/>
  <c r="AR20" i="12"/>
  <c r="AQ20" i="12"/>
  <c r="AP20" i="12"/>
  <c r="AO20" i="12"/>
  <c r="AN20" i="12"/>
  <c r="AM20" i="12"/>
  <c r="AL20" i="12"/>
  <c r="AK20" i="12"/>
  <c r="AJ20" i="12"/>
  <c r="AI20" i="12"/>
  <c r="AH20" i="12"/>
  <c r="AG20" i="12"/>
  <c r="AF20" i="12"/>
  <c r="AE20" i="12"/>
  <c r="AD20" i="12"/>
  <c r="AC20" i="12"/>
  <c r="AB20" i="12"/>
  <c r="AA20" i="12"/>
  <c r="BC19" i="12"/>
  <c r="BB19" i="12"/>
  <c r="BA19" i="12"/>
  <c r="AZ19" i="12"/>
  <c r="AY19" i="12"/>
  <c r="AX19" i="12"/>
  <c r="AW19" i="12"/>
  <c r="AV19" i="12"/>
  <c r="AU19" i="12"/>
  <c r="AT19" i="12"/>
  <c r="AS19" i="12"/>
  <c r="AR19" i="12"/>
  <c r="AQ19" i="12"/>
  <c r="AP19" i="12"/>
  <c r="AO19" i="12"/>
  <c r="AN19" i="12"/>
  <c r="AM19" i="12"/>
  <c r="AL19" i="12"/>
  <c r="AK19" i="12"/>
  <c r="AJ19" i="12"/>
  <c r="AI19" i="12"/>
  <c r="AH19" i="12"/>
  <c r="AG19" i="12"/>
  <c r="AF19" i="12"/>
  <c r="AE19" i="12"/>
  <c r="AD19" i="12"/>
  <c r="AC19" i="12"/>
  <c r="AB19" i="12"/>
  <c r="AA19" i="12"/>
  <c r="BC18" i="12"/>
  <c r="BB18" i="12"/>
  <c r="BA18" i="12"/>
  <c r="AZ18" i="12"/>
  <c r="AY18" i="12"/>
  <c r="AX18" i="12"/>
  <c r="AW18" i="12"/>
  <c r="AV18" i="12"/>
  <c r="AU18" i="12"/>
  <c r="AT18" i="12"/>
  <c r="AS18" i="12"/>
  <c r="AR18" i="12"/>
  <c r="AQ18" i="12"/>
  <c r="AP18" i="12"/>
  <c r="AO18" i="12"/>
  <c r="AN18" i="12"/>
  <c r="AM18" i="12"/>
  <c r="AL18" i="12"/>
  <c r="AK18" i="12"/>
  <c r="AJ18" i="12"/>
  <c r="AI18" i="12"/>
  <c r="AH18" i="12"/>
  <c r="AG18" i="12"/>
  <c r="AF18" i="12"/>
  <c r="AE18" i="12"/>
  <c r="AD18" i="12"/>
  <c r="AC18" i="12"/>
  <c r="AB18" i="12"/>
  <c r="AA18" i="12"/>
  <c r="BC17" i="12"/>
  <c r="BB17" i="12"/>
  <c r="BA17" i="12"/>
  <c r="AZ17" i="12"/>
  <c r="AY17" i="12"/>
  <c r="AX17" i="12"/>
  <c r="AW17" i="12"/>
  <c r="AV17" i="12"/>
  <c r="AU17" i="12"/>
  <c r="AT17" i="12"/>
  <c r="AS17" i="12"/>
  <c r="AR17" i="12"/>
  <c r="AQ17" i="12"/>
  <c r="AP17" i="12"/>
  <c r="AO17" i="12"/>
  <c r="AN17" i="12"/>
  <c r="AM17" i="12"/>
  <c r="AL17" i="12"/>
  <c r="AK17" i="12"/>
  <c r="AJ17" i="12"/>
  <c r="AI17" i="12"/>
  <c r="AH17" i="12"/>
  <c r="AG17" i="12"/>
  <c r="AF17" i="12"/>
  <c r="AE17" i="12"/>
  <c r="AD17" i="12"/>
  <c r="AC17" i="12"/>
  <c r="AB17" i="12"/>
  <c r="AA17" i="12"/>
  <c r="BC16" i="12"/>
  <c r="BB16" i="12"/>
  <c r="BA16" i="12"/>
  <c r="AZ16" i="12"/>
  <c r="AY16" i="12"/>
  <c r="AX16" i="12"/>
  <c r="AW16" i="12"/>
  <c r="AV16" i="12"/>
  <c r="AU16" i="12"/>
  <c r="AT16" i="12"/>
  <c r="AS16" i="12"/>
  <c r="AR16" i="12"/>
  <c r="AQ16" i="12"/>
  <c r="AP16" i="12"/>
  <c r="AO16" i="12"/>
  <c r="AN16" i="12"/>
  <c r="AM16" i="12"/>
  <c r="AL16" i="12"/>
  <c r="AK16" i="12"/>
  <c r="AJ16" i="12"/>
  <c r="AI16" i="12"/>
  <c r="AH16" i="12"/>
  <c r="AG16" i="12"/>
  <c r="AF16" i="12"/>
  <c r="AE16" i="12"/>
  <c r="AD16" i="12"/>
  <c r="AC16" i="12"/>
  <c r="AB16" i="12"/>
  <c r="AA16" i="12"/>
  <c r="BC15" i="12"/>
  <c r="BB15" i="12"/>
  <c r="BA15" i="12"/>
  <c r="AZ15" i="12"/>
  <c r="AY15" i="12"/>
  <c r="AX15" i="12"/>
  <c r="AW15" i="12"/>
  <c r="AV15" i="12"/>
  <c r="AU15" i="12"/>
  <c r="AT15" i="12"/>
  <c r="AS15" i="12"/>
  <c r="AR15" i="12"/>
  <c r="AQ15" i="12"/>
  <c r="AP15" i="12"/>
  <c r="AO15" i="12"/>
  <c r="AN15" i="12"/>
  <c r="AM15" i="12"/>
  <c r="AL15" i="12"/>
  <c r="AK15" i="12"/>
  <c r="AJ15" i="12"/>
  <c r="AI15" i="12"/>
  <c r="AH15" i="12"/>
  <c r="AG15" i="12"/>
  <c r="AF15" i="12"/>
  <c r="AE15" i="12"/>
  <c r="AD15" i="12"/>
  <c r="AC15" i="12"/>
  <c r="AB15" i="12"/>
  <c r="AA15" i="12"/>
  <c r="BC14" i="12"/>
  <c r="BB14" i="12"/>
  <c r="BA14" i="12"/>
  <c r="AZ14" i="12"/>
  <c r="AY14" i="12"/>
  <c r="AX14" i="12"/>
  <c r="AW14" i="12"/>
  <c r="AV14" i="12"/>
  <c r="AU14" i="12"/>
  <c r="AT14" i="12"/>
  <c r="AS14" i="12"/>
  <c r="AR14" i="12"/>
  <c r="AQ14" i="12"/>
  <c r="AP14" i="12"/>
  <c r="AO14" i="12"/>
  <c r="AN14" i="12"/>
  <c r="AM14" i="12"/>
  <c r="AL14" i="12"/>
  <c r="AK14" i="12"/>
  <c r="AJ14" i="12"/>
  <c r="AI14" i="12"/>
  <c r="AH14" i="12"/>
  <c r="AG14" i="12"/>
  <c r="AF14" i="12"/>
  <c r="AE14" i="12"/>
  <c r="AD14" i="12"/>
  <c r="AC14" i="12"/>
  <c r="AB14" i="12"/>
  <c r="AA14" i="12"/>
  <c r="BC13" i="12"/>
  <c r="BB13" i="12"/>
  <c r="BA13" i="12"/>
  <c r="AZ13" i="12"/>
  <c r="AY13" i="12"/>
  <c r="AX13" i="12"/>
  <c r="AW13" i="12"/>
  <c r="AV13" i="12"/>
  <c r="AU13" i="12"/>
  <c r="AT13" i="12"/>
  <c r="AS13" i="12"/>
  <c r="AR13" i="12"/>
  <c r="AQ13" i="12"/>
  <c r="AP13" i="12"/>
  <c r="AO13" i="12"/>
  <c r="AN13" i="12"/>
  <c r="AM13" i="12"/>
  <c r="AL13" i="12"/>
  <c r="AK13" i="12"/>
  <c r="AJ13" i="12"/>
  <c r="AI13" i="12"/>
  <c r="AH13" i="12"/>
  <c r="AG13" i="12"/>
  <c r="AF13" i="12"/>
  <c r="AE13" i="12"/>
  <c r="AD13" i="12"/>
  <c r="AC13" i="12"/>
  <c r="AB13" i="12"/>
  <c r="AA13" i="12"/>
  <c r="BC12" i="12"/>
  <c r="BB12" i="12"/>
  <c r="BA12" i="12"/>
  <c r="AZ12" i="12"/>
  <c r="AY12" i="12"/>
  <c r="AX12" i="12"/>
  <c r="AW12" i="12"/>
  <c r="AV12" i="12"/>
  <c r="AU12" i="12"/>
  <c r="AT12" i="12"/>
  <c r="AS12" i="12"/>
  <c r="AR12" i="12"/>
  <c r="AQ12" i="12"/>
  <c r="AP12" i="12"/>
  <c r="AO12" i="12"/>
  <c r="AN12" i="12"/>
  <c r="AM12" i="12"/>
  <c r="AL12" i="12"/>
  <c r="AK12" i="12"/>
  <c r="AJ12" i="12"/>
  <c r="AI12" i="12"/>
  <c r="AH12" i="12"/>
  <c r="AG12" i="12"/>
  <c r="AF12" i="12"/>
  <c r="AE12" i="12"/>
  <c r="AD12" i="12"/>
  <c r="AC12" i="12"/>
  <c r="AB12" i="12"/>
  <c r="AA12" i="12"/>
  <c r="BC11" i="12"/>
  <c r="BB11" i="12"/>
  <c r="BA11" i="12"/>
  <c r="AZ11" i="12"/>
  <c r="AY11" i="12"/>
  <c r="AX11" i="12"/>
  <c r="AW11" i="12"/>
  <c r="AV11" i="12"/>
  <c r="AU11" i="12"/>
  <c r="AT11" i="12"/>
  <c r="AS11" i="12"/>
  <c r="AR11" i="12"/>
  <c r="AQ11" i="12"/>
  <c r="AP11" i="12"/>
  <c r="AO11" i="12"/>
  <c r="AN11" i="12"/>
  <c r="AM11" i="12"/>
  <c r="AL11" i="12"/>
  <c r="AK11" i="12"/>
  <c r="AJ11" i="12"/>
  <c r="AI11" i="12"/>
  <c r="AH11" i="12"/>
  <c r="AG11" i="12"/>
  <c r="AF11" i="12"/>
  <c r="AE11" i="12"/>
  <c r="AD11" i="12"/>
  <c r="AC11" i="12"/>
  <c r="AB11" i="12"/>
  <c r="AA11" i="12"/>
  <c r="BC10" i="12"/>
  <c r="BB10" i="12"/>
  <c r="BA10" i="12"/>
  <c r="AZ10" i="12"/>
  <c r="AY10" i="12"/>
  <c r="AX10" i="12"/>
  <c r="AW10" i="12"/>
  <c r="AV10" i="12"/>
  <c r="AU10" i="12"/>
  <c r="AT10" i="12"/>
  <c r="AS10" i="12"/>
  <c r="AR10" i="12"/>
  <c r="AQ10" i="12"/>
  <c r="AP10" i="12"/>
  <c r="AO10" i="12"/>
  <c r="AN10" i="12"/>
  <c r="AM10" i="12"/>
  <c r="AL10" i="12"/>
  <c r="AK10" i="12"/>
  <c r="AJ10" i="12"/>
  <c r="AI10" i="12"/>
  <c r="AH10" i="12"/>
  <c r="AG10" i="12"/>
  <c r="AF10" i="12"/>
  <c r="AE10" i="12"/>
  <c r="AD10" i="12"/>
  <c r="AC10" i="12"/>
  <c r="AB10" i="12"/>
  <c r="AA10" i="12"/>
  <c r="BC9" i="12"/>
  <c r="BB9" i="12"/>
  <c r="BA9" i="12"/>
  <c r="AZ9" i="12"/>
  <c r="AY9" i="12"/>
  <c r="AX9" i="12"/>
  <c r="AW9" i="12"/>
  <c r="AV9" i="12"/>
  <c r="AU9" i="12"/>
  <c r="AT9" i="12"/>
  <c r="AS9" i="12"/>
  <c r="AR9" i="12"/>
  <c r="AQ9" i="12"/>
  <c r="AP9" i="12"/>
  <c r="AO9" i="12"/>
  <c r="AN9" i="12"/>
  <c r="AM9" i="12"/>
  <c r="AL9" i="12"/>
  <c r="AK9" i="12"/>
  <c r="AJ9" i="12"/>
  <c r="AI9" i="12"/>
  <c r="AH9" i="12"/>
  <c r="AG9" i="12"/>
  <c r="AF9" i="12"/>
  <c r="AE9" i="12"/>
  <c r="AD9" i="12"/>
  <c r="AC9" i="12"/>
  <c r="AB9" i="12"/>
  <c r="AA9" i="12"/>
</calcChain>
</file>

<file path=xl/sharedStrings.xml><?xml version="1.0" encoding="utf-8"?>
<sst xmlns="http://schemas.openxmlformats.org/spreadsheetml/2006/main" count="722" uniqueCount="306">
  <si>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</si>
  <si>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</si>
  <si>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</si>
  <si>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</si>
  <si>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</si>
  <si>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</si>
  <si>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</si>
  <si>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</si>
  <si>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</si>
  <si>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</si>
  <si>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</si>
  <si>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</si>
  <si>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</si>
  <si>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</si>
  <si>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</si>
  <si>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</si>
  <si>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</si>
  <si>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</si>
  <si>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</si>
  <si>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</si>
  <si>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</si>
  <si>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</si>
  <si>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</si>
  <si>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</si>
  <si>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</si>
  <si>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</si>
  <si>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</si>
  <si>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</si>
  <si>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</si>
  <si>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</si>
  <si>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</si>
  <si>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</si>
  <si>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</si>
  <si>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</si>
  <si>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</si>
  <si>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</si>
  <si>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</si>
  <si>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</si>
  <si>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</si>
  <si>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</si>
  <si>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</si>
  <si>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</si>
  <si>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</si>
  <si>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</si>
  <si>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</si>
  <si>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</si>
  <si>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</si>
  <si>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</si>
  <si>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«_____»____________________2023 г.</t>
  </si>
  <si>
    <t>в 2023-2024 учебном году</t>
  </si>
  <si>
    <t>(нечетная неделя)</t>
  </si>
  <si>
    <t>Белозерцев С.А.</t>
  </si>
  <si>
    <t>Директор института</t>
  </si>
  <si>
    <t>Психология развития и образования</t>
  </si>
  <si>
    <t>Логопедия</t>
  </si>
  <si>
    <t>Быкова Е.А.</t>
  </si>
  <si>
    <t>13.00-14.40</t>
  </si>
  <si>
    <t>14.40-16.10</t>
  </si>
  <si>
    <t>16.20-17.50</t>
  </si>
  <si>
    <t>ИНСТИТУТА ПСИХОЛОГИИ И ПЕДАГОГИКИ (заочная форма обучения)</t>
  </si>
  <si>
    <t>Специальная психология</t>
  </si>
  <si>
    <t>Шерешкова Е.А.</t>
  </si>
  <si>
    <t>Едиханова Ю.М.</t>
  </si>
  <si>
    <t>Спицына О.А.</t>
  </si>
  <si>
    <t>Тютюева И.А.</t>
  </si>
  <si>
    <t>Юдина В.А.</t>
  </si>
  <si>
    <t>Калинина О.В.</t>
  </si>
  <si>
    <t>Жданова Н.М.</t>
  </si>
  <si>
    <t>Дошкольное образование</t>
  </si>
  <si>
    <t>Галущинская Ю.О.</t>
  </si>
  <si>
    <t>Ган Н.Ю.</t>
  </si>
  <si>
    <t>Барабаш В.Г.</t>
  </si>
  <si>
    <t>Дефектология</t>
  </si>
  <si>
    <t>Начальное образование</t>
  </si>
  <si>
    <t>Дошкольное образование, Начальное образование</t>
  </si>
  <si>
    <t>Музыкальное образование, Дошкольное образование</t>
  </si>
  <si>
    <t>Социальная работа в различных сферах деятельности</t>
  </si>
  <si>
    <t>1-10Б</t>
  </si>
  <si>
    <t>1-11Б</t>
  </si>
  <si>
    <t>1-12Б</t>
  </si>
  <si>
    <t>1-13Б</t>
  </si>
  <si>
    <t>1-14Б-а</t>
  </si>
  <si>
    <t>1-14Б-б</t>
  </si>
  <si>
    <t>1-15Б</t>
  </si>
  <si>
    <t>1-17Б</t>
  </si>
  <si>
    <t>28</t>
  </si>
  <si>
    <t>14</t>
  </si>
  <si>
    <t>34</t>
  </si>
  <si>
    <t>24</t>
  </si>
  <si>
    <t>3</t>
  </si>
  <si>
    <t>19</t>
  </si>
  <si>
    <t>1-20Б</t>
  </si>
  <si>
    <t>1-21Б</t>
  </si>
  <si>
    <t>1-22Б</t>
  </si>
  <si>
    <t>1-23Б</t>
  </si>
  <si>
    <t>1-24Б</t>
  </si>
  <si>
    <t>1-26Б</t>
  </si>
  <si>
    <t>1-27Б</t>
  </si>
  <si>
    <t>1-25Б</t>
  </si>
  <si>
    <t>23</t>
  </si>
  <si>
    <t>11</t>
  </si>
  <si>
    <t>37</t>
  </si>
  <si>
    <t>32</t>
  </si>
  <si>
    <t>4</t>
  </si>
  <si>
    <t>21</t>
  </si>
  <si>
    <t>15</t>
  </si>
  <si>
    <t>Дежнев В.Н.</t>
  </si>
  <si>
    <t>История России (л1) 110</t>
  </si>
  <si>
    <t>История России (л2) 110</t>
  </si>
  <si>
    <t>Сорокина Е.А. (а) / Колосовская Т.А. (н)</t>
  </si>
  <si>
    <t xml:space="preserve">Иностранный язык (п1) 133А/132А </t>
  </si>
  <si>
    <t>Самылова О.А.</t>
  </si>
  <si>
    <t>Основы генетики (зачет)</t>
  </si>
  <si>
    <t>Психология развития и возрастная психология (л1)</t>
  </si>
  <si>
    <t>Борисов С.Б.</t>
  </si>
  <si>
    <t>Философия (л1) 110</t>
  </si>
  <si>
    <t>Философия (л2) 110</t>
  </si>
  <si>
    <t>История психологии (л1)</t>
  </si>
  <si>
    <t>Технологии цифрового образования (п1) 215В</t>
  </si>
  <si>
    <t>Евдокимова В.Е. / Кириллова О.А.</t>
  </si>
  <si>
    <t>Технологии цифрового образования (п1) 223В / 210В</t>
  </si>
  <si>
    <t>Милованова Л.А.</t>
  </si>
  <si>
    <t>Речевые практики (зачет)</t>
  </si>
  <si>
    <t>Психол.развит. и возр.психол. (с1)</t>
  </si>
  <si>
    <t>Специальная психология (л1)</t>
  </si>
  <si>
    <t>Колосовская Т.А.</t>
  </si>
  <si>
    <t>Основы российской государственности (л1) 316В</t>
  </si>
  <si>
    <t>Основы российской государственности (л2) 316В</t>
  </si>
  <si>
    <t xml:space="preserve">Основы российской государственности (с1) </t>
  </si>
  <si>
    <t>История Россиии (с1)</t>
  </si>
  <si>
    <t>История психологии (л2)</t>
  </si>
  <si>
    <t>История России (л3) 110</t>
  </si>
  <si>
    <t>История России (л4) 110</t>
  </si>
  <si>
    <t>Технологии цифрового образования (п2) 223В / 210В</t>
  </si>
  <si>
    <t>Пушкарева М.П. (а) / Колосовская Т.А. (н)</t>
  </si>
  <si>
    <t>Иностранный язык (п1) 143А / 132А</t>
  </si>
  <si>
    <t>Сорокина Е.А. (а)/ Колосовская Т.А. (н)</t>
  </si>
  <si>
    <t>Иностранный язык (П1) 133А / 132А</t>
  </si>
  <si>
    <t>Сидоров С.В.</t>
  </si>
  <si>
    <t>Педагогика (л1) 316В</t>
  </si>
  <si>
    <t>Педагогика (л2) 316В</t>
  </si>
  <si>
    <t>Психология (л1)</t>
  </si>
  <si>
    <t>Психология (л2)</t>
  </si>
  <si>
    <t>Колесников М.А.</t>
  </si>
  <si>
    <t>Философия (л1) 224В</t>
  </si>
  <si>
    <t>Философия (л2) 224В</t>
  </si>
  <si>
    <t>Психология (л3)</t>
  </si>
  <si>
    <t>Вакуленко О.В.</t>
  </si>
  <si>
    <t>Теория соц.раб.(л1)</t>
  </si>
  <si>
    <t>Теория соц.раб.(л2)</t>
  </si>
  <si>
    <t>Технологии цифрового образования (П1) 223В</t>
  </si>
  <si>
    <t>Технологии цифрового образования (П1) 210В</t>
  </si>
  <si>
    <t>История России (л1) 224В</t>
  </si>
  <si>
    <t>История России (л2) 224В</t>
  </si>
  <si>
    <t>Оскина Е.В.</t>
  </si>
  <si>
    <t>Цифровые технологии в проф. деятельности (п1) 312В</t>
  </si>
  <si>
    <t>Теория соц.раб.(с1)</t>
  </si>
  <si>
    <t>Светоносова Л.Г.</t>
  </si>
  <si>
    <t>Педагогика (л1)</t>
  </si>
  <si>
    <t>Педагогика (л2)</t>
  </si>
  <si>
    <t>Мет. и теория обучен. в нач.школе(л1)</t>
  </si>
  <si>
    <t>Основы российской государственности (с1) 104А</t>
  </si>
  <si>
    <t>Технологии цифрового образования (П2) 223В</t>
  </si>
  <si>
    <t>Технологии цифрового образования (П2) 210В</t>
  </si>
  <si>
    <t>Возраст. Анатом., физиол. и культ. здоровья (Л1) 224В</t>
  </si>
  <si>
    <t>История России (л3) 224В</t>
  </si>
  <si>
    <t>История России (л4) 224В</t>
  </si>
  <si>
    <t xml:space="preserve">Коновалова О.В. </t>
  </si>
  <si>
    <t>Общая и эксперимет. психология (л1)</t>
  </si>
  <si>
    <t>Нейропсихология (л1)</t>
  </si>
  <si>
    <t>Нейропсихология (с1)</t>
  </si>
  <si>
    <t>Колосовская Т.А. (н)</t>
  </si>
  <si>
    <t>Иностранный язык (п1) 132А</t>
  </si>
  <si>
    <t>Иностранный язык (п2) 132А</t>
  </si>
  <si>
    <t>Анатом., физиол. и патол. органов слуха,  речи, и зр. (л1)</t>
  </si>
  <si>
    <t>Алексеев И.А.</t>
  </si>
  <si>
    <t>Специальная педагогика (л1)</t>
  </si>
  <si>
    <t>Специальная педагогика (с1)</t>
  </si>
  <si>
    <t>Специальная педагогика (экзамен)</t>
  </si>
  <si>
    <t>Абрамова С.В.</t>
  </si>
  <si>
    <t>Дизартрия (л1)</t>
  </si>
  <si>
    <t>Дизартрия (л2)</t>
  </si>
  <si>
    <t>Ефимов Д.К. (а) / Оларь Ю.В. (а) / Колосовская Т.А. (н)</t>
  </si>
  <si>
    <t>Иностранный язык (П1) 135А / 143А / 132А</t>
  </si>
  <si>
    <t>Иностранный язык (П2) 135А / 143А / 132А</t>
  </si>
  <si>
    <t>Камышева О.С. (а) /  Колосовская Т.А. (н)</t>
  </si>
  <si>
    <t>Иностранный язык (П1) 142А / 132А</t>
  </si>
  <si>
    <t>Иностранный язык (П2) 142А / 132А</t>
  </si>
  <si>
    <t>Турбина Е.П. (а) / Колосовская Т.А. (н)</t>
  </si>
  <si>
    <t>Иностранный язык (П1) 107А / 132А</t>
  </si>
  <si>
    <t>Иностранный язык (П2) 107А / 132А</t>
  </si>
  <si>
    <t>Инклюзивное образование (л1)</t>
  </si>
  <si>
    <t>Инклюзивное образование (л2)</t>
  </si>
  <si>
    <t>Анатом., физиол. и патол. органов слуха,  речи, и зр. (консультация)</t>
  </si>
  <si>
    <t>Копырина М.В. (ф)</t>
  </si>
  <si>
    <t>Иностранный язык (П1) 133А</t>
  </si>
  <si>
    <t>Иностранный язык (П2) 133А</t>
  </si>
  <si>
    <t xml:space="preserve">Иностранный язык (П1) </t>
  </si>
  <si>
    <t xml:space="preserve">Иностранный язык (П2) </t>
  </si>
  <si>
    <t>Осн.соц. гос. и граж.общ. (л2)</t>
  </si>
  <si>
    <t>Осн.соц. гос. и граж.общ. (л1)</t>
  </si>
  <si>
    <t>Осн.соц. гос. и граж.общ. (с1)</t>
  </si>
  <si>
    <t>Осн.соц. гос. и граж.общ. (с2)</t>
  </si>
  <si>
    <t>Осн.соц. гос. и граж.общ. (зачет)</t>
  </si>
  <si>
    <t>Вебер А.А.</t>
  </si>
  <si>
    <t>Проектный практикум (с1)</t>
  </si>
  <si>
    <t>Дизартрия (с1)</t>
  </si>
  <si>
    <t>Техн.сост.психокорр.программ (л1)</t>
  </si>
  <si>
    <t>Анатом., физиол. и патол. органов слуха,  речи, и зр. (л2)</t>
  </si>
  <si>
    <t>Общая и эксперимет. психология (л2)</t>
  </si>
  <si>
    <t>Общая и эксперимет. психология (с1)</t>
  </si>
  <si>
    <t>Общая и эксперимет. психология (консультация)</t>
  </si>
  <si>
    <t>ПРиПП (л1)</t>
  </si>
  <si>
    <t>ПРиПП (л2)</t>
  </si>
  <si>
    <t>Техн.сост.психокорр.программ (с1)</t>
  </si>
  <si>
    <t>Скоробогатова Н.В.</t>
  </si>
  <si>
    <t>Пс.и пед. лиц с наруш. речи (л1)</t>
  </si>
  <si>
    <t>Анатом., физиол. и патол. органов слуха,  речи, и зр. (с1)</t>
  </si>
  <si>
    <t>Турбина Е.П. (а)/ Пушкарева М.П. (а)</t>
  </si>
  <si>
    <t>Общая и эксперимет. психология (с2)</t>
  </si>
  <si>
    <t>Общая и эксперимет. психология (экзамен)</t>
  </si>
  <si>
    <t>Качетсв. и колич. методы ППИ (л1)</t>
  </si>
  <si>
    <t>Коррекц. психол.-мед.-пед. пом.дет.младен.и ранн. Возраста с ОВЗ (л1)</t>
  </si>
  <si>
    <t xml:space="preserve">Попова </t>
  </si>
  <si>
    <t>Крючкова Т.А.</t>
  </si>
  <si>
    <t>Мет.препод.русс.яз. в нач.шк.с пр.(л1)</t>
  </si>
  <si>
    <t>Русский язык (л1)</t>
  </si>
  <si>
    <t>Русский язык (л2)</t>
  </si>
  <si>
    <t>Теор.и мет. разв. речи дет. ран.и дошк.возр. (л1)</t>
  </si>
  <si>
    <t>Пономарева Л.И</t>
  </si>
  <si>
    <t>Адаптац.детей к услов. ДОО (л1)</t>
  </si>
  <si>
    <t>Адаптац.детей к услов. ДОО (л2)</t>
  </si>
  <si>
    <t>Психология воспитат практик (л1) 106А</t>
  </si>
  <si>
    <t>Психология воспитат практик (л2) 106А</t>
  </si>
  <si>
    <t>Детская психология (л1)</t>
  </si>
  <si>
    <t>Детская педагогика (л1)</t>
  </si>
  <si>
    <t>Техн.соц. работы (л1)</t>
  </si>
  <si>
    <t>Техн.соц. работы (л2)</t>
  </si>
  <si>
    <t>Техн.соц. работы (консультация)</t>
  </si>
  <si>
    <t>Байбародских И.Н.</t>
  </si>
  <si>
    <t>Педагогика (с1)</t>
  </si>
  <si>
    <t>Мет.препод.русс.яз. в нач.шк.с пр.(л2)</t>
  </si>
  <si>
    <t>Мет.обучения литерат.чтению в нач.школе (л1)</t>
  </si>
  <si>
    <t>Мет.препод.русс.яз. в нач.шк.с пр.(с1)</t>
  </si>
  <si>
    <t>Мет.обучения литерат.чтению в нач.школе (л2)</t>
  </si>
  <si>
    <t>Теор.и мет. разв. речи дет. ран.и дошк.возр. (л2)</t>
  </si>
  <si>
    <t>Технология и организация ВР (КР) (Л1) 316В</t>
  </si>
  <si>
    <t>Технология и организация ВР (КР) (Л2) 316В</t>
  </si>
  <si>
    <t>Детская психология (с1)</t>
  </si>
  <si>
    <t>Теор.и мет. разв. речи дет. ран.и дошк.возр. (л3)</t>
  </si>
  <si>
    <t>Экономика (л1) 313В</t>
  </si>
  <si>
    <t>Экономика (л2) 313В</t>
  </si>
  <si>
    <t>Экономика (л3) 313В</t>
  </si>
  <si>
    <t>Экономика (с1) 313В</t>
  </si>
  <si>
    <t>Разливинских И.Н.</t>
  </si>
  <si>
    <t>Математика и информатика (л1)</t>
  </si>
  <si>
    <t>Математика и информатика (л2)</t>
  </si>
  <si>
    <t>Детская психология (с2)</t>
  </si>
  <si>
    <t>Детская педагогика (л2)</t>
  </si>
  <si>
    <t>Техн.соц. работы (экзамен)</t>
  </si>
  <si>
    <t>1-36Б</t>
  </si>
  <si>
    <t>1-45Б</t>
  </si>
  <si>
    <t xml:space="preserve"> Музыкальное образование,  Дополнительное образование</t>
  </si>
  <si>
    <t>4 человека</t>
  </si>
  <si>
    <t>43 человека</t>
  </si>
  <si>
    <t>Порошина Н.А.</t>
  </si>
  <si>
    <t>Хоровед. и хор.аранжировка (экзамен)</t>
  </si>
  <si>
    <t>Обуч. и воспит. дет. с ОВЗ в усл. ДО (экзамен)</t>
  </si>
  <si>
    <t>Москвина И.В.</t>
  </si>
  <si>
    <t>ТиТ муз.об. (л1)</t>
  </si>
  <si>
    <t>ТиТ муз.об. (с1)</t>
  </si>
  <si>
    <t>Сем.педагогика (с1)</t>
  </si>
  <si>
    <t>Муз.псих. (л1)</t>
  </si>
  <si>
    <t>Сем.педагогика (с2)</t>
  </si>
  <si>
    <t>Муз.псих. (с1)</t>
  </si>
  <si>
    <t>ТиТ муз.об. (с2)</t>
  </si>
  <si>
    <t>ТиТ муз.об. (с3)</t>
  </si>
  <si>
    <t>Сем.педагогика (с3)</t>
  </si>
  <si>
    <t>Муз.псих. (с2)</t>
  </si>
  <si>
    <t>Сем.педагогика (зачет с оценкой)</t>
  </si>
  <si>
    <t>Муз.псих. (с3)</t>
  </si>
  <si>
    <t>ТиМ математич.развит.дет.ран.и дошк.возр. (с3)</t>
  </si>
  <si>
    <t>Крежевских О.В.</t>
  </si>
  <si>
    <t>ТиТ муз.об. (консультация)</t>
  </si>
  <si>
    <t>ТиМ экол.образов.дет.ран.и дошкол.возр. (л1)</t>
  </si>
  <si>
    <t>Класс хор.дириж. и чт.хор. парт. (Пр2)</t>
  </si>
  <si>
    <t>ТиТ муз.об. (экзамен)</t>
  </si>
  <si>
    <t>ТиМ экол.образов.дет.ран.и дошкол.возр. (л2)</t>
  </si>
  <si>
    <t>ТиМ экол.образов.дет.ран.и дошкол.возр. (л3)</t>
  </si>
  <si>
    <t>ТиМ экол.образов.дет.ран.и дошкол.возр. (л4)</t>
  </si>
  <si>
    <t>История русск.музыки</t>
  </si>
  <si>
    <t>ТиМ экол.образов.дет.ран.и дошкол.возр. (с1)</t>
  </si>
  <si>
    <t>Муз.-эстетич.практ.</t>
  </si>
  <si>
    <t>Хоровое дирижирование (пр1)</t>
  </si>
  <si>
    <t>Теория МУЗО (зачет с оценкой)</t>
  </si>
  <si>
    <t>Метод.музо (л2)</t>
  </si>
  <si>
    <t>Хоровое дирижирование (пр2)</t>
  </si>
  <si>
    <t>Метод.музо (л1)</t>
  </si>
  <si>
    <t>Метод.музо (с1)</t>
  </si>
  <si>
    <t>Метод.музо (с2)</t>
  </si>
  <si>
    <t>Хоровое дирижирование (пр3)</t>
  </si>
  <si>
    <t>Специальная педагогика (консультация)</t>
  </si>
  <si>
    <t>Сдача курсовой работы (зачет с оценкой)</t>
  </si>
  <si>
    <t>Детская педагогика (с1)</t>
  </si>
  <si>
    <t>Турбина Е.П. (а))</t>
  </si>
  <si>
    <t>Турбина Е.П. (а)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</si>
</sst>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dd/mm/yy"/>
    <numFmt numFmtId="166" formatCode="d/m/yy;@"/>
  </numFmts>
  <fonts count="15">
    <font>
      <sz val="10"/>
      <color rgb="FF000000"/>
      <name val="Arial Cyr"/>
      <charset val="1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28"/>
      <name val="Times New Roman"/>
      <family val="1"/>
      <charset val="204"/>
    </font>
    <font>
      <u/>
      <sz val="12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Arial Cyr"/>
      <charset val="1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A6A6A6"/>
      </patternFill>
    </fill>
    <fill>
      <patternFill patternType="solid">
        <fgColor theme="0"/>
        <bgColor rgb="FFFFFFFF"/>
      </patternFill>
    </fill>
  </fills>
  <borders count="6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 style="thick">
        <color indexed="64"/>
      </right>
      <top/>
      <bottom/>
      <diagonal/>
    </border>
    <border>
      <left/>
      <right style="thick">
        <color indexed="64"/>
      </right>
      <top style="medium">
        <color auto="1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auto="1"/>
      </top>
      <bottom/>
      <diagonal/>
    </border>
    <border>
      <left style="thick">
        <color auto="1"/>
      </left>
      <right style="thick">
        <color indexed="64"/>
      </right>
      <top/>
      <bottom style="medium">
        <color auto="1"/>
      </bottom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medium">
        <color auto="1"/>
      </top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medium">
        <color auto="1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auto="1"/>
      </top>
      <bottom style="medium">
        <color auto="1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medium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/>
      <top style="medium">
        <color auto="1"/>
      </top>
      <bottom style="thick">
        <color indexed="64"/>
      </bottom>
      <diagonal/>
    </border>
  </borders>
  <cellStyleXfs count="1">
    <xf numFmtId="0" fontId="0" fillId="0" borderId="0"/>
  </cellStyleXfs>
  <cellXfs count="333">
    <xf numFmtId="0" fontId="0" fillId="0" borderId="0" xfId="0"/>
    <xf numFmtId="0" fontId="2" fillId="3" borderId="0" xfId="0" applyFont="1" applyFill="1" applyAlignment="1" applyProtection="1"/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center"/>
    </xf>
    <xf numFmtId="0" fontId="0" fillId="2" borderId="0" xfId="0" applyFill="1" applyAlignment="1" applyProtection="1"/>
    <xf numFmtId="0" fontId="2" fillId="2" borderId="43" xfId="0" applyFont="1" applyFill="1" applyBorder="1" applyAlignment="1" applyProtection="1"/>
    <xf numFmtId="0" fontId="2" fillId="2" borderId="43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/>
    <xf numFmtId="0" fontId="5" fillId="2" borderId="14" xfId="0" applyFont="1" applyFill="1" applyBorder="1" applyAlignment="1" applyProtection="1"/>
    <xf numFmtId="0" fontId="6" fillId="2" borderId="45" xfId="0" applyFont="1" applyFill="1" applyBorder="1" applyAlignment="1" applyProtection="1">
      <alignment horizontal="center" wrapText="1"/>
    </xf>
    <xf numFmtId="0" fontId="6" fillId="2" borderId="33" xfId="0" applyFont="1" applyFill="1" applyBorder="1" applyAlignment="1" applyProtection="1">
      <alignment horizontal="center" wrapText="1"/>
    </xf>
    <xf numFmtId="0" fontId="6" fillId="2" borderId="45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 wrapText="1"/>
    </xf>
    <xf numFmtId="0" fontId="5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/>
    <xf numFmtId="0" fontId="5" fillId="2" borderId="0" xfId="0" applyFont="1" applyFill="1" applyAlignment="1" applyProtection="1"/>
    <xf numFmtId="0" fontId="2" fillId="2" borderId="11" xfId="0" applyFont="1" applyFill="1" applyBorder="1" applyAlignment="1" applyProtection="1"/>
    <xf numFmtId="0" fontId="2" fillId="2" borderId="10" xfId="0" applyFont="1" applyFill="1" applyBorder="1" applyAlignment="1" applyProtection="1"/>
    <xf numFmtId="0" fontId="2" fillId="2" borderId="0" xfId="0" applyFont="1" applyFill="1" applyAlignment="1" applyProtection="1">
      <alignment horizontal="center" wrapText="1"/>
    </xf>
    <xf numFmtId="0" fontId="2" fillId="2" borderId="17" xfId="0" applyFont="1" applyFill="1" applyBorder="1" applyAlignment="1" applyProtection="1">
      <alignment horizontal="center" wrapText="1"/>
    </xf>
    <xf numFmtId="0" fontId="2" fillId="2" borderId="18" xfId="0" applyFont="1" applyFill="1" applyBorder="1" applyAlignment="1" applyProtection="1">
      <alignment horizontal="center" wrapText="1"/>
    </xf>
    <xf numFmtId="0" fontId="2" fillId="2" borderId="33" xfId="0" applyFont="1" applyFill="1" applyBorder="1" applyAlignment="1" applyProtection="1">
      <alignment horizontal="center" wrapText="1"/>
    </xf>
    <xf numFmtId="0" fontId="2" fillId="2" borderId="31" xfId="0" applyFont="1" applyFill="1" applyBorder="1" applyAlignment="1" applyProtection="1">
      <alignment horizontal="center" wrapText="1"/>
    </xf>
    <xf numFmtId="0" fontId="0" fillId="2" borderId="0" xfId="0" applyFont="1" applyFill="1" applyAlignment="1" applyProtection="1">
      <alignment wrapText="1"/>
    </xf>
    <xf numFmtId="0" fontId="1" fillId="2" borderId="9" xfId="0" applyFont="1" applyFill="1" applyBorder="1" applyAlignment="1" applyProtection="1">
      <alignment wrapText="1"/>
    </xf>
    <xf numFmtId="0" fontId="1" fillId="2" borderId="21" xfId="0" applyFont="1" applyFill="1" applyBorder="1" applyAlignment="1" applyProtection="1">
      <alignment wrapText="1"/>
    </xf>
    <xf numFmtId="0" fontId="9" fillId="2" borderId="45" xfId="0" applyFont="1" applyFill="1" applyBorder="1" applyAlignment="1" applyProtection="1">
      <alignment wrapText="1"/>
    </xf>
    <xf numFmtId="0" fontId="2" fillId="2" borderId="42" xfId="0" applyFont="1" applyFill="1" applyBorder="1" applyAlignment="1" applyProtection="1">
      <alignment horizontal="center" wrapText="1"/>
    </xf>
    <xf numFmtId="0" fontId="2" fillId="2" borderId="47" xfId="0" applyFont="1" applyFill="1" applyBorder="1" applyAlignment="1" applyProtection="1">
      <alignment wrapText="1"/>
    </xf>
    <xf numFmtId="0" fontId="9" fillId="2" borderId="47" xfId="0" applyFont="1" applyFill="1" applyBorder="1" applyAlignment="1" applyProtection="1">
      <alignment wrapText="1"/>
    </xf>
    <xf numFmtId="0" fontId="1" fillId="2" borderId="45" xfId="0" applyFont="1" applyFill="1" applyBorder="1" applyAlignment="1" applyProtection="1">
      <alignment wrapText="1"/>
    </xf>
    <xf numFmtId="0" fontId="9" fillId="2" borderId="47" xfId="0" applyFont="1" applyFill="1" applyBorder="1" applyAlignment="1" applyProtection="1">
      <alignment horizontal="center" wrapText="1"/>
    </xf>
    <xf numFmtId="0" fontId="9" fillId="2" borderId="0" xfId="0" applyFont="1" applyFill="1" applyAlignment="1" applyProtection="1">
      <alignment horizontal="center" wrapText="1"/>
    </xf>
    <xf numFmtId="0" fontId="0" fillId="2" borderId="7" xfId="0" applyFill="1" applyBorder="1" applyAlignment="1" applyProtection="1">
      <alignment horizontal="center" wrapText="1"/>
    </xf>
    <xf numFmtId="0" fontId="2" fillId="2" borderId="0" xfId="0" applyFont="1" applyFill="1" applyAlignment="1" applyProtection="1">
      <alignment wrapText="1"/>
    </xf>
    <xf numFmtId="0" fontId="1" fillId="2" borderId="4" xfId="0" applyFont="1" applyFill="1" applyBorder="1" applyAlignment="1" applyProtection="1">
      <alignment wrapText="1"/>
    </xf>
    <xf numFmtId="0" fontId="2" fillId="2" borderId="38" xfId="0" applyFont="1" applyFill="1" applyBorder="1" applyAlignment="1" applyProtection="1">
      <alignment horizontal="center" wrapText="1"/>
    </xf>
    <xf numFmtId="0" fontId="9" fillId="2" borderId="33" xfId="0" applyFont="1" applyFill="1" applyBorder="1" applyAlignment="1" applyProtection="1">
      <alignment wrapText="1"/>
    </xf>
    <xf numFmtId="0" fontId="2" fillId="2" borderId="41" xfId="0" applyFont="1" applyFill="1" applyBorder="1" applyAlignment="1" applyProtection="1">
      <alignment horizontal="center" wrapText="1"/>
    </xf>
    <xf numFmtId="0" fontId="2" fillId="2" borderId="33" xfId="0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wrapText="1"/>
    </xf>
    <xf numFmtId="0" fontId="9" fillId="2" borderId="6" xfId="0" applyFont="1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 wrapText="1"/>
    </xf>
    <xf numFmtId="164" fontId="1" fillId="2" borderId="9" xfId="0" applyNumberFormat="1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wrapText="1"/>
    </xf>
    <xf numFmtId="0" fontId="2" fillId="2" borderId="34" xfId="0" applyFont="1" applyFill="1" applyBorder="1" applyAlignment="1" applyProtection="1">
      <alignment horizontal="center" wrapText="1"/>
    </xf>
    <xf numFmtId="0" fontId="2" fillId="2" borderId="15" xfId="0" applyFont="1" applyFill="1" applyBorder="1" applyAlignment="1" applyProtection="1">
      <alignment horizontal="center" wrapText="1"/>
    </xf>
    <xf numFmtId="0" fontId="9" fillId="2" borderId="36" xfId="0" applyFont="1" applyFill="1" applyBorder="1" applyAlignment="1" applyProtection="1">
      <alignment horizontal="center" wrapText="1"/>
    </xf>
    <xf numFmtId="0" fontId="1" fillId="2" borderId="36" xfId="0" applyFont="1" applyFill="1" applyBorder="1" applyAlignment="1" applyProtection="1">
      <alignment horizontal="center" wrapText="1"/>
    </xf>
    <xf numFmtId="166" fontId="1" fillId="2" borderId="9" xfId="0" applyNumberFormat="1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center" wrapText="1"/>
    </xf>
    <xf numFmtId="165" fontId="1" fillId="2" borderId="9" xfId="0" applyNumberFormat="1" applyFont="1" applyFill="1" applyBorder="1" applyAlignment="1" applyProtection="1">
      <alignment wrapText="1"/>
    </xf>
    <xf numFmtId="0" fontId="9" fillId="2" borderId="34" xfId="0" applyFont="1" applyFill="1" applyBorder="1" applyAlignment="1" applyProtection="1">
      <alignment horizontal="center" wrapText="1"/>
    </xf>
    <xf numFmtId="0" fontId="9" fillId="2" borderId="15" xfId="0" applyFont="1" applyFill="1" applyBorder="1" applyAlignment="1" applyProtection="1">
      <alignment horizontal="center" wrapText="1"/>
    </xf>
    <xf numFmtId="0" fontId="9" fillId="2" borderId="7" xfId="0" applyFont="1" applyFill="1" applyBorder="1" applyAlignment="1" applyProtection="1">
      <alignment vertical="center" wrapText="1"/>
    </xf>
    <xf numFmtId="0" fontId="9" fillId="2" borderId="38" xfId="0" applyFont="1" applyFill="1" applyBorder="1" applyAlignment="1" applyProtection="1">
      <alignment horizontal="center" wrapText="1"/>
    </xf>
    <xf numFmtId="0" fontId="9" fillId="2" borderId="41" xfId="0" applyFont="1" applyFill="1" applyBorder="1" applyAlignment="1" applyProtection="1">
      <alignment horizontal="center" wrapText="1"/>
    </xf>
    <xf numFmtId="0" fontId="9" fillId="2" borderId="2" xfId="0" applyFont="1" applyFill="1" applyBorder="1" applyAlignment="1" applyProtection="1">
      <alignment vertical="center" wrapText="1"/>
    </xf>
    <xf numFmtId="0" fontId="9" fillId="2" borderId="34" xfId="0" applyFont="1" applyFill="1" applyBorder="1" applyAlignment="1" applyProtection="1">
      <alignment wrapText="1"/>
    </xf>
    <xf numFmtId="0" fontId="9" fillId="2" borderId="0" xfId="0" applyFont="1" applyFill="1" applyBorder="1" applyAlignment="1" applyProtection="1">
      <alignment horizontal="center" wrapText="1"/>
    </xf>
    <xf numFmtId="0" fontId="9" fillId="2" borderId="11" xfId="0" applyFont="1" applyFill="1" applyBorder="1" applyAlignment="1" applyProtection="1">
      <alignment horizontal="center" wrapText="1"/>
    </xf>
    <xf numFmtId="0" fontId="9" fillId="2" borderId="13" xfId="0" applyFont="1" applyFill="1" applyBorder="1" applyAlignment="1" applyProtection="1">
      <alignment wrapText="1"/>
    </xf>
    <xf numFmtId="0" fontId="9" fillId="2" borderId="2" xfId="0" applyFont="1" applyFill="1" applyBorder="1" applyAlignment="1" applyProtection="1">
      <alignment horizontal="center" wrapText="1"/>
    </xf>
    <xf numFmtId="0" fontId="9" fillId="2" borderId="5" xfId="0" applyFont="1" applyFill="1" applyBorder="1" applyAlignment="1" applyProtection="1">
      <alignment wrapText="1"/>
    </xf>
    <xf numFmtId="0" fontId="9" fillId="2" borderId="31" xfId="0" applyFont="1" applyFill="1" applyBorder="1" applyAlignment="1" applyProtection="1">
      <alignment wrapText="1"/>
    </xf>
    <xf numFmtId="0" fontId="9" fillId="2" borderId="36" xfId="0" applyFont="1" applyFill="1" applyBorder="1" applyAlignment="1" applyProtection="1">
      <alignment wrapText="1"/>
    </xf>
    <xf numFmtId="0" fontId="2" fillId="2" borderId="8" xfId="0" applyFont="1" applyFill="1" applyBorder="1" applyAlignment="1" applyProtection="1">
      <alignment horizontal="center" wrapText="1"/>
    </xf>
    <xf numFmtId="0" fontId="1" fillId="2" borderId="36" xfId="0" applyFont="1" applyFill="1" applyBorder="1" applyAlignment="1" applyProtection="1">
      <alignment wrapText="1"/>
    </xf>
    <xf numFmtId="0" fontId="9" fillId="2" borderId="11" xfId="0" applyFont="1" applyFill="1" applyBorder="1" applyAlignment="1" applyProtection="1">
      <alignment wrapText="1"/>
    </xf>
    <xf numFmtId="0" fontId="9" fillId="2" borderId="8" xfId="0" applyFont="1" applyFill="1" applyBorder="1" applyAlignment="1" applyProtection="1">
      <alignment wrapText="1"/>
    </xf>
    <xf numFmtId="0" fontId="1" fillId="2" borderId="10" xfId="0" applyFont="1" applyFill="1" applyBorder="1" applyAlignment="1" applyProtection="1">
      <alignment wrapText="1"/>
    </xf>
    <xf numFmtId="0" fontId="9" fillId="2" borderId="6" xfId="0" applyFont="1" applyFill="1" applyBorder="1" applyAlignment="1" applyProtection="1">
      <alignment wrapText="1"/>
    </xf>
    <xf numFmtId="0" fontId="9" fillId="2" borderId="40" xfId="0" applyFont="1" applyFill="1" applyBorder="1" applyAlignment="1" applyProtection="1">
      <alignment horizontal="center" wrapText="1"/>
    </xf>
    <xf numFmtId="166" fontId="1" fillId="3" borderId="9" xfId="0" applyNumberFormat="1" applyFont="1" applyFill="1" applyBorder="1" applyAlignment="1" applyProtection="1">
      <alignment wrapText="1"/>
    </xf>
    <xf numFmtId="0" fontId="1" fillId="3" borderId="14" xfId="0" applyFont="1" applyFill="1" applyBorder="1" applyAlignment="1" applyProtection="1">
      <alignment wrapText="1"/>
    </xf>
    <xf numFmtId="0" fontId="9" fillId="2" borderId="36" xfId="0" applyFont="1" applyFill="1" applyBorder="1" applyAlignment="1" applyProtection="1">
      <alignment vertical="center" wrapText="1"/>
    </xf>
    <xf numFmtId="0" fontId="9" fillId="2" borderId="15" xfId="0" applyFont="1" applyFill="1" applyBorder="1" applyAlignment="1" applyProtection="1">
      <alignment vertical="center" wrapText="1"/>
    </xf>
    <xf numFmtId="0" fontId="1" fillId="3" borderId="33" xfId="0" applyFont="1" applyFill="1" applyBorder="1" applyAlignment="1" applyProtection="1">
      <alignment wrapText="1"/>
    </xf>
    <xf numFmtId="0" fontId="9" fillId="2" borderId="33" xfId="0" applyFont="1" applyFill="1" applyBorder="1" applyAlignment="1" applyProtection="1">
      <alignment vertical="center" wrapText="1"/>
    </xf>
    <xf numFmtId="0" fontId="9" fillId="2" borderId="7" xfId="0" applyFont="1" applyFill="1" applyBorder="1" applyAlignment="1" applyProtection="1">
      <alignment wrapText="1"/>
    </xf>
    <xf numFmtId="0" fontId="1" fillId="3" borderId="10" xfId="0" applyFont="1" applyFill="1" applyBorder="1" applyAlignment="1" applyProtection="1">
      <alignment wrapText="1"/>
    </xf>
    <xf numFmtId="0" fontId="9" fillId="2" borderId="35" xfId="0" applyFont="1" applyFill="1" applyBorder="1" applyAlignment="1" applyProtection="1">
      <alignment wrapText="1"/>
    </xf>
    <xf numFmtId="0" fontId="9" fillId="2" borderId="37" xfId="0" applyFont="1" applyFill="1" applyBorder="1" applyAlignment="1" applyProtection="1">
      <alignment vertical="center" wrapText="1"/>
    </xf>
    <xf numFmtId="0" fontId="9" fillId="2" borderId="20" xfId="0" applyFont="1" applyFill="1" applyBorder="1" applyAlignment="1" applyProtection="1">
      <alignment vertical="center" wrapText="1"/>
    </xf>
    <xf numFmtId="0" fontId="12" fillId="2" borderId="5" xfId="0" applyFont="1" applyFill="1" applyBorder="1" applyAlignment="1" applyProtection="1">
      <alignment horizontal="center" wrapText="1"/>
    </xf>
    <xf numFmtId="0" fontId="1" fillId="3" borderId="37" xfId="0" applyFont="1" applyFill="1" applyBorder="1" applyAlignment="1" applyProtection="1">
      <alignment wrapText="1"/>
    </xf>
    <xf numFmtId="0" fontId="2" fillId="4" borderId="12" xfId="0" applyFont="1" applyFill="1" applyBorder="1" applyAlignment="1" applyProtection="1">
      <alignment wrapText="1"/>
    </xf>
    <xf numFmtId="0" fontId="2" fillId="4" borderId="1" xfId="0" applyFont="1" applyFill="1" applyBorder="1" applyAlignment="1" applyProtection="1">
      <alignment wrapText="1"/>
    </xf>
    <xf numFmtId="0" fontId="9" fillId="4" borderId="1" xfId="0" applyFont="1" applyFill="1" applyBorder="1" applyAlignment="1" applyProtection="1">
      <alignment wrapText="1"/>
    </xf>
    <xf numFmtId="0" fontId="9" fillId="4" borderId="46" xfId="0" applyFont="1" applyFill="1" applyBorder="1" applyAlignment="1" applyProtection="1">
      <alignment wrapText="1"/>
    </xf>
    <xf numFmtId="0" fontId="9" fillId="4" borderId="12" xfId="0" applyFont="1" applyFill="1" applyBorder="1" applyAlignment="1" applyProtection="1">
      <alignment wrapText="1"/>
    </xf>
    <xf numFmtId="0" fontId="0" fillId="2" borderId="0" xfId="0" applyFill="1" applyAlignment="1" applyProtection="1">
      <alignment horizontal="center" wrapText="1"/>
    </xf>
    <xf numFmtId="0" fontId="1" fillId="2" borderId="11" xfId="0" applyFont="1" applyFill="1" applyBorder="1" applyAlignment="1" applyProtection="1">
      <alignment wrapText="1"/>
    </xf>
    <xf numFmtId="0" fontId="2" fillId="2" borderId="39" xfId="0" applyFont="1" applyFill="1" applyBorder="1" applyAlignment="1" applyProtection="1">
      <alignment horizontal="center" wrapText="1"/>
    </xf>
    <xf numFmtId="0" fontId="2" fillId="2" borderId="1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 wrapText="1"/>
    </xf>
    <xf numFmtId="0" fontId="1" fillId="2" borderId="23" xfId="0" applyFont="1" applyFill="1" applyBorder="1" applyAlignment="1" applyProtection="1">
      <alignment horizontal="center" wrapText="1"/>
    </xf>
    <xf numFmtId="0" fontId="2" fillId="2" borderId="38" xfId="0" applyFont="1" applyFill="1" applyBorder="1" applyAlignment="1" applyProtection="1">
      <alignment horizontal="center"/>
    </xf>
    <xf numFmtId="164" fontId="1" fillId="2" borderId="11" xfId="0" applyNumberFormat="1" applyFont="1" applyFill="1" applyBorder="1" applyAlignment="1" applyProtection="1">
      <alignment wrapText="1"/>
    </xf>
    <xf numFmtId="0" fontId="2" fillId="2" borderId="34" xfId="0" applyFont="1" applyFill="1" applyBorder="1" applyAlignment="1" applyProtection="1">
      <alignment horizontal="center" vertical="center" wrapText="1"/>
    </xf>
    <xf numFmtId="166" fontId="1" fillId="2" borderId="11" xfId="0" applyNumberFormat="1" applyFont="1" applyFill="1" applyBorder="1" applyAlignment="1" applyProtection="1">
      <alignment wrapText="1"/>
    </xf>
    <xf numFmtId="0" fontId="2" fillId="2" borderId="38" xfId="0" applyFont="1" applyFill="1" applyBorder="1" applyAlignment="1" applyProtection="1">
      <alignment horizontal="center" vertical="center" wrapText="1"/>
    </xf>
    <xf numFmtId="0" fontId="9" fillId="2" borderId="34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wrapText="1"/>
    </xf>
    <xf numFmtId="0" fontId="10" fillId="2" borderId="0" xfId="0" applyFont="1" applyFill="1" applyAlignment="1" applyProtection="1">
      <alignment horizontal="center" wrapText="1"/>
    </xf>
    <xf numFmtId="0" fontId="10" fillId="2" borderId="0" xfId="0" applyFont="1" applyFill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wrapText="1"/>
    </xf>
    <xf numFmtId="0" fontId="12" fillId="2" borderId="38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wrapText="1"/>
    </xf>
    <xf numFmtId="0" fontId="8" fillId="2" borderId="2" xfId="0" applyFont="1" applyFill="1" applyBorder="1" applyAlignment="1" applyProtection="1">
      <alignment wrapText="1"/>
    </xf>
    <xf numFmtId="0" fontId="9" fillId="2" borderId="31" xfId="0" applyFont="1" applyFill="1" applyBorder="1" applyAlignment="1" applyProtection="1">
      <alignment horizontal="center" wrapText="1"/>
    </xf>
    <xf numFmtId="0" fontId="9" fillId="2" borderId="33" xfId="0" applyFont="1" applyFill="1" applyBorder="1" applyAlignment="1" applyProtection="1">
      <alignment horizontal="center" wrapText="1"/>
    </xf>
    <xf numFmtId="0" fontId="9" fillId="2" borderId="8" xfId="0" applyFont="1" applyFill="1" applyBorder="1" applyAlignment="1" applyProtection="1">
      <alignment horizontal="center" wrapText="1"/>
    </xf>
    <xf numFmtId="0" fontId="9" fillId="2" borderId="1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wrapText="1"/>
    </xf>
    <xf numFmtId="0" fontId="8" fillId="2" borderId="11" xfId="0" applyFont="1" applyFill="1" applyBorder="1" applyAlignment="1" applyProtection="1">
      <alignment wrapText="1"/>
    </xf>
    <xf numFmtId="0" fontId="9" fillId="2" borderId="35" xfId="0" applyFont="1" applyFill="1" applyBorder="1" applyAlignment="1" applyProtection="1">
      <alignment horizontal="center" wrapText="1"/>
    </xf>
    <xf numFmtId="0" fontId="9" fillId="2" borderId="18" xfId="0" applyFont="1" applyFill="1" applyBorder="1" applyAlignment="1" applyProtection="1">
      <alignment horizontal="center" wrapText="1"/>
    </xf>
    <xf numFmtId="0" fontId="9" fillId="2" borderId="0" xfId="0" applyFont="1" applyFill="1" applyAlignment="1" applyProtection="1">
      <alignment wrapText="1"/>
    </xf>
    <xf numFmtId="0" fontId="2" fillId="2" borderId="5" xfId="0" applyFont="1" applyFill="1" applyBorder="1" applyAlignment="1" applyProtection="1">
      <alignment horizontal="center"/>
    </xf>
    <xf numFmtId="0" fontId="9" fillId="2" borderId="4" xfId="0" applyFont="1" applyFill="1" applyBorder="1" applyAlignment="1" applyProtection="1">
      <alignment horizontal="center" wrapText="1"/>
    </xf>
    <xf numFmtId="0" fontId="9" fillId="2" borderId="25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wrapText="1"/>
    </xf>
    <xf numFmtId="0" fontId="2" fillId="5" borderId="34" xfId="0" applyFont="1" applyFill="1" applyBorder="1" applyAlignment="1" applyProtection="1">
      <alignment horizont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12" fillId="2" borderId="38" xfId="0" applyFont="1" applyFill="1" applyBorder="1" applyAlignment="1" applyProtection="1">
      <alignment horizontal="center" wrapText="1"/>
    </xf>
    <xf numFmtId="0" fontId="2" fillId="5" borderId="31" xfId="0" applyFont="1" applyFill="1" applyBorder="1" applyAlignment="1" applyProtection="1">
      <alignment horizont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wrapText="1"/>
    </xf>
    <xf numFmtId="0" fontId="9" fillId="2" borderId="41" xfId="0" applyFont="1" applyFill="1" applyBorder="1" applyAlignment="1" applyProtection="1">
      <alignment wrapText="1"/>
    </xf>
    <xf numFmtId="0" fontId="2" fillId="5" borderId="38" xfId="0" applyFont="1" applyFill="1" applyBorder="1" applyAlignment="1" applyProtection="1">
      <alignment horizontal="center" wrapText="1"/>
    </xf>
    <xf numFmtId="0" fontId="9" fillId="2" borderId="14" xfId="0" applyFont="1" applyFill="1" applyBorder="1" applyAlignment="1" applyProtection="1">
      <alignment horizontal="center" wrapText="1"/>
    </xf>
    <xf numFmtId="0" fontId="9" fillId="2" borderId="37" xfId="0" applyFont="1" applyFill="1" applyBorder="1" applyAlignment="1" applyProtection="1">
      <alignment horizontal="center" wrapText="1"/>
    </xf>
    <xf numFmtId="0" fontId="9" fillId="2" borderId="39" xfId="0" applyFont="1" applyFill="1" applyBorder="1" applyAlignment="1" applyProtection="1">
      <alignment horizontal="center" wrapText="1"/>
    </xf>
    <xf numFmtId="0" fontId="9" fillId="2" borderId="32" xfId="0" applyFont="1" applyFill="1" applyBorder="1" applyAlignment="1" applyProtection="1">
      <alignment wrapText="1"/>
    </xf>
    <xf numFmtId="0" fontId="9" fillId="2" borderId="2" xfId="0" applyFont="1" applyFill="1" applyBorder="1" applyAlignment="1" applyProtection="1">
      <alignment wrapText="1"/>
    </xf>
    <xf numFmtId="0" fontId="9" fillId="2" borderId="0" xfId="0" applyFont="1" applyFill="1" applyAlignment="1" applyProtection="1">
      <alignment horizontal="center" vertical="center" wrapText="1"/>
    </xf>
    <xf numFmtId="0" fontId="2" fillId="2" borderId="40" xfId="0" applyFont="1" applyFill="1" applyBorder="1" applyAlignment="1" applyProtection="1">
      <alignment horizontal="center" wrapText="1"/>
    </xf>
    <xf numFmtId="0" fontId="2" fillId="2" borderId="14" xfId="0" applyFont="1" applyFill="1" applyBorder="1" applyAlignment="1" applyProtection="1">
      <alignment horizontal="center" wrapText="1"/>
    </xf>
    <xf numFmtId="0" fontId="14" fillId="2" borderId="23" xfId="0" applyFont="1" applyFill="1" applyBorder="1" applyAlignment="1" applyProtection="1">
      <alignment horizontal="center" wrapText="1"/>
    </xf>
    <xf numFmtId="0" fontId="2" fillId="2" borderId="24" xfId="0" applyFont="1" applyFill="1" applyBorder="1" applyAlignment="1" applyProtection="1">
      <alignment wrapText="1"/>
    </xf>
    <xf numFmtId="0" fontId="9" fillId="2" borderId="7" xfId="0" applyFont="1" applyFill="1" applyBorder="1" applyAlignment="1" applyProtection="1">
      <alignment horizontal="center" wrapText="1"/>
    </xf>
    <xf numFmtId="0" fontId="2" fillId="2" borderId="21" xfId="0" applyFont="1" applyFill="1" applyBorder="1" applyAlignment="1" applyProtection="1">
      <alignment horizontal="center" wrapText="1"/>
    </xf>
    <xf numFmtId="0" fontId="8" fillId="2" borderId="2" xfId="0" applyFont="1" applyFill="1" applyBorder="1" applyAlignment="1" applyProtection="1">
      <alignment horizontal="center" wrapText="1"/>
    </xf>
    <xf numFmtId="0" fontId="2" fillId="2" borderId="25" xfId="0" applyFont="1" applyFill="1" applyBorder="1" applyAlignment="1" applyProtection="1">
      <alignment wrapText="1"/>
    </xf>
    <xf numFmtId="0" fontId="9" fillId="2" borderId="19" xfId="0" applyFont="1" applyFill="1" applyBorder="1" applyAlignment="1" applyProtection="1">
      <alignment horizontal="center" wrapText="1"/>
    </xf>
    <xf numFmtId="0" fontId="9" fillId="2" borderId="42" xfId="0" applyFont="1" applyFill="1" applyBorder="1" applyAlignment="1" applyProtection="1">
      <alignment wrapText="1"/>
    </xf>
    <xf numFmtId="0" fontId="12" fillId="5" borderId="38" xfId="0" applyFont="1" applyFill="1" applyBorder="1" applyAlignment="1" applyProtection="1">
      <alignment horizont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 wrapText="1"/>
    </xf>
    <xf numFmtId="0" fontId="8" fillId="2" borderId="13" xfId="0" applyFont="1" applyFill="1" applyBorder="1" applyAlignment="1" applyProtection="1">
      <alignment wrapText="1"/>
    </xf>
    <xf numFmtId="0" fontId="8" fillId="2" borderId="14" xfId="0" applyFont="1" applyFill="1" applyBorder="1" applyAlignment="1" applyProtection="1">
      <alignment wrapText="1"/>
    </xf>
    <xf numFmtId="0" fontId="8" fillId="2" borderId="36" xfId="0" applyFont="1" applyFill="1" applyBorder="1" applyAlignment="1" applyProtection="1">
      <alignment wrapText="1"/>
    </xf>
    <xf numFmtId="0" fontId="8" fillId="2" borderId="34" xfId="0" applyFont="1" applyFill="1" applyBorder="1" applyAlignment="1" applyProtection="1">
      <alignment wrapText="1"/>
    </xf>
    <xf numFmtId="0" fontId="9" fillId="2" borderId="37" xfId="0" applyFont="1" applyFill="1" applyBorder="1" applyAlignment="1" applyProtection="1">
      <alignment wrapText="1"/>
    </xf>
    <xf numFmtId="0" fontId="8" fillId="2" borderId="8" xfId="0" applyFont="1" applyFill="1" applyBorder="1" applyAlignment="1" applyProtection="1">
      <alignment wrapText="1"/>
    </xf>
    <xf numFmtId="0" fontId="8" fillId="2" borderId="10" xfId="0" applyFont="1" applyFill="1" applyBorder="1" applyAlignment="1" applyProtection="1">
      <alignment wrapText="1"/>
    </xf>
    <xf numFmtId="0" fontId="8" fillId="2" borderId="37" xfId="0" applyFont="1" applyFill="1" applyBorder="1" applyAlignment="1" applyProtection="1">
      <alignment wrapText="1"/>
    </xf>
    <xf numFmtId="0" fontId="8" fillId="2" borderId="35" xfId="0" applyFont="1" applyFill="1" applyBorder="1" applyAlignment="1" applyProtection="1">
      <alignment wrapText="1"/>
    </xf>
    <xf numFmtId="0" fontId="0" fillId="2" borderId="0" xfId="0" applyFill="1" applyAlignment="1" applyProtection="1">
      <alignment wrapText="1"/>
    </xf>
    <xf numFmtId="0" fontId="12" fillId="2" borderId="30" xfId="0" applyFont="1" applyFill="1" applyBorder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center" wrapText="1"/>
    </xf>
    <xf numFmtId="0" fontId="12" fillId="2" borderId="27" xfId="0" applyFont="1" applyFill="1" applyBorder="1" applyAlignment="1" applyProtection="1">
      <alignment horizontal="center"/>
    </xf>
    <xf numFmtId="0" fontId="13" fillId="2" borderId="24" xfId="0" applyFont="1" applyFill="1" applyBorder="1" applyAlignment="1" applyProtection="1">
      <alignment horizontal="center" vertical="center" wrapText="1"/>
    </xf>
    <xf numFmtId="0" fontId="13" fillId="2" borderId="27" xfId="0" applyFont="1" applyFill="1" applyBorder="1" applyAlignment="1" applyProtection="1">
      <alignment horizontal="center" vertical="center" wrapText="1"/>
    </xf>
    <xf numFmtId="0" fontId="13" fillId="2" borderId="24" xfId="0" applyFont="1" applyFill="1" applyBorder="1" applyAlignment="1" applyProtection="1">
      <alignment horizontal="center" wrapText="1"/>
    </xf>
    <xf numFmtId="0" fontId="13" fillId="2" borderId="27" xfId="0" applyFont="1" applyFill="1" applyBorder="1" applyAlignment="1" applyProtection="1">
      <alignment horizontal="center" wrapText="1"/>
    </xf>
    <xf numFmtId="0" fontId="6" fillId="2" borderId="44" xfId="0" applyFont="1" applyFill="1" applyBorder="1" applyAlignment="1" applyProtection="1">
      <alignment horizontal="center" wrapText="1"/>
    </xf>
    <xf numFmtId="0" fontId="6" fillId="2" borderId="47" xfId="0" applyFont="1" applyFill="1" applyBorder="1" applyAlignment="1" applyProtection="1">
      <alignment horizontal="center" wrapText="1"/>
    </xf>
    <xf numFmtId="0" fontId="12" fillId="2" borderId="6" xfId="0" applyFont="1" applyFill="1" applyBorder="1" applyAlignment="1" applyProtection="1">
      <alignment horizont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25" xfId="0" applyNumberFormat="1" applyFont="1" applyFill="1" applyBorder="1" applyAlignment="1">
      <alignment horizontal="center" vertical="center" wrapText="1"/>
    </xf>
    <xf numFmtId="0" fontId="6" fillId="2" borderId="49" xfId="0" applyFont="1" applyFill="1" applyBorder="1" applyAlignment="1" applyProtection="1">
      <alignment horizontal="center" wrapText="1"/>
    </xf>
    <xf numFmtId="0" fontId="13" fillId="2" borderId="42" xfId="0" applyFont="1" applyFill="1" applyBorder="1" applyAlignment="1" applyProtection="1">
      <alignment horizontal="center" vertical="center" wrapText="1"/>
    </xf>
    <xf numFmtId="0" fontId="13" fillId="2" borderId="41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12" fillId="2" borderId="41" xfId="0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wrapText="1"/>
    </xf>
    <xf numFmtId="0" fontId="13" fillId="2" borderId="41" xfId="0" applyFont="1" applyFill="1" applyBorder="1" applyAlignment="1" applyProtection="1">
      <alignment horizontal="center" wrapText="1"/>
    </xf>
    <xf numFmtId="0" fontId="13" fillId="2" borderId="19" xfId="0" applyFont="1" applyFill="1" applyBorder="1" applyAlignment="1" applyProtection="1">
      <alignment horizontal="center" wrapText="1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26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wrapText="1"/>
    </xf>
    <xf numFmtId="0" fontId="8" fillId="2" borderId="41" xfId="0" applyFont="1" applyFill="1" applyBorder="1" applyAlignment="1" applyProtection="1">
      <alignment wrapText="1"/>
    </xf>
    <xf numFmtId="0" fontId="8" fillId="2" borderId="41" xfId="0" applyFont="1" applyFill="1" applyBorder="1" applyAlignment="1" applyProtection="1"/>
    <xf numFmtId="0" fontId="9" fillId="2" borderId="19" xfId="0" applyFont="1" applyFill="1" applyBorder="1" applyAlignment="1" applyProtection="1">
      <alignment wrapText="1"/>
    </xf>
    <xf numFmtId="0" fontId="8" fillId="2" borderId="2" xfId="0" applyFont="1" applyFill="1" applyBorder="1" applyAlignment="1" applyProtection="1"/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 wrapText="1"/>
    </xf>
    <xf numFmtId="0" fontId="9" fillId="2" borderId="41" xfId="0" applyFont="1" applyFill="1" applyBorder="1" applyAlignment="1" applyProtection="1">
      <alignment horizontal="center" vertical="center" wrapText="1"/>
    </xf>
    <xf numFmtId="0" fontId="9" fillId="2" borderId="51" xfId="0" applyFont="1" applyFill="1" applyBorder="1" applyAlignment="1" applyProtection="1">
      <alignment wrapText="1"/>
    </xf>
    <xf numFmtId="0" fontId="9" fillId="2" borderId="17" xfId="0" applyFont="1" applyFill="1" applyBorder="1" applyAlignment="1" applyProtection="1">
      <alignment horizontal="center" wrapText="1"/>
    </xf>
    <xf numFmtId="0" fontId="9" fillId="2" borderId="42" xfId="0" applyFont="1" applyFill="1" applyBorder="1" applyAlignment="1" applyProtection="1">
      <alignment horizontal="center" wrapText="1"/>
    </xf>
    <xf numFmtId="0" fontId="8" fillId="2" borderId="15" xfId="0" applyFont="1" applyFill="1" applyBorder="1" applyAlignment="1" applyProtection="1">
      <alignment horizontal="center" wrapText="1"/>
    </xf>
    <xf numFmtId="0" fontId="8" fillId="2" borderId="41" xfId="0" applyFont="1" applyFill="1" applyBorder="1" applyAlignment="1" applyProtection="1">
      <alignment horizontal="center" wrapText="1"/>
    </xf>
    <xf numFmtId="0" fontId="9" fillId="2" borderId="51" xfId="0" applyFont="1" applyFill="1" applyBorder="1" applyAlignment="1" applyProtection="1">
      <alignment horizontal="center" wrapText="1"/>
    </xf>
    <xf numFmtId="0" fontId="8" fillId="2" borderId="7" xfId="0" applyFont="1" applyFill="1" applyBorder="1" applyAlignment="1" applyProtection="1">
      <alignment horizontal="center" wrapText="1"/>
    </xf>
    <xf numFmtId="0" fontId="8" fillId="2" borderId="42" xfId="0" applyFont="1" applyFill="1" applyBorder="1" applyAlignment="1" applyProtection="1">
      <alignment horizontal="center" wrapText="1"/>
    </xf>
    <xf numFmtId="0" fontId="9" fillId="2" borderId="13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8" fillId="2" borderId="22" xfId="0" applyFont="1" applyFill="1" applyBorder="1" applyAlignment="1" applyProtection="1">
      <alignment horizontal="center" wrapText="1"/>
    </xf>
    <xf numFmtId="0" fontId="8" fillId="2" borderId="5" xfId="0" applyFont="1" applyFill="1" applyBorder="1" applyAlignment="1" applyProtection="1">
      <alignment horizontal="center" wrapText="1"/>
    </xf>
    <xf numFmtId="0" fontId="9" fillId="4" borderId="52" xfId="0" applyFont="1" applyFill="1" applyBorder="1" applyAlignment="1" applyProtection="1">
      <alignment wrapText="1"/>
    </xf>
    <xf numFmtId="0" fontId="8" fillId="2" borderId="5" xfId="0" applyFont="1" applyFill="1" applyBorder="1" applyAlignment="1" applyProtection="1"/>
    <xf numFmtId="0" fontId="9" fillId="2" borderId="20" xfId="0" applyFont="1" applyFill="1" applyBorder="1" applyAlignment="1" applyProtection="1">
      <alignment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wrapText="1"/>
    </xf>
    <xf numFmtId="0" fontId="11" fillId="3" borderId="13" xfId="0" applyFont="1" applyFill="1" applyBorder="1" applyAlignment="1" applyProtection="1">
      <alignment horizontal="center" wrapText="1"/>
    </xf>
    <xf numFmtId="0" fontId="9" fillId="3" borderId="5" xfId="0" applyFont="1" applyFill="1" applyBorder="1" applyAlignment="1" applyProtection="1">
      <alignment horizontal="center" wrapText="1"/>
    </xf>
    <xf numFmtId="0" fontId="9" fillId="2" borderId="20" xfId="0" applyFont="1" applyFill="1" applyBorder="1" applyAlignment="1" applyProtection="1">
      <alignment horizontal="center" wrapText="1"/>
    </xf>
    <xf numFmtId="0" fontId="8" fillId="2" borderId="8" xfId="0" applyFont="1" applyFill="1" applyBorder="1" applyAlignment="1" applyProtection="1">
      <alignment horizontal="center" wrapText="1"/>
    </xf>
    <xf numFmtId="0" fontId="9" fillId="2" borderId="20" xfId="0" applyFont="1" applyFill="1" applyBorder="1" applyAlignment="1" applyProtection="1">
      <alignment horizontal="center" vertical="center" wrapText="1"/>
    </xf>
    <xf numFmtId="0" fontId="8" fillId="2" borderId="17" xfId="0" applyFont="1" applyFill="1" applyBorder="1" applyAlignment="1" applyProtection="1">
      <alignment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0" fontId="8" fillId="2" borderId="49" xfId="0" applyFont="1" applyFill="1" applyBorder="1" applyAlignment="1" applyProtection="1">
      <alignment wrapText="1"/>
    </xf>
    <xf numFmtId="0" fontId="6" fillId="2" borderId="9" xfId="0" applyFont="1" applyFill="1" applyBorder="1" applyAlignment="1" applyProtection="1">
      <alignment horizontal="center" wrapText="1"/>
    </xf>
    <xf numFmtId="0" fontId="6" fillId="2" borderId="53" xfId="0" applyFont="1" applyFill="1" applyBorder="1" applyAlignment="1" applyProtection="1">
      <alignment horizontal="center" wrapText="1"/>
    </xf>
    <xf numFmtId="0" fontId="8" fillId="2" borderId="54" xfId="0" applyFont="1" applyFill="1" applyBorder="1" applyAlignment="1" applyProtection="1">
      <alignment wrapText="1"/>
    </xf>
    <xf numFmtId="0" fontId="6" fillId="2" borderId="2" xfId="0" applyFont="1" applyFill="1" applyBorder="1" applyAlignment="1" applyProtection="1">
      <alignment horizontal="center" wrapText="1"/>
    </xf>
    <xf numFmtId="49" fontId="2" fillId="2" borderId="55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 applyProtection="1">
      <alignment horizontal="center" wrapText="1"/>
    </xf>
    <xf numFmtId="0" fontId="6" fillId="2" borderId="8" xfId="0" applyFont="1" applyFill="1" applyBorder="1" applyAlignment="1" applyProtection="1">
      <alignment horizontal="center" wrapText="1"/>
    </xf>
    <xf numFmtId="0" fontId="6" fillId="2" borderId="56" xfId="0" applyFont="1" applyFill="1" applyBorder="1" applyAlignment="1" applyProtection="1">
      <alignment horizont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/>
    </xf>
    <xf numFmtId="0" fontId="9" fillId="2" borderId="56" xfId="0" applyFont="1" applyFill="1" applyBorder="1" applyAlignment="1" applyProtection="1">
      <alignment wrapText="1"/>
    </xf>
    <xf numFmtId="0" fontId="8" fillId="2" borderId="33" xfId="0" applyFont="1" applyFill="1" applyBorder="1" applyAlignment="1" applyProtection="1">
      <alignment horizontal="center" wrapText="1"/>
    </xf>
    <xf numFmtId="49" fontId="2" fillId="2" borderId="36" xfId="0" applyNumberFormat="1" applyFont="1" applyFill="1" applyBorder="1" applyAlignment="1">
      <alignment horizontal="center" vertical="center" wrapText="1"/>
    </xf>
    <xf numFmtId="49" fontId="2" fillId="2" borderId="33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 applyProtection="1">
      <alignment wrapText="1"/>
    </xf>
    <xf numFmtId="0" fontId="9" fillId="2" borderId="14" xfId="0" applyFont="1" applyFill="1" applyBorder="1" applyAlignment="1" applyProtection="1">
      <alignment wrapText="1"/>
    </xf>
    <xf numFmtId="0" fontId="9" fillId="2" borderId="21" xfId="0" applyFont="1" applyFill="1" applyBorder="1" applyAlignment="1" applyProtection="1">
      <alignment wrapText="1"/>
    </xf>
    <xf numFmtId="0" fontId="8" fillId="2" borderId="18" xfId="0" applyFont="1" applyFill="1" applyBorder="1" applyAlignment="1" applyProtection="1">
      <alignment wrapText="1"/>
    </xf>
    <xf numFmtId="0" fontId="9" fillId="2" borderId="14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11" fillId="3" borderId="14" xfId="0" applyFont="1" applyFill="1" applyBorder="1" applyAlignment="1" applyProtection="1">
      <alignment wrapText="1"/>
    </xf>
    <xf numFmtId="0" fontId="9" fillId="3" borderId="4" xfId="0" applyFont="1" applyFill="1" applyBorder="1" applyAlignment="1" applyProtection="1">
      <alignment wrapText="1"/>
    </xf>
    <xf numFmtId="0" fontId="9" fillId="2" borderId="21" xfId="0" applyFont="1" applyFill="1" applyBorder="1" applyAlignment="1" applyProtection="1">
      <alignment horizontal="center" vertical="center" wrapText="1"/>
    </xf>
    <xf numFmtId="0" fontId="9" fillId="4" borderId="32" xfId="0" applyFont="1" applyFill="1" applyBorder="1" applyAlignment="1" applyProtection="1">
      <alignment wrapText="1"/>
    </xf>
    <xf numFmtId="0" fontId="9" fillId="4" borderId="37" xfId="0" applyFont="1" applyFill="1" applyBorder="1" applyAlignment="1" applyProtection="1">
      <alignment wrapText="1"/>
    </xf>
    <xf numFmtId="0" fontId="9" fillId="2" borderId="57" xfId="0" applyFont="1" applyFill="1" applyBorder="1" applyAlignment="1" applyProtection="1">
      <alignment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12" fillId="2" borderId="2" xfId="0" applyFont="1" applyFill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wrapText="1"/>
    </xf>
    <xf numFmtId="0" fontId="2" fillId="2" borderId="28" xfId="0" applyFont="1" applyFill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horizontal="center" wrapText="1"/>
    </xf>
    <xf numFmtId="0" fontId="2" fillId="2" borderId="58" xfId="0" applyFont="1" applyFill="1" applyBorder="1" applyAlignment="1" applyProtection="1">
      <alignment horizontal="center" wrapText="1"/>
    </xf>
    <xf numFmtId="0" fontId="8" fillId="2" borderId="38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/>
    <xf numFmtId="0" fontId="6" fillId="2" borderId="59" xfId="0" applyFont="1" applyFill="1" applyBorder="1" applyAlignment="1" applyProtection="1">
      <alignment horizontal="center"/>
    </xf>
    <xf numFmtId="0" fontId="2" fillId="2" borderId="31" xfId="0" applyFont="1" applyFill="1" applyBorder="1" applyAlignment="1" applyProtection="1">
      <alignment horizontal="center"/>
    </xf>
    <xf numFmtId="0" fontId="14" fillId="2" borderId="6" xfId="0" applyFont="1" applyFill="1" applyBorder="1" applyAlignment="1" applyProtection="1">
      <alignment horizontal="center" wrapText="1"/>
    </xf>
    <xf numFmtId="0" fontId="1" fillId="2" borderId="38" xfId="0" applyFont="1" applyFill="1" applyBorder="1" applyAlignment="1" applyProtection="1">
      <alignment horizontal="center" wrapText="1"/>
    </xf>
    <xf numFmtId="0" fontId="9" fillId="2" borderId="39" xfId="0" applyFont="1" applyFill="1" applyBorder="1" applyAlignment="1" applyProtection="1">
      <alignment wrapText="1"/>
    </xf>
    <xf numFmtId="0" fontId="9" fillId="2" borderId="38" xfId="0" applyFont="1" applyFill="1" applyBorder="1" applyAlignment="1" applyProtection="1">
      <alignment wrapText="1"/>
    </xf>
    <xf numFmtId="0" fontId="9" fillId="2" borderId="38" xfId="0" applyFont="1" applyFill="1" applyBorder="1" applyAlignment="1" applyProtection="1">
      <alignment horizontal="center" vertical="center" wrapText="1"/>
    </xf>
    <xf numFmtId="0" fontId="14" fillId="2" borderId="38" xfId="0" applyFont="1" applyFill="1" applyBorder="1" applyAlignment="1" applyProtection="1">
      <alignment horizontal="center" wrapText="1"/>
    </xf>
    <xf numFmtId="0" fontId="2" fillId="2" borderId="45" xfId="0" applyFont="1" applyFill="1" applyBorder="1" applyAlignment="1" applyProtection="1">
      <alignment horizontal="center" wrapText="1"/>
    </xf>
    <xf numFmtId="0" fontId="9" fillId="4" borderId="60" xfId="0" applyFont="1" applyFill="1" applyBorder="1" applyAlignment="1" applyProtection="1">
      <alignment wrapText="1"/>
    </xf>
    <xf numFmtId="0" fontId="1" fillId="2" borderId="57" xfId="0" applyFont="1" applyFill="1" applyBorder="1" applyAlignment="1" applyProtection="1">
      <alignment wrapText="1"/>
    </xf>
    <xf numFmtId="0" fontId="9" fillId="4" borderId="61" xfId="0" applyFont="1" applyFill="1" applyBorder="1" applyAlignment="1" applyProtection="1">
      <alignment wrapText="1"/>
    </xf>
    <xf numFmtId="0" fontId="9" fillId="2" borderId="10" xfId="0" applyFont="1" applyFill="1" applyBorder="1" applyAlignment="1" applyProtection="1">
      <alignment wrapText="1"/>
    </xf>
    <xf numFmtId="0" fontId="9" fillId="2" borderId="18" xfId="0" applyFont="1" applyFill="1" applyBorder="1" applyAlignment="1" applyProtection="1">
      <alignment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wrapText="1"/>
    </xf>
    <xf numFmtId="0" fontId="9" fillId="2" borderId="48" xfId="0" applyFont="1" applyFill="1" applyBorder="1" applyAlignment="1" applyProtection="1">
      <alignment wrapText="1"/>
    </xf>
    <xf numFmtId="0" fontId="9" fillId="2" borderId="3" xfId="0" applyFont="1" applyFill="1" applyBorder="1" applyAlignment="1" applyProtection="1">
      <alignment wrapText="1"/>
    </xf>
    <xf numFmtId="0" fontId="8" fillId="2" borderId="25" xfId="0" applyFont="1" applyFill="1" applyBorder="1" applyAlignment="1" applyProtection="1">
      <alignment wrapText="1"/>
    </xf>
    <xf numFmtId="0" fontId="8" fillId="2" borderId="3" xfId="0" applyFont="1" applyFill="1" applyBorder="1" applyAlignment="1" applyProtection="1">
      <alignment wrapText="1"/>
    </xf>
    <xf numFmtId="0" fontId="8" fillId="2" borderId="9" xfId="0" applyFont="1" applyFill="1" applyBorder="1" applyAlignment="1" applyProtection="1">
      <alignment wrapText="1"/>
    </xf>
    <xf numFmtId="0" fontId="8" fillId="2" borderId="26" xfId="0" applyFont="1" applyFill="1" applyBorder="1" applyAlignment="1" applyProtection="1">
      <alignment wrapText="1"/>
    </xf>
    <xf numFmtId="0" fontId="2" fillId="2" borderId="36" xfId="0" applyFont="1" applyFill="1" applyBorder="1" applyAlignment="1" applyProtection="1">
      <alignment wrapText="1"/>
    </xf>
    <xf numFmtId="0" fontId="2" fillId="2" borderId="36" xfId="0" applyFont="1" applyFill="1" applyBorder="1" applyAlignment="1" applyProtection="1">
      <alignment horizontal="center" wrapText="1"/>
    </xf>
    <xf numFmtId="0" fontId="2" fillId="2" borderId="6" xfId="0" applyFont="1" applyFill="1" applyBorder="1" applyAlignment="1" applyProtection="1">
      <alignment horizontal="center"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2" borderId="36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wrapText="1"/>
    </xf>
    <xf numFmtId="0" fontId="2" fillId="2" borderId="27" xfId="0" applyFont="1" applyFill="1" applyBorder="1" applyAlignment="1" applyProtection="1">
      <alignment horizontal="center" wrapText="1"/>
    </xf>
    <xf numFmtId="0" fontId="2" fillId="2" borderId="32" xfId="0" applyFont="1" applyFill="1" applyBorder="1" applyAlignment="1" applyProtection="1">
      <alignment horizont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wrapText="1"/>
    </xf>
    <xf numFmtId="0" fontId="2" fillId="2" borderId="22" xfId="0" applyFont="1" applyFill="1" applyBorder="1" applyAlignment="1" applyProtection="1">
      <alignment horizontal="center" wrapText="1"/>
    </xf>
    <xf numFmtId="0" fontId="9" fillId="2" borderId="22" xfId="0" applyFont="1" applyFill="1" applyBorder="1" applyAlignment="1" applyProtection="1">
      <alignment wrapText="1"/>
    </xf>
    <xf numFmtId="0" fontId="2" fillId="2" borderId="36" xfId="0" applyFont="1" applyFill="1" applyBorder="1" applyAlignment="1" applyProtection="1">
      <alignment horizontal="center" wrapText="1"/>
    </xf>
    <xf numFmtId="0" fontId="2" fillId="2" borderId="25" xfId="0" applyFont="1" applyFill="1" applyBorder="1" applyAlignment="1" applyProtection="1">
      <alignment horizontal="center" wrapText="1"/>
    </xf>
    <xf numFmtId="0" fontId="2" fillId="2" borderId="36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wrapText="1"/>
    </xf>
    <xf numFmtId="0" fontId="2" fillId="2" borderId="6" xfId="0" applyFont="1" applyFill="1" applyBorder="1" applyAlignment="1" applyProtection="1">
      <alignment horizontal="center" wrapText="1"/>
    </xf>
    <xf numFmtId="0" fontId="2" fillId="2" borderId="16" xfId="0" applyFont="1" applyFill="1" applyBorder="1" applyAlignment="1" applyProtection="1">
      <alignment horizontal="center" wrapText="1"/>
    </xf>
    <xf numFmtId="0" fontId="2" fillId="2" borderId="13" xfId="0" applyFont="1" applyFill="1" applyBorder="1" applyAlignment="1" applyProtection="1">
      <alignment horizontal="center" wrapText="1"/>
    </xf>
    <xf numFmtId="0" fontId="2" fillId="2" borderId="23" xfId="0" applyFont="1" applyFill="1" applyBorder="1" applyAlignment="1" applyProtection="1">
      <alignment horizontal="center" wrapText="1"/>
    </xf>
    <xf numFmtId="0" fontId="2" fillId="2" borderId="5" xfId="0" applyFont="1" applyFill="1" applyBorder="1" applyAlignment="1" applyProtection="1">
      <alignment horizontal="center" wrapText="1"/>
    </xf>
    <xf numFmtId="0" fontId="2" fillId="2" borderId="48" xfId="0" applyFont="1" applyFill="1" applyBorder="1" applyAlignment="1" applyProtection="1">
      <alignment horizontal="center" wrapText="1"/>
    </xf>
    <xf numFmtId="0" fontId="2" fillId="2" borderId="50" xfId="0" applyFont="1" applyFill="1" applyBorder="1" applyAlignment="1" applyProtection="1">
      <alignment horizontal="center" wrapText="1"/>
    </xf>
    <xf numFmtId="0" fontId="2" fillId="2" borderId="22" xfId="0" applyFont="1" applyFill="1" applyBorder="1" applyAlignment="1" applyProtection="1">
      <alignment horizontal="center" wrapText="1"/>
    </xf>
    <xf numFmtId="0" fontId="2" fillId="2" borderId="27" xfId="0" applyFont="1" applyFill="1" applyBorder="1" applyAlignment="1" applyProtection="1">
      <alignment horizontal="center" wrapText="1"/>
    </xf>
    <xf numFmtId="0" fontId="2" fillId="2" borderId="32" xfId="0" applyFont="1" applyFill="1" applyBorder="1" applyAlignment="1" applyProtection="1">
      <alignment horizontal="center" wrapText="1"/>
    </xf>
    <xf numFmtId="0" fontId="2" fillId="2" borderId="2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wrapText="1"/>
    </xf>
    <xf numFmtId="0" fontId="2" fillId="2" borderId="20" xfId="0" applyFont="1" applyFill="1" applyBorder="1" applyAlignment="1" applyProtection="1">
      <alignment horizontal="center" wrapText="1"/>
    </xf>
    <xf numFmtId="0" fontId="2" fillId="2" borderId="24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2" borderId="36" xfId="0" applyFont="1" applyFill="1" applyBorder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54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66FF66"/>
      <rgbColor rgb="FF92D05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99"/>
      <color rgb="FFCC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90"/>
  <sheetViews>
    <sheetView tabSelected="1" view="pageBreakPreview" zoomScale="60" zoomScaleNormal="70" workbookViewId="0">
      <pane xSplit="2" ySplit="8" topLeftCell="K18" activePane="bottomRight" state="frozen"/>
      <selection pane="topRight" activeCell="C1" sqref="C1"/>
      <selection pane="bottomLeft" activeCell="A9" sqref="A9"/>
      <selection pane="bottomRight" activeCell="O63" sqref="O63"/>
    </sheetView>
  </sheetViews>
  <sheetFormatPr defaultColWidth="9.140625" defaultRowHeight="15.75"/>
  <cols>
    <col min="1" max="1" width="11.5703125" style="2" customWidth="1"/>
    <col min="2" max="2" width="15.85546875" style="2" customWidth="1"/>
    <col min="3" max="3" width="64" style="2" customWidth="1"/>
    <col min="4" max="4" width="65.85546875" style="2" customWidth="1"/>
    <col min="5" max="5" width="67.140625" style="2" customWidth="1"/>
    <col min="6" max="6" width="61.28515625" style="2" customWidth="1"/>
    <col min="7" max="7" width="63.42578125" style="2" customWidth="1"/>
    <col min="8" max="8" width="64.28515625" style="2" customWidth="1"/>
    <col min="9" max="9" width="62.5703125" style="2" customWidth="1"/>
    <col min="10" max="10" width="71" style="2" customWidth="1"/>
    <col min="11" max="11" width="59.140625" style="2" customWidth="1"/>
    <col min="12" max="12" width="79.28515625" style="2" customWidth="1"/>
    <col min="13" max="13" width="77.28515625" style="2" customWidth="1"/>
    <col min="14" max="14" width="81.85546875" style="2" customWidth="1"/>
    <col min="15" max="15" width="66.28515625" style="2" customWidth="1"/>
    <col min="16" max="16" width="72.140625" style="2" customWidth="1"/>
    <col min="17" max="17" width="71" style="2" customWidth="1"/>
    <col min="18" max="20" width="75.42578125" style="2" customWidth="1"/>
    <col min="21" max="21" width="26.7109375" style="2" customWidth="1"/>
    <col min="22" max="22" width="22.7109375" style="3" customWidth="1"/>
    <col min="23" max="23" width="16.7109375" style="4" customWidth="1"/>
    <col min="24" max="24" width="17.85546875" style="4" customWidth="1"/>
    <col min="25" max="25" width="17.5703125" style="4" customWidth="1"/>
    <col min="26" max="27" width="15.28515625" style="4" customWidth="1"/>
    <col min="28" max="28" width="13.85546875" style="4" customWidth="1"/>
    <col min="29" max="29" width="14.42578125" style="4" customWidth="1"/>
    <col min="30" max="30" width="18.140625" style="4" customWidth="1"/>
    <col min="31" max="31" width="20.85546875" style="2" customWidth="1"/>
    <col min="32" max="32" width="15.42578125" style="2" customWidth="1"/>
    <col min="33" max="33" width="17.28515625" style="2" customWidth="1"/>
    <col min="34" max="34" width="18.7109375" style="2" customWidth="1"/>
    <col min="35" max="35" width="15.42578125" style="2" customWidth="1"/>
    <col min="36" max="36" width="18.42578125" style="2" customWidth="1"/>
    <col min="37" max="37" width="17" style="2" customWidth="1"/>
    <col min="38" max="38" width="16.140625" style="2" customWidth="1"/>
    <col min="39" max="53" width="21.42578125" style="2" customWidth="1"/>
    <col min="54" max="54" width="16.85546875" style="2" customWidth="1"/>
    <col min="55" max="55" width="17.42578125" style="2" customWidth="1"/>
    <col min="56" max="243" width="9.140625" style="2"/>
    <col min="244" max="244" width="9.7109375" style="2" customWidth="1"/>
    <col min="245" max="245" width="14.140625" style="2" customWidth="1"/>
    <col min="246" max="246" width="25.28515625" style="2" customWidth="1"/>
    <col min="247" max="247" width="21.85546875" style="2" customWidth="1"/>
    <col min="248" max="248" width="29" style="2" customWidth="1"/>
    <col min="249" max="249" width="19.5703125" style="2" customWidth="1"/>
    <col min="250" max="250" width="19" style="2" customWidth="1"/>
    <col min="251" max="252" width="21.28515625" style="2" customWidth="1"/>
    <col min="253" max="253" width="24.42578125" style="2" customWidth="1"/>
    <col min="254" max="254" width="37.28515625" style="2" customWidth="1"/>
    <col min="255" max="258" width="24.140625" style="2" customWidth="1"/>
    <col min="259" max="259" width="26.42578125" style="2" customWidth="1"/>
    <col min="260" max="260" width="35.28515625" style="2" customWidth="1"/>
    <col min="261" max="266" width="32.42578125" style="2" customWidth="1"/>
    <col min="267" max="267" width="27.85546875" style="2" customWidth="1"/>
    <col min="268" max="268" width="34.140625" style="2" customWidth="1"/>
    <col min="269" max="269" width="27" style="2" customWidth="1"/>
    <col min="270" max="271" width="23.5703125" style="2" customWidth="1"/>
    <col min="272" max="272" width="26.42578125" style="2" customWidth="1"/>
    <col min="273" max="273" width="30.42578125" style="2" customWidth="1"/>
    <col min="274" max="276" width="28.42578125" style="2" customWidth="1"/>
    <col min="277" max="277" width="26.7109375" style="2" customWidth="1"/>
    <col min="278" max="278" width="22.7109375" style="2" customWidth="1"/>
    <col min="279" max="279" width="16.7109375" style="2" customWidth="1"/>
    <col min="280" max="280" width="17.85546875" style="2" customWidth="1"/>
    <col min="281" max="281" width="17.5703125" style="2" customWidth="1"/>
    <col min="282" max="283" width="15.28515625" style="2" customWidth="1"/>
    <col min="284" max="284" width="13.85546875" style="2" customWidth="1"/>
    <col min="285" max="285" width="14.42578125" style="2" customWidth="1"/>
    <col min="286" max="286" width="18.140625" style="2" customWidth="1"/>
    <col min="287" max="287" width="19.5703125" style="2" customWidth="1"/>
    <col min="288" max="288" width="14.140625" style="2" customWidth="1"/>
    <col min="289" max="289" width="16.140625" style="2" customWidth="1"/>
    <col min="290" max="290" width="18.7109375" style="2" customWidth="1"/>
    <col min="291" max="291" width="16.42578125" style="2" customWidth="1"/>
    <col min="292" max="292" width="14.42578125" style="2" customWidth="1"/>
    <col min="293" max="293" width="17.28515625" style="2" customWidth="1"/>
    <col min="294" max="294" width="17" style="2" customWidth="1"/>
    <col min="295" max="295" width="16.140625" style="2" customWidth="1"/>
    <col min="296" max="299" width="21.42578125" style="2" customWidth="1"/>
    <col min="300" max="499" width="9.140625" style="2"/>
    <col min="500" max="500" width="9.7109375" style="2" customWidth="1"/>
    <col min="501" max="501" width="14.140625" style="2" customWidth="1"/>
    <col min="502" max="502" width="25.28515625" style="2" customWidth="1"/>
    <col min="503" max="503" width="21.85546875" style="2" customWidth="1"/>
    <col min="504" max="504" width="29" style="2" customWidth="1"/>
    <col min="505" max="505" width="19.5703125" style="2" customWidth="1"/>
    <col min="506" max="506" width="19" style="2" customWidth="1"/>
    <col min="507" max="508" width="21.28515625" style="2" customWidth="1"/>
    <col min="509" max="509" width="24.42578125" style="2" customWidth="1"/>
    <col min="510" max="510" width="37.28515625" style="2" customWidth="1"/>
    <col min="511" max="514" width="24.140625" style="2" customWidth="1"/>
    <col min="515" max="515" width="26.42578125" style="2" customWidth="1"/>
    <col min="516" max="516" width="35.28515625" style="2" customWidth="1"/>
    <col min="517" max="522" width="32.42578125" style="2" customWidth="1"/>
    <col min="523" max="523" width="27.85546875" style="2" customWidth="1"/>
    <col min="524" max="524" width="34.140625" style="2" customWidth="1"/>
    <col min="525" max="525" width="27" style="2" customWidth="1"/>
    <col min="526" max="527" width="23.5703125" style="2" customWidth="1"/>
    <col min="528" max="528" width="26.42578125" style="2" customWidth="1"/>
    <col min="529" max="529" width="30.42578125" style="2" customWidth="1"/>
    <col min="530" max="532" width="28.42578125" style="2" customWidth="1"/>
    <col min="533" max="533" width="26.7109375" style="2" customWidth="1"/>
    <col min="534" max="534" width="22.7109375" style="2" customWidth="1"/>
    <col min="535" max="535" width="16.7109375" style="2" customWidth="1"/>
    <col min="536" max="536" width="17.85546875" style="2" customWidth="1"/>
    <col min="537" max="537" width="17.5703125" style="2" customWidth="1"/>
    <col min="538" max="539" width="15.28515625" style="2" customWidth="1"/>
    <col min="540" max="540" width="13.85546875" style="2" customWidth="1"/>
    <col min="541" max="541" width="14.42578125" style="2" customWidth="1"/>
    <col min="542" max="542" width="18.140625" style="2" customWidth="1"/>
    <col min="543" max="543" width="19.5703125" style="2" customWidth="1"/>
    <col min="544" max="544" width="14.140625" style="2" customWidth="1"/>
    <col min="545" max="545" width="16.140625" style="2" customWidth="1"/>
    <col min="546" max="546" width="18.7109375" style="2" customWidth="1"/>
    <col min="547" max="547" width="16.42578125" style="2" customWidth="1"/>
    <col min="548" max="548" width="14.42578125" style="2" customWidth="1"/>
    <col min="549" max="549" width="17.28515625" style="2" customWidth="1"/>
    <col min="550" max="550" width="17" style="2" customWidth="1"/>
    <col min="551" max="551" width="16.140625" style="2" customWidth="1"/>
    <col min="552" max="555" width="21.42578125" style="2" customWidth="1"/>
    <col min="556" max="755" width="9.140625" style="2"/>
    <col min="756" max="756" width="9.7109375" style="2" customWidth="1"/>
    <col min="757" max="757" width="14.140625" style="2" customWidth="1"/>
    <col min="758" max="758" width="25.28515625" style="2" customWidth="1"/>
    <col min="759" max="759" width="21.85546875" style="2" customWidth="1"/>
    <col min="760" max="760" width="29" style="2" customWidth="1"/>
    <col min="761" max="761" width="19.5703125" style="2" customWidth="1"/>
    <col min="762" max="762" width="19" style="2" customWidth="1"/>
    <col min="763" max="764" width="21.28515625" style="2" customWidth="1"/>
    <col min="765" max="765" width="24.42578125" style="2" customWidth="1"/>
    <col min="766" max="766" width="37.28515625" style="2" customWidth="1"/>
    <col min="767" max="770" width="24.140625" style="2" customWidth="1"/>
    <col min="771" max="771" width="26.42578125" style="2" customWidth="1"/>
    <col min="772" max="772" width="35.28515625" style="2" customWidth="1"/>
    <col min="773" max="778" width="32.42578125" style="2" customWidth="1"/>
    <col min="779" max="779" width="27.85546875" style="2" customWidth="1"/>
    <col min="780" max="780" width="34.140625" style="2" customWidth="1"/>
    <col min="781" max="781" width="27" style="2" customWidth="1"/>
    <col min="782" max="783" width="23.5703125" style="2" customWidth="1"/>
    <col min="784" max="784" width="26.42578125" style="2" customWidth="1"/>
    <col min="785" max="785" width="30.42578125" style="2" customWidth="1"/>
    <col min="786" max="788" width="28.42578125" style="2" customWidth="1"/>
    <col min="789" max="789" width="26.7109375" style="2" customWidth="1"/>
    <col min="790" max="790" width="22.7109375" style="2" customWidth="1"/>
    <col min="791" max="791" width="16.7109375" style="2" customWidth="1"/>
    <col min="792" max="792" width="17.85546875" style="2" customWidth="1"/>
    <col min="793" max="793" width="17.5703125" style="2" customWidth="1"/>
    <col min="794" max="795" width="15.28515625" style="2" customWidth="1"/>
    <col min="796" max="796" width="13.85546875" style="2" customWidth="1"/>
    <col min="797" max="797" width="14.42578125" style="2" customWidth="1"/>
    <col min="798" max="798" width="18.140625" style="2" customWidth="1"/>
    <col min="799" max="799" width="19.5703125" style="2" customWidth="1"/>
    <col min="800" max="800" width="14.140625" style="2" customWidth="1"/>
    <col min="801" max="801" width="16.140625" style="2" customWidth="1"/>
    <col min="802" max="802" width="18.7109375" style="2" customWidth="1"/>
    <col min="803" max="803" width="16.42578125" style="2" customWidth="1"/>
    <col min="804" max="804" width="14.42578125" style="2" customWidth="1"/>
    <col min="805" max="805" width="17.28515625" style="2" customWidth="1"/>
    <col min="806" max="806" width="17" style="2" customWidth="1"/>
    <col min="807" max="807" width="16.140625" style="2" customWidth="1"/>
    <col min="808" max="811" width="21.42578125" style="2" customWidth="1"/>
    <col min="812" max="1011" width="9.140625" style="2"/>
    <col min="1012" max="1012" width="9.7109375" style="2" customWidth="1"/>
    <col min="1013" max="1013" width="14.140625" style="2" customWidth="1"/>
    <col min="1014" max="1014" width="25.28515625" style="2" customWidth="1"/>
    <col min="1015" max="1015" width="21.85546875" style="2" customWidth="1"/>
    <col min="1016" max="1016" width="29" style="2" customWidth="1"/>
    <col min="1017" max="1017" width="19.5703125" style="2" customWidth="1"/>
    <col min="1018" max="1018" width="19" style="2" customWidth="1"/>
    <col min="1019" max="1020" width="21.28515625" style="2" customWidth="1"/>
    <col min="1021" max="1021" width="24.42578125" style="2" customWidth="1"/>
    <col min="1022" max="1022" width="37.28515625" style="2" customWidth="1"/>
    <col min="1023" max="1026" width="24.140625" style="2" customWidth="1"/>
    <col min="1027" max="1027" width="26.42578125" style="2" customWidth="1"/>
    <col min="1028" max="1028" width="35.28515625" style="2" customWidth="1"/>
    <col min="1029" max="1034" width="32.42578125" style="2" customWidth="1"/>
    <col min="1035" max="1035" width="27.85546875" style="2" customWidth="1"/>
    <col min="1036" max="1036" width="34.140625" style="2" customWidth="1"/>
    <col min="1037" max="1037" width="27" style="2" customWidth="1"/>
    <col min="1038" max="1039" width="23.5703125" style="2" customWidth="1"/>
    <col min="1040" max="1040" width="26.42578125" style="2" customWidth="1"/>
    <col min="1041" max="1041" width="30.42578125" style="2" customWidth="1"/>
    <col min="1042" max="1044" width="28.42578125" style="2" customWidth="1"/>
    <col min="1045" max="1045" width="26.7109375" style="2" customWidth="1"/>
    <col min="1046" max="1046" width="22.7109375" style="2" customWidth="1"/>
    <col min="1047" max="1047" width="16.7109375" style="2" customWidth="1"/>
    <col min="1048" max="1048" width="17.85546875" style="2" customWidth="1"/>
    <col min="1049" max="1049" width="17.5703125" style="2" customWidth="1"/>
    <col min="1050" max="1051" width="15.28515625" style="2" customWidth="1"/>
    <col min="1052" max="1052" width="13.85546875" style="2" customWidth="1"/>
    <col min="1053" max="1053" width="14.42578125" style="2" customWidth="1"/>
    <col min="1054" max="1054" width="18.140625" style="2" customWidth="1"/>
    <col min="1055" max="1055" width="19.5703125" style="2" customWidth="1"/>
    <col min="1056" max="1056" width="14.140625" style="2" customWidth="1"/>
    <col min="1057" max="1057" width="16.140625" style="2" customWidth="1"/>
    <col min="1058" max="1058" width="18.7109375" style="2" customWidth="1"/>
    <col min="1059" max="1059" width="16.42578125" style="2" customWidth="1"/>
    <col min="1060" max="1060" width="14.42578125" style="2" customWidth="1"/>
    <col min="1061" max="1061" width="17.28515625" style="2" customWidth="1"/>
    <col min="1062" max="1062" width="17" style="2" customWidth="1"/>
    <col min="1063" max="1063" width="16.140625" style="2" customWidth="1"/>
    <col min="1064" max="1067" width="21.42578125" style="2" customWidth="1"/>
    <col min="1068" max="1267" width="9.140625" style="2"/>
    <col min="1268" max="1268" width="9.7109375" style="2" customWidth="1"/>
    <col min="1269" max="1269" width="14.140625" style="2" customWidth="1"/>
    <col min="1270" max="1270" width="25.28515625" style="2" customWidth="1"/>
    <col min="1271" max="1271" width="21.85546875" style="2" customWidth="1"/>
    <col min="1272" max="1272" width="29" style="2" customWidth="1"/>
    <col min="1273" max="1273" width="19.5703125" style="2" customWidth="1"/>
    <col min="1274" max="1274" width="19" style="2" customWidth="1"/>
    <col min="1275" max="1276" width="21.28515625" style="2" customWidth="1"/>
    <col min="1277" max="1277" width="24.42578125" style="2" customWidth="1"/>
    <col min="1278" max="1278" width="37.28515625" style="2" customWidth="1"/>
    <col min="1279" max="1282" width="24.140625" style="2" customWidth="1"/>
    <col min="1283" max="1283" width="26.42578125" style="2" customWidth="1"/>
    <col min="1284" max="1284" width="35.28515625" style="2" customWidth="1"/>
    <col min="1285" max="1290" width="32.42578125" style="2" customWidth="1"/>
    <col min="1291" max="1291" width="27.85546875" style="2" customWidth="1"/>
    <col min="1292" max="1292" width="34.140625" style="2" customWidth="1"/>
    <col min="1293" max="1293" width="27" style="2" customWidth="1"/>
    <col min="1294" max="1295" width="23.5703125" style="2" customWidth="1"/>
    <col min="1296" max="1296" width="26.42578125" style="2" customWidth="1"/>
    <col min="1297" max="1297" width="30.42578125" style="2" customWidth="1"/>
    <col min="1298" max="1300" width="28.42578125" style="2" customWidth="1"/>
    <col min="1301" max="1301" width="26.7109375" style="2" customWidth="1"/>
    <col min="1302" max="1302" width="22.7109375" style="2" customWidth="1"/>
    <col min="1303" max="1303" width="16.7109375" style="2" customWidth="1"/>
    <col min="1304" max="1304" width="17.85546875" style="2" customWidth="1"/>
    <col min="1305" max="1305" width="17.5703125" style="2" customWidth="1"/>
    <col min="1306" max="1307" width="15.28515625" style="2" customWidth="1"/>
    <col min="1308" max="1308" width="13.85546875" style="2" customWidth="1"/>
    <col min="1309" max="1309" width="14.42578125" style="2" customWidth="1"/>
    <col min="1310" max="1310" width="18.140625" style="2" customWidth="1"/>
    <col min="1311" max="1311" width="19.5703125" style="2" customWidth="1"/>
    <col min="1312" max="1312" width="14.140625" style="2" customWidth="1"/>
    <col min="1313" max="1313" width="16.140625" style="2" customWidth="1"/>
    <col min="1314" max="1314" width="18.7109375" style="2" customWidth="1"/>
    <col min="1315" max="1315" width="16.42578125" style="2" customWidth="1"/>
    <col min="1316" max="1316" width="14.42578125" style="2" customWidth="1"/>
    <col min="1317" max="1317" width="17.28515625" style="2" customWidth="1"/>
    <col min="1318" max="1318" width="17" style="2" customWidth="1"/>
    <col min="1319" max="1319" width="16.140625" style="2" customWidth="1"/>
    <col min="1320" max="1323" width="21.42578125" style="2" customWidth="1"/>
    <col min="1324" max="1523" width="9.140625" style="2"/>
    <col min="1524" max="1524" width="9.7109375" style="2" customWidth="1"/>
    <col min="1525" max="1525" width="14.140625" style="2" customWidth="1"/>
    <col min="1526" max="1526" width="25.28515625" style="2" customWidth="1"/>
    <col min="1527" max="1527" width="21.85546875" style="2" customWidth="1"/>
    <col min="1528" max="1528" width="29" style="2" customWidth="1"/>
    <col min="1529" max="1529" width="19.5703125" style="2" customWidth="1"/>
    <col min="1530" max="1530" width="19" style="2" customWidth="1"/>
    <col min="1531" max="1532" width="21.28515625" style="2" customWidth="1"/>
    <col min="1533" max="1533" width="24.42578125" style="2" customWidth="1"/>
    <col min="1534" max="1534" width="37.28515625" style="2" customWidth="1"/>
    <col min="1535" max="1538" width="24.140625" style="2" customWidth="1"/>
    <col min="1539" max="1539" width="26.42578125" style="2" customWidth="1"/>
    <col min="1540" max="1540" width="35.28515625" style="2" customWidth="1"/>
    <col min="1541" max="1546" width="32.42578125" style="2" customWidth="1"/>
    <col min="1547" max="1547" width="27.85546875" style="2" customWidth="1"/>
    <col min="1548" max="1548" width="34.140625" style="2" customWidth="1"/>
    <col min="1549" max="1549" width="27" style="2" customWidth="1"/>
    <col min="1550" max="1551" width="23.5703125" style="2" customWidth="1"/>
    <col min="1552" max="1552" width="26.42578125" style="2" customWidth="1"/>
    <col min="1553" max="1553" width="30.42578125" style="2" customWidth="1"/>
    <col min="1554" max="1556" width="28.42578125" style="2" customWidth="1"/>
    <col min="1557" max="1557" width="26.7109375" style="2" customWidth="1"/>
    <col min="1558" max="1558" width="22.7109375" style="2" customWidth="1"/>
    <col min="1559" max="1559" width="16.7109375" style="2" customWidth="1"/>
    <col min="1560" max="1560" width="17.85546875" style="2" customWidth="1"/>
    <col min="1561" max="1561" width="17.5703125" style="2" customWidth="1"/>
    <col min="1562" max="1563" width="15.28515625" style="2" customWidth="1"/>
    <col min="1564" max="1564" width="13.85546875" style="2" customWidth="1"/>
    <col min="1565" max="1565" width="14.42578125" style="2" customWidth="1"/>
    <col min="1566" max="1566" width="18.140625" style="2" customWidth="1"/>
    <col min="1567" max="1567" width="19.5703125" style="2" customWidth="1"/>
    <col min="1568" max="1568" width="14.140625" style="2" customWidth="1"/>
    <col min="1569" max="1569" width="16.140625" style="2" customWidth="1"/>
    <col min="1570" max="1570" width="18.7109375" style="2" customWidth="1"/>
    <col min="1571" max="1571" width="16.42578125" style="2" customWidth="1"/>
    <col min="1572" max="1572" width="14.42578125" style="2" customWidth="1"/>
    <col min="1573" max="1573" width="17.28515625" style="2" customWidth="1"/>
    <col min="1574" max="1574" width="17" style="2" customWidth="1"/>
    <col min="1575" max="1575" width="16.140625" style="2" customWidth="1"/>
    <col min="1576" max="1579" width="21.42578125" style="2" customWidth="1"/>
    <col min="1580" max="1779" width="9.140625" style="2"/>
    <col min="1780" max="1780" width="9.7109375" style="2" customWidth="1"/>
    <col min="1781" max="1781" width="14.140625" style="2" customWidth="1"/>
    <col min="1782" max="1782" width="25.28515625" style="2" customWidth="1"/>
    <col min="1783" max="1783" width="21.85546875" style="2" customWidth="1"/>
    <col min="1784" max="1784" width="29" style="2" customWidth="1"/>
    <col min="1785" max="1785" width="19.5703125" style="2" customWidth="1"/>
    <col min="1786" max="1786" width="19" style="2" customWidth="1"/>
    <col min="1787" max="1788" width="21.28515625" style="2" customWidth="1"/>
    <col min="1789" max="1789" width="24.42578125" style="2" customWidth="1"/>
    <col min="1790" max="1790" width="37.28515625" style="2" customWidth="1"/>
    <col min="1791" max="1794" width="24.140625" style="2" customWidth="1"/>
    <col min="1795" max="1795" width="26.42578125" style="2" customWidth="1"/>
    <col min="1796" max="1796" width="35.28515625" style="2" customWidth="1"/>
    <col min="1797" max="1802" width="32.42578125" style="2" customWidth="1"/>
    <col min="1803" max="1803" width="27.85546875" style="2" customWidth="1"/>
    <col min="1804" max="1804" width="34.140625" style="2" customWidth="1"/>
    <col min="1805" max="1805" width="27" style="2" customWidth="1"/>
    <col min="1806" max="1807" width="23.5703125" style="2" customWidth="1"/>
    <col min="1808" max="1808" width="26.42578125" style="2" customWidth="1"/>
    <col min="1809" max="1809" width="30.42578125" style="2" customWidth="1"/>
    <col min="1810" max="1812" width="28.42578125" style="2" customWidth="1"/>
    <col min="1813" max="1813" width="26.7109375" style="2" customWidth="1"/>
    <col min="1814" max="1814" width="22.7109375" style="2" customWidth="1"/>
    <col min="1815" max="1815" width="16.7109375" style="2" customWidth="1"/>
    <col min="1816" max="1816" width="17.85546875" style="2" customWidth="1"/>
    <col min="1817" max="1817" width="17.5703125" style="2" customWidth="1"/>
    <col min="1818" max="1819" width="15.28515625" style="2" customWidth="1"/>
    <col min="1820" max="1820" width="13.85546875" style="2" customWidth="1"/>
    <col min="1821" max="1821" width="14.42578125" style="2" customWidth="1"/>
    <col min="1822" max="1822" width="18.140625" style="2" customWidth="1"/>
    <col min="1823" max="1823" width="19.5703125" style="2" customWidth="1"/>
    <col min="1824" max="1824" width="14.140625" style="2" customWidth="1"/>
    <col min="1825" max="1825" width="16.140625" style="2" customWidth="1"/>
    <col min="1826" max="1826" width="18.7109375" style="2" customWidth="1"/>
    <col min="1827" max="1827" width="16.42578125" style="2" customWidth="1"/>
    <col min="1828" max="1828" width="14.42578125" style="2" customWidth="1"/>
    <col min="1829" max="1829" width="17.28515625" style="2" customWidth="1"/>
    <col min="1830" max="1830" width="17" style="2" customWidth="1"/>
    <col min="1831" max="1831" width="16.140625" style="2" customWidth="1"/>
    <col min="1832" max="1835" width="21.42578125" style="2" customWidth="1"/>
    <col min="1836" max="2035" width="9.140625" style="2"/>
    <col min="2036" max="2036" width="9.7109375" style="2" customWidth="1"/>
    <col min="2037" max="2037" width="14.140625" style="2" customWidth="1"/>
    <col min="2038" max="2038" width="25.28515625" style="2" customWidth="1"/>
    <col min="2039" max="2039" width="21.85546875" style="2" customWidth="1"/>
    <col min="2040" max="2040" width="29" style="2" customWidth="1"/>
    <col min="2041" max="2041" width="19.5703125" style="2" customWidth="1"/>
    <col min="2042" max="2042" width="19" style="2" customWidth="1"/>
    <col min="2043" max="2044" width="21.28515625" style="2" customWidth="1"/>
    <col min="2045" max="2045" width="24.42578125" style="2" customWidth="1"/>
    <col min="2046" max="2046" width="37.28515625" style="2" customWidth="1"/>
    <col min="2047" max="2050" width="24.140625" style="2" customWidth="1"/>
    <col min="2051" max="2051" width="26.42578125" style="2" customWidth="1"/>
    <col min="2052" max="2052" width="35.28515625" style="2" customWidth="1"/>
    <col min="2053" max="2058" width="32.42578125" style="2" customWidth="1"/>
    <col min="2059" max="2059" width="27.85546875" style="2" customWidth="1"/>
    <col min="2060" max="2060" width="34.140625" style="2" customWidth="1"/>
    <col min="2061" max="2061" width="27" style="2" customWidth="1"/>
    <col min="2062" max="2063" width="23.5703125" style="2" customWidth="1"/>
    <col min="2064" max="2064" width="26.42578125" style="2" customWidth="1"/>
    <col min="2065" max="2065" width="30.42578125" style="2" customWidth="1"/>
    <col min="2066" max="2068" width="28.42578125" style="2" customWidth="1"/>
    <col min="2069" max="2069" width="26.7109375" style="2" customWidth="1"/>
    <col min="2070" max="2070" width="22.7109375" style="2" customWidth="1"/>
    <col min="2071" max="2071" width="16.7109375" style="2" customWidth="1"/>
    <col min="2072" max="2072" width="17.85546875" style="2" customWidth="1"/>
    <col min="2073" max="2073" width="17.5703125" style="2" customWidth="1"/>
    <col min="2074" max="2075" width="15.28515625" style="2" customWidth="1"/>
    <col min="2076" max="2076" width="13.85546875" style="2" customWidth="1"/>
    <col min="2077" max="2077" width="14.42578125" style="2" customWidth="1"/>
    <col min="2078" max="2078" width="18.140625" style="2" customWidth="1"/>
    <col min="2079" max="2079" width="19.5703125" style="2" customWidth="1"/>
    <col min="2080" max="2080" width="14.140625" style="2" customWidth="1"/>
    <col min="2081" max="2081" width="16.140625" style="2" customWidth="1"/>
    <col min="2082" max="2082" width="18.7109375" style="2" customWidth="1"/>
    <col min="2083" max="2083" width="16.42578125" style="2" customWidth="1"/>
    <col min="2084" max="2084" width="14.42578125" style="2" customWidth="1"/>
    <col min="2085" max="2085" width="17.28515625" style="2" customWidth="1"/>
    <col min="2086" max="2086" width="17" style="2" customWidth="1"/>
    <col min="2087" max="2087" width="16.140625" style="2" customWidth="1"/>
    <col min="2088" max="2091" width="21.42578125" style="2" customWidth="1"/>
    <col min="2092" max="2291" width="9.140625" style="2"/>
    <col min="2292" max="2292" width="9.7109375" style="2" customWidth="1"/>
    <col min="2293" max="2293" width="14.140625" style="2" customWidth="1"/>
    <col min="2294" max="2294" width="25.28515625" style="2" customWidth="1"/>
    <col min="2295" max="2295" width="21.85546875" style="2" customWidth="1"/>
    <col min="2296" max="2296" width="29" style="2" customWidth="1"/>
    <col min="2297" max="2297" width="19.5703125" style="2" customWidth="1"/>
    <col min="2298" max="2298" width="19" style="2" customWidth="1"/>
    <col min="2299" max="2300" width="21.28515625" style="2" customWidth="1"/>
    <col min="2301" max="2301" width="24.42578125" style="2" customWidth="1"/>
    <col min="2302" max="2302" width="37.28515625" style="2" customWidth="1"/>
    <col min="2303" max="2306" width="24.140625" style="2" customWidth="1"/>
    <col min="2307" max="2307" width="26.42578125" style="2" customWidth="1"/>
    <col min="2308" max="2308" width="35.28515625" style="2" customWidth="1"/>
    <col min="2309" max="2314" width="32.42578125" style="2" customWidth="1"/>
    <col min="2315" max="2315" width="27.85546875" style="2" customWidth="1"/>
    <col min="2316" max="2316" width="34.140625" style="2" customWidth="1"/>
    <col min="2317" max="2317" width="27" style="2" customWidth="1"/>
    <col min="2318" max="2319" width="23.5703125" style="2" customWidth="1"/>
    <col min="2320" max="2320" width="26.42578125" style="2" customWidth="1"/>
    <col min="2321" max="2321" width="30.42578125" style="2" customWidth="1"/>
    <col min="2322" max="2324" width="28.42578125" style="2" customWidth="1"/>
    <col min="2325" max="2325" width="26.7109375" style="2" customWidth="1"/>
    <col min="2326" max="2326" width="22.7109375" style="2" customWidth="1"/>
    <col min="2327" max="2327" width="16.7109375" style="2" customWidth="1"/>
    <col min="2328" max="2328" width="17.85546875" style="2" customWidth="1"/>
    <col min="2329" max="2329" width="17.5703125" style="2" customWidth="1"/>
    <col min="2330" max="2331" width="15.28515625" style="2" customWidth="1"/>
    <col min="2332" max="2332" width="13.85546875" style="2" customWidth="1"/>
    <col min="2333" max="2333" width="14.42578125" style="2" customWidth="1"/>
    <col min="2334" max="2334" width="18.140625" style="2" customWidth="1"/>
    <col min="2335" max="2335" width="19.5703125" style="2" customWidth="1"/>
    <col min="2336" max="2336" width="14.140625" style="2" customWidth="1"/>
    <col min="2337" max="2337" width="16.140625" style="2" customWidth="1"/>
    <col min="2338" max="2338" width="18.7109375" style="2" customWidth="1"/>
    <col min="2339" max="2339" width="16.42578125" style="2" customWidth="1"/>
    <col min="2340" max="2340" width="14.42578125" style="2" customWidth="1"/>
    <col min="2341" max="2341" width="17.28515625" style="2" customWidth="1"/>
    <col min="2342" max="2342" width="17" style="2" customWidth="1"/>
    <col min="2343" max="2343" width="16.140625" style="2" customWidth="1"/>
    <col min="2344" max="2347" width="21.42578125" style="2" customWidth="1"/>
    <col min="2348" max="2547" width="9.140625" style="2"/>
    <col min="2548" max="2548" width="9.7109375" style="2" customWidth="1"/>
    <col min="2549" max="2549" width="14.140625" style="2" customWidth="1"/>
    <col min="2550" max="2550" width="25.28515625" style="2" customWidth="1"/>
    <col min="2551" max="2551" width="21.85546875" style="2" customWidth="1"/>
    <col min="2552" max="2552" width="29" style="2" customWidth="1"/>
    <col min="2553" max="2553" width="19.5703125" style="2" customWidth="1"/>
    <col min="2554" max="2554" width="19" style="2" customWidth="1"/>
    <col min="2555" max="2556" width="21.28515625" style="2" customWidth="1"/>
    <col min="2557" max="2557" width="24.42578125" style="2" customWidth="1"/>
    <col min="2558" max="2558" width="37.28515625" style="2" customWidth="1"/>
    <col min="2559" max="2562" width="24.140625" style="2" customWidth="1"/>
    <col min="2563" max="2563" width="26.42578125" style="2" customWidth="1"/>
    <col min="2564" max="2564" width="35.28515625" style="2" customWidth="1"/>
    <col min="2565" max="2570" width="32.42578125" style="2" customWidth="1"/>
    <col min="2571" max="2571" width="27.85546875" style="2" customWidth="1"/>
    <col min="2572" max="2572" width="34.140625" style="2" customWidth="1"/>
    <col min="2573" max="2573" width="27" style="2" customWidth="1"/>
    <col min="2574" max="2575" width="23.5703125" style="2" customWidth="1"/>
    <col min="2576" max="2576" width="26.42578125" style="2" customWidth="1"/>
    <col min="2577" max="2577" width="30.42578125" style="2" customWidth="1"/>
    <col min="2578" max="2580" width="28.42578125" style="2" customWidth="1"/>
    <col min="2581" max="2581" width="26.7109375" style="2" customWidth="1"/>
    <col min="2582" max="2582" width="22.7109375" style="2" customWidth="1"/>
    <col min="2583" max="2583" width="16.7109375" style="2" customWidth="1"/>
    <col min="2584" max="2584" width="17.85546875" style="2" customWidth="1"/>
    <col min="2585" max="2585" width="17.5703125" style="2" customWidth="1"/>
    <col min="2586" max="2587" width="15.28515625" style="2" customWidth="1"/>
    <col min="2588" max="2588" width="13.85546875" style="2" customWidth="1"/>
    <col min="2589" max="2589" width="14.42578125" style="2" customWidth="1"/>
    <col min="2590" max="2590" width="18.140625" style="2" customWidth="1"/>
    <col min="2591" max="2591" width="19.5703125" style="2" customWidth="1"/>
    <col min="2592" max="2592" width="14.140625" style="2" customWidth="1"/>
    <col min="2593" max="2593" width="16.140625" style="2" customWidth="1"/>
    <col min="2594" max="2594" width="18.7109375" style="2" customWidth="1"/>
    <col min="2595" max="2595" width="16.42578125" style="2" customWidth="1"/>
    <col min="2596" max="2596" width="14.42578125" style="2" customWidth="1"/>
    <col min="2597" max="2597" width="17.28515625" style="2" customWidth="1"/>
    <col min="2598" max="2598" width="17" style="2" customWidth="1"/>
    <col min="2599" max="2599" width="16.140625" style="2" customWidth="1"/>
    <col min="2600" max="2603" width="21.42578125" style="2" customWidth="1"/>
    <col min="2604" max="2803" width="9.140625" style="2"/>
    <col min="2804" max="2804" width="9.7109375" style="2" customWidth="1"/>
    <col min="2805" max="2805" width="14.140625" style="2" customWidth="1"/>
    <col min="2806" max="2806" width="25.28515625" style="2" customWidth="1"/>
    <col min="2807" max="2807" width="21.85546875" style="2" customWidth="1"/>
    <col min="2808" max="2808" width="29" style="2" customWidth="1"/>
    <col min="2809" max="2809" width="19.5703125" style="2" customWidth="1"/>
    <col min="2810" max="2810" width="19" style="2" customWidth="1"/>
    <col min="2811" max="2812" width="21.28515625" style="2" customWidth="1"/>
    <col min="2813" max="2813" width="24.42578125" style="2" customWidth="1"/>
    <col min="2814" max="2814" width="37.28515625" style="2" customWidth="1"/>
    <col min="2815" max="2818" width="24.140625" style="2" customWidth="1"/>
    <col min="2819" max="2819" width="26.42578125" style="2" customWidth="1"/>
    <col min="2820" max="2820" width="35.28515625" style="2" customWidth="1"/>
    <col min="2821" max="2826" width="32.42578125" style="2" customWidth="1"/>
    <col min="2827" max="2827" width="27.85546875" style="2" customWidth="1"/>
    <col min="2828" max="2828" width="34.140625" style="2" customWidth="1"/>
    <col min="2829" max="2829" width="27" style="2" customWidth="1"/>
    <col min="2830" max="2831" width="23.5703125" style="2" customWidth="1"/>
    <col min="2832" max="2832" width="26.42578125" style="2" customWidth="1"/>
    <col min="2833" max="2833" width="30.42578125" style="2" customWidth="1"/>
    <col min="2834" max="2836" width="28.42578125" style="2" customWidth="1"/>
    <col min="2837" max="2837" width="26.7109375" style="2" customWidth="1"/>
    <col min="2838" max="2838" width="22.7109375" style="2" customWidth="1"/>
    <col min="2839" max="2839" width="16.7109375" style="2" customWidth="1"/>
    <col min="2840" max="2840" width="17.85546875" style="2" customWidth="1"/>
    <col min="2841" max="2841" width="17.5703125" style="2" customWidth="1"/>
    <col min="2842" max="2843" width="15.28515625" style="2" customWidth="1"/>
    <col min="2844" max="2844" width="13.85546875" style="2" customWidth="1"/>
    <col min="2845" max="2845" width="14.42578125" style="2" customWidth="1"/>
    <col min="2846" max="2846" width="18.140625" style="2" customWidth="1"/>
    <col min="2847" max="2847" width="19.5703125" style="2" customWidth="1"/>
    <col min="2848" max="2848" width="14.140625" style="2" customWidth="1"/>
    <col min="2849" max="2849" width="16.140625" style="2" customWidth="1"/>
    <col min="2850" max="2850" width="18.7109375" style="2" customWidth="1"/>
    <col min="2851" max="2851" width="16.42578125" style="2" customWidth="1"/>
    <col min="2852" max="2852" width="14.42578125" style="2" customWidth="1"/>
    <col min="2853" max="2853" width="17.28515625" style="2" customWidth="1"/>
    <col min="2854" max="2854" width="17" style="2" customWidth="1"/>
    <col min="2855" max="2855" width="16.140625" style="2" customWidth="1"/>
    <col min="2856" max="2859" width="21.42578125" style="2" customWidth="1"/>
    <col min="2860" max="3059" width="9.140625" style="2"/>
    <col min="3060" max="3060" width="9.7109375" style="2" customWidth="1"/>
    <col min="3061" max="3061" width="14.140625" style="2" customWidth="1"/>
    <col min="3062" max="3062" width="25.28515625" style="2" customWidth="1"/>
    <col min="3063" max="3063" width="21.85546875" style="2" customWidth="1"/>
    <col min="3064" max="3064" width="29" style="2" customWidth="1"/>
    <col min="3065" max="3065" width="19.5703125" style="2" customWidth="1"/>
    <col min="3066" max="3066" width="19" style="2" customWidth="1"/>
    <col min="3067" max="3068" width="21.28515625" style="2" customWidth="1"/>
    <col min="3069" max="3069" width="24.42578125" style="2" customWidth="1"/>
    <col min="3070" max="3070" width="37.28515625" style="2" customWidth="1"/>
    <col min="3071" max="3074" width="24.140625" style="2" customWidth="1"/>
    <col min="3075" max="3075" width="26.42578125" style="2" customWidth="1"/>
    <col min="3076" max="3076" width="35.28515625" style="2" customWidth="1"/>
    <col min="3077" max="3082" width="32.42578125" style="2" customWidth="1"/>
    <col min="3083" max="3083" width="27.85546875" style="2" customWidth="1"/>
    <col min="3084" max="3084" width="34.140625" style="2" customWidth="1"/>
    <col min="3085" max="3085" width="27" style="2" customWidth="1"/>
    <col min="3086" max="3087" width="23.5703125" style="2" customWidth="1"/>
    <col min="3088" max="3088" width="26.42578125" style="2" customWidth="1"/>
    <col min="3089" max="3089" width="30.42578125" style="2" customWidth="1"/>
    <col min="3090" max="3092" width="28.42578125" style="2" customWidth="1"/>
    <col min="3093" max="3093" width="26.7109375" style="2" customWidth="1"/>
    <col min="3094" max="3094" width="22.7109375" style="2" customWidth="1"/>
    <col min="3095" max="3095" width="16.7109375" style="2" customWidth="1"/>
    <col min="3096" max="3096" width="17.85546875" style="2" customWidth="1"/>
    <col min="3097" max="3097" width="17.5703125" style="2" customWidth="1"/>
    <col min="3098" max="3099" width="15.28515625" style="2" customWidth="1"/>
    <col min="3100" max="3100" width="13.85546875" style="2" customWidth="1"/>
    <col min="3101" max="3101" width="14.42578125" style="2" customWidth="1"/>
    <col min="3102" max="3102" width="18.140625" style="2" customWidth="1"/>
    <col min="3103" max="3103" width="19.5703125" style="2" customWidth="1"/>
    <col min="3104" max="3104" width="14.140625" style="2" customWidth="1"/>
    <col min="3105" max="3105" width="16.140625" style="2" customWidth="1"/>
    <col min="3106" max="3106" width="18.7109375" style="2" customWidth="1"/>
    <col min="3107" max="3107" width="16.42578125" style="2" customWidth="1"/>
    <col min="3108" max="3108" width="14.42578125" style="2" customWidth="1"/>
    <col min="3109" max="3109" width="17.28515625" style="2" customWidth="1"/>
    <col min="3110" max="3110" width="17" style="2" customWidth="1"/>
    <col min="3111" max="3111" width="16.140625" style="2" customWidth="1"/>
    <col min="3112" max="3115" width="21.42578125" style="2" customWidth="1"/>
    <col min="3116" max="3315" width="9.140625" style="2"/>
    <col min="3316" max="3316" width="9.7109375" style="2" customWidth="1"/>
    <col min="3317" max="3317" width="14.140625" style="2" customWidth="1"/>
    <col min="3318" max="3318" width="25.28515625" style="2" customWidth="1"/>
    <col min="3319" max="3319" width="21.85546875" style="2" customWidth="1"/>
    <col min="3320" max="3320" width="29" style="2" customWidth="1"/>
    <col min="3321" max="3321" width="19.5703125" style="2" customWidth="1"/>
    <col min="3322" max="3322" width="19" style="2" customWidth="1"/>
    <col min="3323" max="3324" width="21.28515625" style="2" customWidth="1"/>
    <col min="3325" max="3325" width="24.42578125" style="2" customWidth="1"/>
    <col min="3326" max="3326" width="37.28515625" style="2" customWidth="1"/>
    <col min="3327" max="3330" width="24.140625" style="2" customWidth="1"/>
    <col min="3331" max="3331" width="26.42578125" style="2" customWidth="1"/>
    <col min="3332" max="3332" width="35.28515625" style="2" customWidth="1"/>
    <col min="3333" max="3338" width="32.42578125" style="2" customWidth="1"/>
    <col min="3339" max="3339" width="27.85546875" style="2" customWidth="1"/>
    <col min="3340" max="3340" width="34.140625" style="2" customWidth="1"/>
    <col min="3341" max="3341" width="27" style="2" customWidth="1"/>
    <col min="3342" max="3343" width="23.5703125" style="2" customWidth="1"/>
    <col min="3344" max="3344" width="26.42578125" style="2" customWidth="1"/>
    <col min="3345" max="3345" width="30.42578125" style="2" customWidth="1"/>
    <col min="3346" max="3348" width="28.42578125" style="2" customWidth="1"/>
    <col min="3349" max="3349" width="26.7109375" style="2" customWidth="1"/>
    <col min="3350" max="3350" width="22.7109375" style="2" customWidth="1"/>
    <col min="3351" max="3351" width="16.7109375" style="2" customWidth="1"/>
    <col min="3352" max="3352" width="17.85546875" style="2" customWidth="1"/>
    <col min="3353" max="3353" width="17.5703125" style="2" customWidth="1"/>
    <col min="3354" max="3355" width="15.28515625" style="2" customWidth="1"/>
    <col min="3356" max="3356" width="13.85546875" style="2" customWidth="1"/>
    <col min="3357" max="3357" width="14.42578125" style="2" customWidth="1"/>
    <col min="3358" max="3358" width="18.140625" style="2" customWidth="1"/>
    <col min="3359" max="3359" width="19.5703125" style="2" customWidth="1"/>
    <col min="3360" max="3360" width="14.140625" style="2" customWidth="1"/>
    <col min="3361" max="3361" width="16.140625" style="2" customWidth="1"/>
    <col min="3362" max="3362" width="18.7109375" style="2" customWidth="1"/>
    <col min="3363" max="3363" width="16.42578125" style="2" customWidth="1"/>
    <col min="3364" max="3364" width="14.42578125" style="2" customWidth="1"/>
    <col min="3365" max="3365" width="17.28515625" style="2" customWidth="1"/>
    <col min="3366" max="3366" width="17" style="2" customWidth="1"/>
    <col min="3367" max="3367" width="16.140625" style="2" customWidth="1"/>
    <col min="3368" max="3371" width="21.42578125" style="2" customWidth="1"/>
    <col min="3372" max="3571" width="9.140625" style="2"/>
    <col min="3572" max="3572" width="9.7109375" style="2" customWidth="1"/>
    <col min="3573" max="3573" width="14.140625" style="2" customWidth="1"/>
    <col min="3574" max="3574" width="25.28515625" style="2" customWidth="1"/>
    <col min="3575" max="3575" width="21.85546875" style="2" customWidth="1"/>
    <col min="3576" max="3576" width="29" style="2" customWidth="1"/>
    <col min="3577" max="3577" width="19.5703125" style="2" customWidth="1"/>
    <col min="3578" max="3578" width="19" style="2" customWidth="1"/>
    <col min="3579" max="3580" width="21.28515625" style="2" customWidth="1"/>
    <col min="3581" max="3581" width="24.42578125" style="2" customWidth="1"/>
    <col min="3582" max="3582" width="37.28515625" style="2" customWidth="1"/>
    <col min="3583" max="3586" width="24.140625" style="2" customWidth="1"/>
    <col min="3587" max="3587" width="26.42578125" style="2" customWidth="1"/>
    <col min="3588" max="3588" width="35.28515625" style="2" customWidth="1"/>
    <col min="3589" max="3594" width="32.42578125" style="2" customWidth="1"/>
    <col min="3595" max="3595" width="27.85546875" style="2" customWidth="1"/>
    <col min="3596" max="3596" width="34.140625" style="2" customWidth="1"/>
    <col min="3597" max="3597" width="27" style="2" customWidth="1"/>
    <col min="3598" max="3599" width="23.5703125" style="2" customWidth="1"/>
    <col min="3600" max="3600" width="26.42578125" style="2" customWidth="1"/>
    <col min="3601" max="3601" width="30.42578125" style="2" customWidth="1"/>
    <col min="3602" max="3604" width="28.42578125" style="2" customWidth="1"/>
    <col min="3605" max="3605" width="26.7109375" style="2" customWidth="1"/>
    <col min="3606" max="3606" width="22.7109375" style="2" customWidth="1"/>
    <col min="3607" max="3607" width="16.7109375" style="2" customWidth="1"/>
    <col min="3608" max="3608" width="17.85546875" style="2" customWidth="1"/>
    <col min="3609" max="3609" width="17.5703125" style="2" customWidth="1"/>
    <col min="3610" max="3611" width="15.28515625" style="2" customWidth="1"/>
    <col min="3612" max="3612" width="13.85546875" style="2" customWidth="1"/>
    <col min="3613" max="3613" width="14.42578125" style="2" customWidth="1"/>
    <col min="3614" max="3614" width="18.140625" style="2" customWidth="1"/>
    <col min="3615" max="3615" width="19.5703125" style="2" customWidth="1"/>
    <col min="3616" max="3616" width="14.140625" style="2" customWidth="1"/>
    <col min="3617" max="3617" width="16.140625" style="2" customWidth="1"/>
    <col min="3618" max="3618" width="18.7109375" style="2" customWidth="1"/>
    <col min="3619" max="3619" width="16.42578125" style="2" customWidth="1"/>
    <col min="3620" max="3620" width="14.42578125" style="2" customWidth="1"/>
    <col min="3621" max="3621" width="17.28515625" style="2" customWidth="1"/>
    <col min="3622" max="3622" width="17" style="2" customWidth="1"/>
    <col min="3623" max="3623" width="16.140625" style="2" customWidth="1"/>
    <col min="3624" max="3627" width="21.42578125" style="2" customWidth="1"/>
    <col min="3628" max="3827" width="9.140625" style="2"/>
    <col min="3828" max="3828" width="9.7109375" style="2" customWidth="1"/>
    <col min="3829" max="3829" width="14.140625" style="2" customWidth="1"/>
    <col min="3830" max="3830" width="25.28515625" style="2" customWidth="1"/>
    <col min="3831" max="3831" width="21.85546875" style="2" customWidth="1"/>
    <col min="3832" max="3832" width="29" style="2" customWidth="1"/>
    <col min="3833" max="3833" width="19.5703125" style="2" customWidth="1"/>
    <col min="3834" max="3834" width="19" style="2" customWidth="1"/>
    <col min="3835" max="3836" width="21.28515625" style="2" customWidth="1"/>
    <col min="3837" max="3837" width="24.42578125" style="2" customWidth="1"/>
    <col min="3838" max="3838" width="37.28515625" style="2" customWidth="1"/>
    <col min="3839" max="3842" width="24.140625" style="2" customWidth="1"/>
    <col min="3843" max="3843" width="26.42578125" style="2" customWidth="1"/>
    <col min="3844" max="3844" width="35.28515625" style="2" customWidth="1"/>
    <col min="3845" max="3850" width="32.42578125" style="2" customWidth="1"/>
    <col min="3851" max="3851" width="27.85546875" style="2" customWidth="1"/>
    <col min="3852" max="3852" width="34.140625" style="2" customWidth="1"/>
    <col min="3853" max="3853" width="27" style="2" customWidth="1"/>
    <col min="3854" max="3855" width="23.5703125" style="2" customWidth="1"/>
    <col min="3856" max="3856" width="26.42578125" style="2" customWidth="1"/>
    <col min="3857" max="3857" width="30.42578125" style="2" customWidth="1"/>
    <col min="3858" max="3860" width="28.42578125" style="2" customWidth="1"/>
    <col min="3861" max="3861" width="26.7109375" style="2" customWidth="1"/>
    <col min="3862" max="3862" width="22.7109375" style="2" customWidth="1"/>
    <col min="3863" max="3863" width="16.7109375" style="2" customWidth="1"/>
    <col min="3864" max="3864" width="17.85546875" style="2" customWidth="1"/>
    <col min="3865" max="3865" width="17.5703125" style="2" customWidth="1"/>
    <col min="3866" max="3867" width="15.28515625" style="2" customWidth="1"/>
    <col min="3868" max="3868" width="13.85546875" style="2" customWidth="1"/>
    <col min="3869" max="3869" width="14.42578125" style="2" customWidth="1"/>
    <col min="3870" max="3870" width="18.140625" style="2" customWidth="1"/>
    <col min="3871" max="3871" width="19.5703125" style="2" customWidth="1"/>
    <col min="3872" max="3872" width="14.140625" style="2" customWidth="1"/>
    <col min="3873" max="3873" width="16.140625" style="2" customWidth="1"/>
    <col min="3874" max="3874" width="18.7109375" style="2" customWidth="1"/>
    <col min="3875" max="3875" width="16.42578125" style="2" customWidth="1"/>
    <col min="3876" max="3876" width="14.42578125" style="2" customWidth="1"/>
    <col min="3877" max="3877" width="17.28515625" style="2" customWidth="1"/>
    <col min="3878" max="3878" width="17" style="2" customWidth="1"/>
    <col min="3879" max="3879" width="16.140625" style="2" customWidth="1"/>
    <col min="3880" max="3883" width="21.42578125" style="2" customWidth="1"/>
    <col min="3884" max="4083" width="9.140625" style="2"/>
    <col min="4084" max="4084" width="9.7109375" style="2" customWidth="1"/>
    <col min="4085" max="4085" width="14.140625" style="2" customWidth="1"/>
    <col min="4086" max="4086" width="25.28515625" style="2" customWidth="1"/>
    <col min="4087" max="4087" width="21.85546875" style="2" customWidth="1"/>
    <col min="4088" max="4088" width="29" style="2" customWidth="1"/>
    <col min="4089" max="4089" width="19.5703125" style="2" customWidth="1"/>
    <col min="4090" max="4090" width="19" style="2" customWidth="1"/>
    <col min="4091" max="4092" width="21.28515625" style="2" customWidth="1"/>
    <col min="4093" max="4093" width="24.42578125" style="2" customWidth="1"/>
    <col min="4094" max="4094" width="37.28515625" style="2" customWidth="1"/>
    <col min="4095" max="4098" width="24.140625" style="2" customWidth="1"/>
    <col min="4099" max="4099" width="26.42578125" style="2" customWidth="1"/>
    <col min="4100" max="4100" width="35.28515625" style="2" customWidth="1"/>
    <col min="4101" max="4106" width="32.42578125" style="2" customWidth="1"/>
    <col min="4107" max="4107" width="27.85546875" style="2" customWidth="1"/>
    <col min="4108" max="4108" width="34.140625" style="2" customWidth="1"/>
    <col min="4109" max="4109" width="27" style="2" customWidth="1"/>
    <col min="4110" max="4111" width="23.5703125" style="2" customWidth="1"/>
    <col min="4112" max="4112" width="26.42578125" style="2" customWidth="1"/>
    <col min="4113" max="4113" width="30.42578125" style="2" customWidth="1"/>
    <col min="4114" max="4116" width="28.42578125" style="2" customWidth="1"/>
    <col min="4117" max="4117" width="26.7109375" style="2" customWidth="1"/>
    <col min="4118" max="4118" width="22.7109375" style="2" customWidth="1"/>
    <col min="4119" max="4119" width="16.7109375" style="2" customWidth="1"/>
    <col min="4120" max="4120" width="17.85546875" style="2" customWidth="1"/>
    <col min="4121" max="4121" width="17.5703125" style="2" customWidth="1"/>
    <col min="4122" max="4123" width="15.28515625" style="2" customWidth="1"/>
    <col min="4124" max="4124" width="13.85546875" style="2" customWidth="1"/>
    <col min="4125" max="4125" width="14.42578125" style="2" customWidth="1"/>
    <col min="4126" max="4126" width="18.140625" style="2" customWidth="1"/>
    <col min="4127" max="4127" width="19.5703125" style="2" customWidth="1"/>
    <col min="4128" max="4128" width="14.140625" style="2" customWidth="1"/>
    <col min="4129" max="4129" width="16.140625" style="2" customWidth="1"/>
    <col min="4130" max="4130" width="18.7109375" style="2" customWidth="1"/>
    <col min="4131" max="4131" width="16.42578125" style="2" customWidth="1"/>
    <col min="4132" max="4132" width="14.42578125" style="2" customWidth="1"/>
    <col min="4133" max="4133" width="17.28515625" style="2" customWidth="1"/>
    <col min="4134" max="4134" width="17" style="2" customWidth="1"/>
    <col min="4135" max="4135" width="16.140625" style="2" customWidth="1"/>
    <col min="4136" max="4139" width="21.42578125" style="2" customWidth="1"/>
    <col min="4140" max="4339" width="9.140625" style="2"/>
    <col min="4340" max="4340" width="9.7109375" style="2" customWidth="1"/>
    <col min="4341" max="4341" width="14.140625" style="2" customWidth="1"/>
    <col min="4342" max="4342" width="25.28515625" style="2" customWidth="1"/>
    <col min="4343" max="4343" width="21.85546875" style="2" customWidth="1"/>
    <col min="4344" max="4344" width="29" style="2" customWidth="1"/>
    <col min="4345" max="4345" width="19.5703125" style="2" customWidth="1"/>
    <col min="4346" max="4346" width="19" style="2" customWidth="1"/>
    <col min="4347" max="4348" width="21.28515625" style="2" customWidth="1"/>
    <col min="4349" max="4349" width="24.42578125" style="2" customWidth="1"/>
    <col min="4350" max="4350" width="37.28515625" style="2" customWidth="1"/>
    <col min="4351" max="4354" width="24.140625" style="2" customWidth="1"/>
    <col min="4355" max="4355" width="26.42578125" style="2" customWidth="1"/>
    <col min="4356" max="4356" width="35.28515625" style="2" customWidth="1"/>
    <col min="4357" max="4362" width="32.42578125" style="2" customWidth="1"/>
    <col min="4363" max="4363" width="27.85546875" style="2" customWidth="1"/>
    <col min="4364" max="4364" width="34.140625" style="2" customWidth="1"/>
    <col min="4365" max="4365" width="27" style="2" customWidth="1"/>
    <col min="4366" max="4367" width="23.5703125" style="2" customWidth="1"/>
    <col min="4368" max="4368" width="26.42578125" style="2" customWidth="1"/>
    <col min="4369" max="4369" width="30.42578125" style="2" customWidth="1"/>
    <col min="4370" max="4372" width="28.42578125" style="2" customWidth="1"/>
    <col min="4373" max="4373" width="26.7109375" style="2" customWidth="1"/>
    <col min="4374" max="4374" width="22.7109375" style="2" customWidth="1"/>
    <col min="4375" max="4375" width="16.7109375" style="2" customWidth="1"/>
    <col min="4376" max="4376" width="17.85546875" style="2" customWidth="1"/>
    <col min="4377" max="4377" width="17.5703125" style="2" customWidth="1"/>
    <col min="4378" max="4379" width="15.28515625" style="2" customWidth="1"/>
    <col min="4380" max="4380" width="13.85546875" style="2" customWidth="1"/>
    <col min="4381" max="4381" width="14.42578125" style="2" customWidth="1"/>
    <col min="4382" max="4382" width="18.140625" style="2" customWidth="1"/>
    <col min="4383" max="4383" width="19.5703125" style="2" customWidth="1"/>
    <col min="4384" max="4384" width="14.140625" style="2" customWidth="1"/>
    <col min="4385" max="4385" width="16.140625" style="2" customWidth="1"/>
    <col min="4386" max="4386" width="18.7109375" style="2" customWidth="1"/>
    <col min="4387" max="4387" width="16.42578125" style="2" customWidth="1"/>
    <col min="4388" max="4388" width="14.42578125" style="2" customWidth="1"/>
    <col min="4389" max="4389" width="17.28515625" style="2" customWidth="1"/>
    <col min="4390" max="4390" width="17" style="2" customWidth="1"/>
    <col min="4391" max="4391" width="16.140625" style="2" customWidth="1"/>
    <col min="4392" max="4395" width="21.42578125" style="2" customWidth="1"/>
    <col min="4396" max="4595" width="9.140625" style="2"/>
    <col min="4596" max="4596" width="9.7109375" style="2" customWidth="1"/>
    <col min="4597" max="4597" width="14.140625" style="2" customWidth="1"/>
    <col min="4598" max="4598" width="25.28515625" style="2" customWidth="1"/>
    <col min="4599" max="4599" width="21.85546875" style="2" customWidth="1"/>
    <col min="4600" max="4600" width="29" style="2" customWidth="1"/>
    <col min="4601" max="4601" width="19.5703125" style="2" customWidth="1"/>
    <col min="4602" max="4602" width="19" style="2" customWidth="1"/>
    <col min="4603" max="4604" width="21.28515625" style="2" customWidth="1"/>
    <col min="4605" max="4605" width="24.42578125" style="2" customWidth="1"/>
    <col min="4606" max="4606" width="37.28515625" style="2" customWidth="1"/>
    <col min="4607" max="4610" width="24.140625" style="2" customWidth="1"/>
    <col min="4611" max="4611" width="26.42578125" style="2" customWidth="1"/>
    <col min="4612" max="4612" width="35.28515625" style="2" customWidth="1"/>
    <col min="4613" max="4618" width="32.42578125" style="2" customWidth="1"/>
    <col min="4619" max="4619" width="27.85546875" style="2" customWidth="1"/>
    <col min="4620" max="4620" width="34.140625" style="2" customWidth="1"/>
    <col min="4621" max="4621" width="27" style="2" customWidth="1"/>
    <col min="4622" max="4623" width="23.5703125" style="2" customWidth="1"/>
    <col min="4624" max="4624" width="26.42578125" style="2" customWidth="1"/>
    <col min="4625" max="4625" width="30.42578125" style="2" customWidth="1"/>
    <col min="4626" max="4628" width="28.42578125" style="2" customWidth="1"/>
    <col min="4629" max="4629" width="26.7109375" style="2" customWidth="1"/>
    <col min="4630" max="4630" width="22.7109375" style="2" customWidth="1"/>
    <col min="4631" max="4631" width="16.7109375" style="2" customWidth="1"/>
    <col min="4632" max="4632" width="17.85546875" style="2" customWidth="1"/>
    <col min="4633" max="4633" width="17.5703125" style="2" customWidth="1"/>
    <col min="4634" max="4635" width="15.28515625" style="2" customWidth="1"/>
    <col min="4636" max="4636" width="13.85546875" style="2" customWidth="1"/>
    <col min="4637" max="4637" width="14.42578125" style="2" customWidth="1"/>
    <col min="4638" max="4638" width="18.140625" style="2" customWidth="1"/>
    <col min="4639" max="4639" width="19.5703125" style="2" customWidth="1"/>
    <col min="4640" max="4640" width="14.140625" style="2" customWidth="1"/>
    <col min="4641" max="4641" width="16.140625" style="2" customWidth="1"/>
    <col min="4642" max="4642" width="18.7109375" style="2" customWidth="1"/>
    <col min="4643" max="4643" width="16.42578125" style="2" customWidth="1"/>
    <col min="4644" max="4644" width="14.42578125" style="2" customWidth="1"/>
    <col min="4645" max="4645" width="17.28515625" style="2" customWidth="1"/>
    <col min="4646" max="4646" width="17" style="2" customWidth="1"/>
    <col min="4647" max="4647" width="16.140625" style="2" customWidth="1"/>
    <col min="4648" max="4651" width="21.42578125" style="2" customWidth="1"/>
    <col min="4652" max="4851" width="9.140625" style="2"/>
    <col min="4852" max="4852" width="9.7109375" style="2" customWidth="1"/>
    <col min="4853" max="4853" width="14.140625" style="2" customWidth="1"/>
    <col min="4854" max="4854" width="25.28515625" style="2" customWidth="1"/>
    <col min="4855" max="4855" width="21.85546875" style="2" customWidth="1"/>
    <col min="4856" max="4856" width="29" style="2" customWidth="1"/>
    <col min="4857" max="4857" width="19.5703125" style="2" customWidth="1"/>
    <col min="4858" max="4858" width="19" style="2" customWidth="1"/>
    <col min="4859" max="4860" width="21.28515625" style="2" customWidth="1"/>
    <col min="4861" max="4861" width="24.42578125" style="2" customWidth="1"/>
    <col min="4862" max="4862" width="37.28515625" style="2" customWidth="1"/>
    <col min="4863" max="4866" width="24.140625" style="2" customWidth="1"/>
    <col min="4867" max="4867" width="26.42578125" style="2" customWidth="1"/>
    <col min="4868" max="4868" width="35.28515625" style="2" customWidth="1"/>
    <col min="4869" max="4874" width="32.42578125" style="2" customWidth="1"/>
    <col min="4875" max="4875" width="27.85546875" style="2" customWidth="1"/>
    <col min="4876" max="4876" width="34.140625" style="2" customWidth="1"/>
    <col min="4877" max="4877" width="27" style="2" customWidth="1"/>
    <col min="4878" max="4879" width="23.5703125" style="2" customWidth="1"/>
    <col min="4880" max="4880" width="26.42578125" style="2" customWidth="1"/>
    <col min="4881" max="4881" width="30.42578125" style="2" customWidth="1"/>
    <col min="4882" max="4884" width="28.42578125" style="2" customWidth="1"/>
    <col min="4885" max="4885" width="26.7109375" style="2" customWidth="1"/>
    <col min="4886" max="4886" width="22.7109375" style="2" customWidth="1"/>
    <col min="4887" max="4887" width="16.7109375" style="2" customWidth="1"/>
    <col min="4888" max="4888" width="17.85546875" style="2" customWidth="1"/>
    <col min="4889" max="4889" width="17.5703125" style="2" customWidth="1"/>
    <col min="4890" max="4891" width="15.28515625" style="2" customWidth="1"/>
    <col min="4892" max="4892" width="13.85546875" style="2" customWidth="1"/>
    <col min="4893" max="4893" width="14.42578125" style="2" customWidth="1"/>
    <col min="4894" max="4894" width="18.140625" style="2" customWidth="1"/>
    <col min="4895" max="4895" width="19.5703125" style="2" customWidth="1"/>
    <col min="4896" max="4896" width="14.140625" style="2" customWidth="1"/>
    <col min="4897" max="4897" width="16.140625" style="2" customWidth="1"/>
    <col min="4898" max="4898" width="18.7109375" style="2" customWidth="1"/>
    <col min="4899" max="4899" width="16.42578125" style="2" customWidth="1"/>
    <col min="4900" max="4900" width="14.42578125" style="2" customWidth="1"/>
    <col min="4901" max="4901" width="17.28515625" style="2" customWidth="1"/>
    <col min="4902" max="4902" width="17" style="2" customWidth="1"/>
    <col min="4903" max="4903" width="16.140625" style="2" customWidth="1"/>
    <col min="4904" max="4907" width="21.42578125" style="2" customWidth="1"/>
    <col min="4908" max="5107" width="9.140625" style="2"/>
    <col min="5108" max="5108" width="9.7109375" style="2" customWidth="1"/>
    <col min="5109" max="5109" width="14.140625" style="2" customWidth="1"/>
    <col min="5110" max="5110" width="25.28515625" style="2" customWidth="1"/>
    <col min="5111" max="5111" width="21.85546875" style="2" customWidth="1"/>
    <col min="5112" max="5112" width="29" style="2" customWidth="1"/>
    <col min="5113" max="5113" width="19.5703125" style="2" customWidth="1"/>
    <col min="5114" max="5114" width="19" style="2" customWidth="1"/>
    <col min="5115" max="5116" width="21.28515625" style="2" customWidth="1"/>
    <col min="5117" max="5117" width="24.42578125" style="2" customWidth="1"/>
    <col min="5118" max="5118" width="37.28515625" style="2" customWidth="1"/>
    <col min="5119" max="5122" width="24.140625" style="2" customWidth="1"/>
    <col min="5123" max="5123" width="26.42578125" style="2" customWidth="1"/>
    <col min="5124" max="5124" width="35.28515625" style="2" customWidth="1"/>
    <col min="5125" max="5130" width="32.42578125" style="2" customWidth="1"/>
    <col min="5131" max="5131" width="27.85546875" style="2" customWidth="1"/>
    <col min="5132" max="5132" width="34.140625" style="2" customWidth="1"/>
    <col min="5133" max="5133" width="27" style="2" customWidth="1"/>
    <col min="5134" max="5135" width="23.5703125" style="2" customWidth="1"/>
    <col min="5136" max="5136" width="26.42578125" style="2" customWidth="1"/>
    <col min="5137" max="5137" width="30.42578125" style="2" customWidth="1"/>
    <col min="5138" max="5140" width="28.42578125" style="2" customWidth="1"/>
    <col min="5141" max="5141" width="26.7109375" style="2" customWidth="1"/>
    <col min="5142" max="5142" width="22.7109375" style="2" customWidth="1"/>
    <col min="5143" max="5143" width="16.7109375" style="2" customWidth="1"/>
    <col min="5144" max="5144" width="17.85546875" style="2" customWidth="1"/>
    <col min="5145" max="5145" width="17.5703125" style="2" customWidth="1"/>
    <col min="5146" max="5147" width="15.28515625" style="2" customWidth="1"/>
    <col min="5148" max="5148" width="13.85546875" style="2" customWidth="1"/>
    <col min="5149" max="5149" width="14.42578125" style="2" customWidth="1"/>
    <col min="5150" max="5150" width="18.140625" style="2" customWidth="1"/>
    <col min="5151" max="5151" width="19.5703125" style="2" customWidth="1"/>
    <col min="5152" max="5152" width="14.140625" style="2" customWidth="1"/>
    <col min="5153" max="5153" width="16.140625" style="2" customWidth="1"/>
    <col min="5154" max="5154" width="18.7109375" style="2" customWidth="1"/>
    <col min="5155" max="5155" width="16.42578125" style="2" customWidth="1"/>
    <col min="5156" max="5156" width="14.42578125" style="2" customWidth="1"/>
    <col min="5157" max="5157" width="17.28515625" style="2" customWidth="1"/>
    <col min="5158" max="5158" width="17" style="2" customWidth="1"/>
    <col min="5159" max="5159" width="16.140625" style="2" customWidth="1"/>
    <col min="5160" max="5163" width="21.42578125" style="2" customWidth="1"/>
    <col min="5164" max="5363" width="9.140625" style="2"/>
    <col min="5364" max="5364" width="9.7109375" style="2" customWidth="1"/>
    <col min="5365" max="5365" width="14.140625" style="2" customWidth="1"/>
    <col min="5366" max="5366" width="25.28515625" style="2" customWidth="1"/>
    <col min="5367" max="5367" width="21.85546875" style="2" customWidth="1"/>
    <col min="5368" max="5368" width="29" style="2" customWidth="1"/>
    <col min="5369" max="5369" width="19.5703125" style="2" customWidth="1"/>
    <col min="5370" max="5370" width="19" style="2" customWidth="1"/>
    <col min="5371" max="5372" width="21.28515625" style="2" customWidth="1"/>
    <col min="5373" max="5373" width="24.42578125" style="2" customWidth="1"/>
    <col min="5374" max="5374" width="37.28515625" style="2" customWidth="1"/>
    <col min="5375" max="5378" width="24.140625" style="2" customWidth="1"/>
    <col min="5379" max="5379" width="26.42578125" style="2" customWidth="1"/>
    <col min="5380" max="5380" width="35.28515625" style="2" customWidth="1"/>
    <col min="5381" max="5386" width="32.42578125" style="2" customWidth="1"/>
    <col min="5387" max="5387" width="27.85546875" style="2" customWidth="1"/>
    <col min="5388" max="5388" width="34.140625" style="2" customWidth="1"/>
    <col min="5389" max="5389" width="27" style="2" customWidth="1"/>
    <col min="5390" max="5391" width="23.5703125" style="2" customWidth="1"/>
    <col min="5392" max="5392" width="26.42578125" style="2" customWidth="1"/>
    <col min="5393" max="5393" width="30.42578125" style="2" customWidth="1"/>
    <col min="5394" max="5396" width="28.42578125" style="2" customWidth="1"/>
    <col min="5397" max="5397" width="26.7109375" style="2" customWidth="1"/>
    <col min="5398" max="5398" width="22.7109375" style="2" customWidth="1"/>
    <col min="5399" max="5399" width="16.7109375" style="2" customWidth="1"/>
    <col min="5400" max="5400" width="17.85546875" style="2" customWidth="1"/>
    <col min="5401" max="5401" width="17.5703125" style="2" customWidth="1"/>
    <col min="5402" max="5403" width="15.28515625" style="2" customWidth="1"/>
    <col min="5404" max="5404" width="13.85546875" style="2" customWidth="1"/>
    <col min="5405" max="5405" width="14.42578125" style="2" customWidth="1"/>
    <col min="5406" max="5406" width="18.140625" style="2" customWidth="1"/>
    <col min="5407" max="5407" width="19.5703125" style="2" customWidth="1"/>
    <col min="5408" max="5408" width="14.140625" style="2" customWidth="1"/>
    <col min="5409" max="5409" width="16.140625" style="2" customWidth="1"/>
    <col min="5410" max="5410" width="18.7109375" style="2" customWidth="1"/>
    <col min="5411" max="5411" width="16.42578125" style="2" customWidth="1"/>
    <col min="5412" max="5412" width="14.42578125" style="2" customWidth="1"/>
    <col min="5413" max="5413" width="17.28515625" style="2" customWidth="1"/>
    <col min="5414" max="5414" width="17" style="2" customWidth="1"/>
    <col min="5415" max="5415" width="16.140625" style="2" customWidth="1"/>
    <col min="5416" max="5419" width="21.42578125" style="2" customWidth="1"/>
    <col min="5420" max="5619" width="9.140625" style="2"/>
    <col min="5620" max="5620" width="9.7109375" style="2" customWidth="1"/>
    <col min="5621" max="5621" width="14.140625" style="2" customWidth="1"/>
    <col min="5622" max="5622" width="25.28515625" style="2" customWidth="1"/>
    <col min="5623" max="5623" width="21.85546875" style="2" customWidth="1"/>
    <col min="5624" max="5624" width="29" style="2" customWidth="1"/>
    <col min="5625" max="5625" width="19.5703125" style="2" customWidth="1"/>
    <col min="5626" max="5626" width="19" style="2" customWidth="1"/>
    <col min="5627" max="5628" width="21.28515625" style="2" customWidth="1"/>
    <col min="5629" max="5629" width="24.42578125" style="2" customWidth="1"/>
    <col min="5630" max="5630" width="37.28515625" style="2" customWidth="1"/>
    <col min="5631" max="5634" width="24.140625" style="2" customWidth="1"/>
    <col min="5635" max="5635" width="26.42578125" style="2" customWidth="1"/>
    <col min="5636" max="5636" width="35.28515625" style="2" customWidth="1"/>
    <col min="5637" max="5642" width="32.42578125" style="2" customWidth="1"/>
    <col min="5643" max="5643" width="27.85546875" style="2" customWidth="1"/>
    <col min="5644" max="5644" width="34.140625" style="2" customWidth="1"/>
    <col min="5645" max="5645" width="27" style="2" customWidth="1"/>
    <col min="5646" max="5647" width="23.5703125" style="2" customWidth="1"/>
    <col min="5648" max="5648" width="26.42578125" style="2" customWidth="1"/>
    <col min="5649" max="5649" width="30.42578125" style="2" customWidth="1"/>
    <col min="5650" max="5652" width="28.42578125" style="2" customWidth="1"/>
    <col min="5653" max="5653" width="26.7109375" style="2" customWidth="1"/>
    <col min="5654" max="5654" width="22.7109375" style="2" customWidth="1"/>
    <col min="5655" max="5655" width="16.7109375" style="2" customWidth="1"/>
    <col min="5656" max="5656" width="17.85546875" style="2" customWidth="1"/>
    <col min="5657" max="5657" width="17.5703125" style="2" customWidth="1"/>
    <col min="5658" max="5659" width="15.28515625" style="2" customWidth="1"/>
    <col min="5660" max="5660" width="13.85546875" style="2" customWidth="1"/>
    <col min="5661" max="5661" width="14.42578125" style="2" customWidth="1"/>
    <col min="5662" max="5662" width="18.140625" style="2" customWidth="1"/>
    <col min="5663" max="5663" width="19.5703125" style="2" customWidth="1"/>
    <col min="5664" max="5664" width="14.140625" style="2" customWidth="1"/>
    <col min="5665" max="5665" width="16.140625" style="2" customWidth="1"/>
    <col min="5666" max="5666" width="18.7109375" style="2" customWidth="1"/>
    <col min="5667" max="5667" width="16.42578125" style="2" customWidth="1"/>
    <col min="5668" max="5668" width="14.42578125" style="2" customWidth="1"/>
    <col min="5669" max="5669" width="17.28515625" style="2" customWidth="1"/>
    <col min="5670" max="5670" width="17" style="2" customWidth="1"/>
    <col min="5671" max="5671" width="16.140625" style="2" customWidth="1"/>
    <col min="5672" max="5675" width="21.42578125" style="2" customWidth="1"/>
    <col min="5676" max="5875" width="9.140625" style="2"/>
    <col min="5876" max="5876" width="9.7109375" style="2" customWidth="1"/>
    <col min="5877" max="5877" width="14.140625" style="2" customWidth="1"/>
    <col min="5878" max="5878" width="25.28515625" style="2" customWidth="1"/>
    <col min="5879" max="5879" width="21.85546875" style="2" customWidth="1"/>
    <col min="5880" max="5880" width="29" style="2" customWidth="1"/>
    <col min="5881" max="5881" width="19.5703125" style="2" customWidth="1"/>
    <col min="5882" max="5882" width="19" style="2" customWidth="1"/>
    <col min="5883" max="5884" width="21.28515625" style="2" customWidth="1"/>
    <col min="5885" max="5885" width="24.42578125" style="2" customWidth="1"/>
    <col min="5886" max="5886" width="37.28515625" style="2" customWidth="1"/>
    <col min="5887" max="5890" width="24.140625" style="2" customWidth="1"/>
    <col min="5891" max="5891" width="26.42578125" style="2" customWidth="1"/>
    <col min="5892" max="5892" width="35.28515625" style="2" customWidth="1"/>
    <col min="5893" max="5898" width="32.42578125" style="2" customWidth="1"/>
    <col min="5899" max="5899" width="27.85546875" style="2" customWidth="1"/>
    <col min="5900" max="5900" width="34.140625" style="2" customWidth="1"/>
    <col min="5901" max="5901" width="27" style="2" customWidth="1"/>
    <col min="5902" max="5903" width="23.5703125" style="2" customWidth="1"/>
    <col min="5904" max="5904" width="26.42578125" style="2" customWidth="1"/>
    <col min="5905" max="5905" width="30.42578125" style="2" customWidth="1"/>
    <col min="5906" max="5908" width="28.42578125" style="2" customWidth="1"/>
    <col min="5909" max="5909" width="26.7109375" style="2" customWidth="1"/>
    <col min="5910" max="5910" width="22.7109375" style="2" customWidth="1"/>
    <col min="5911" max="5911" width="16.7109375" style="2" customWidth="1"/>
    <col min="5912" max="5912" width="17.85546875" style="2" customWidth="1"/>
    <col min="5913" max="5913" width="17.5703125" style="2" customWidth="1"/>
    <col min="5914" max="5915" width="15.28515625" style="2" customWidth="1"/>
    <col min="5916" max="5916" width="13.85546875" style="2" customWidth="1"/>
    <col min="5917" max="5917" width="14.42578125" style="2" customWidth="1"/>
    <col min="5918" max="5918" width="18.140625" style="2" customWidth="1"/>
    <col min="5919" max="5919" width="19.5703125" style="2" customWidth="1"/>
    <col min="5920" max="5920" width="14.140625" style="2" customWidth="1"/>
    <col min="5921" max="5921" width="16.140625" style="2" customWidth="1"/>
    <col min="5922" max="5922" width="18.7109375" style="2" customWidth="1"/>
    <col min="5923" max="5923" width="16.42578125" style="2" customWidth="1"/>
    <col min="5924" max="5924" width="14.42578125" style="2" customWidth="1"/>
    <col min="5925" max="5925" width="17.28515625" style="2" customWidth="1"/>
    <col min="5926" max="5926" width="17" style="2" customWidth="1"/>
    <col min="5927" max="5927" width="16.140625" style="2" customWidth="1"/>
    <col min="5928" max="5931" width="21.42578125" style="2" customWidth="1"/>
    <col min="5932" max="6131" width="9.140625" style="2"/>
    <col min="6132" max="6132" width="9.7109375" style="2" customWidth="1"/>
    <col min="6133" max="6133" width="14.140625" style="2" customWidth="1"/>
    <col min="6134" max="6134" width="25.28515625" style="2" customWidth="1"/>
    <col min="6135" max="6135" width="21.85546875" style="2" customWidth="1"/>
    <col min="6136" max="6136" width="29" style="2" customWidth="1"/>
    <col min="6137" max="6137" width="19.5703125" style="2" customWidth="1"/>
    <col min="6138" max="6138" width="19" style="2" customWidth="1"/>
    <col min="6139" max="6140" width="21.28515625" style="2" customWidth="1"/>
    <col min="6141" max="6141" width="24.42578125" style="2" customWidth="1"/>
    <col min="6142" max="6142" width="37.28515625" style="2" customWidth="1"/>
    <col min="6143" max="6146" width="24.140625" style="2" customWidth="1"/>
    <col min="6147" max="6147" width="26.42578125" style="2" customWidth="1"/>
    <col min="6148" max="6148" width="35.28515625" style="2" customWidth="1"/>
    <col min="6149" max="6154" width="32.42578125" style="2" customWidth="1"/>
    <col min="6155" max="6155" width="27.85546875" style="2" customWidth="1"/>
    <col min="6156" max="6156" width="34.140625" style="2" customWidth="1"/>
    <col min="6157" max="6157" width="27" style="2" customWidth="1"/>
    <col min="6158" max="6159" width="23.5703125" style="2" customWidth="1"/>
    <col min="6160" max="6160" width="26.42578125" style="2" customWidth="1"/>
    <col min="6161" max="6161" width="30.42578125" style="2" customWidth="1"/>
    <col min="6162" max="6164" width="28.42578125" style="2" customWidth="1"/>
    <col min="6165" max="6165" width="26.7109375" style="2" customWidth="1"/>
    <col min="6166" max="6166" width="22.7109375" style="2" customWidth="1"/>
    <col min="6167" max="6167" width="16.7109375" style="2" customWidth="1"/>
    <col min="6168" max="6168" width="17.85546875" style="2" customWidth="1"/>
    <col min="6169" max="6169" width="17.5703125" style="2" customWidth="1"/>
    <col min="6170" max="6171" width="15.28515625" style="2" customWidth="1"/>
    <col min="6172" max="6172" width="13.85546875" style="2" customWidth="1"/>
    <col min="6173" max="6173" width="14.42578125" style="2" customWidth="1"/>
    <col min="6174" max="6174" width="18.140625" style="2" customWidth="1"/>
    <col min="6175" max="6175" width="19.5703125" style="2" customWidth="1"/>
    <col min="6176" max="6176" width="14.140625" style="2" customWidth="1"/>
    <col min="6177" max="6177" width="16.140625" style="2" customWidth="1"/>
    <col min="6178" max="6178" width="18.7109375" style="2" customWidth="1"/>
    <col min="6179" max="6179" width="16.42578125" style="2" customWidth="1"/>
    <col min="6180" max="6180" width="14.42578125" style="2" customWidth="1"/>
    <col min="6181" max="6181" width="17.28515625" style="2" customWidth="1"/>
    <col min="6182" max="6182" width="17" style="2" customWidth="1"/>
    <col min="6183" max="6183" width="16.140625" style="2" customWidth="1"/>
    <col min="6184" max="6187" width="21.42578125" style="2" customWidth="1"/>
    <col min="6188" max="6387" width="9.140625" style="2"/>
    <col min="6388" max="6388" width="9.7109375" style="2" customWidth="1"/>
    <col min="6389" max="6389" width="14.140625" style="2" customWidth="1"/>
    <col min="6390" max="6390" width="25.28515625" style="2" customWidth="1"/>
    <col min="6391" max="6391" width="21.85546875" style="2" customWidth="1"/>
    <col min="6392" max="6392" width="29" style="2" customWidth="1"/>
    <col min="6393" max="6393" width="19.5703125" style="2" customWidth="1"/>
    <col min="6394" max="6394" width="19" style="2" customWidth="1"/>
    <col min="6395" max="6396" width="21.28515625" style="2" customWidth="1"/>
    <col min="6397" max="6397" width="24.42578125" style="2" customWidth="1"/>
    <col min="6398" max="6398" width="37.28515625" style="2" customWidth="1"/>
    <col min="6399" max="6402" width="24.140625" style="2" customWidth="1"/>
    <col min="6403" max="6403" width="26.42578125" style="2" customWidth="1"/>
    <col min="6404" max="6404" width="35.28515625" style="2" customWidth="1"/>
    <col min="6405" max="6410" width="32.42578125" style="2" customWidth="1"/>
    <col min="6411" max="6411" width="27.85546875" style="2" customWidth="1"/>
    <col min="6412" max="6412" width="34.140625" style="2" customWidth="1"/>
    <col min="6413" max="6413" width="27" style="2" customWidth="1"/>
    <col min="6414" max="6415" width="23.5703125" style="2" customWidth="1"/>
    <col min="6416" max="6416" width="26.42578125" style="2" customWidth="1"/>
    <col min="6417" max="6417" width="30.42578125" style="2" customWidth="1"/>
    <col min="6418" max="6420" width="28.42578125" style="2" customWidth="1"/>
    <col min="6421" max="6421" width="26.7109375" style="2" customWidth="1"/>
    <col min="6422" max="6422" width="22.7109375" style="2" customWidth="1"/>
    <col min="6423" max="6423" width="16.7109375" style="2" customWidth="1"/>
    <col min="6424" max="6424" width="17.85546875" style="2" customWidth="1"/>
    <col min="6425" max="6425" width="17.5703125" style="2" customWidth="1"/>
    <col min="6426" max="6427" width="15.28515625" style="2" customWidth="1"/>
    <col min="6428" max="6428" width="13.85546875" style="2" customWidth="1"/>
    <col min="6429" max="6429" width="14.42578125" style="2" customWidth="1"/>
    <col min="6430" max="6430" width="18.140625" style="2" customWidth="1"/>
    <col min="6431" max="6431" width="19.5703125" style="2" customWidth="1"/>
    <col min="6432" max="6432" width="14.140625" style="2" customWidth="1"/>
    <col min="6433" max="6433" width="16.140625" style="2" customWidth="1"/>
    <col min="6434" max="6434" width="18.7109375" style="2" customWidth="1"/>
    <col min="6435" max="6435" width="16.42578125" style="2" customWidth="1"/>
    <col min="6436" max="6436" width="14.42578125" style="2" customWidth="1"/>
    <col min="6437" max="6437" width="17.28515625" style="2" customWidth="1"/>
    <col min="6438" max="6438" width="17" style="2" customWidth="1"/>
    <col min="6439" max="6439" width="16.140625" style="2" customWidth="1"/>
    <col min="6440" max="6443" width="21.42578125" style="2" customWidth="1"/>
    <col min="6444" max="6643" width="9.140625" style="2"/>
    <col min="6644" max="6644" width="9.7109375" style="2" customWidth="1"/>
    <col min="6645" max="6645" width="14.140625" style="2" customWidth="1"/>
    <col min="6646" max="6646" width="25.28515625" style="2" customWidth="1"/>
    <col min="6647" max="6647" width="21.85546875" style="2" customWidth="1"/>
    <col min="6648" max="6648" width="29" style="2" customWidth="1"/>
    <col min="6649" max="6649" width="19.5703125" style="2" customWidth="1"/>
    <col min="6650" max="6650" width="19" style="2" customWidth="1"/>
    <col min="6651" max="6652" width="21.28515625" style="2" customWidth="1"/>
    <col min="6653" max="6653" width="24.42578125" style="2" customWidth="1"/>
    <col min="6654" max="6654" width="37.28515625" style="2" customWidth="1"/>
    <col min="6655" max="6658" width="24.140625" style="2" customWidth="1"/>
    <col min="6659" max="6659" width="26.42578125" style="2" customWidth="1"/>
    <col min="6660" max="6660" width="35.28515625" style="2" customWidth="1"/>
    <col min="6661" max="6666" width="32.42578125" style="2" customWidth="1"/>
    <col min="6667" max="6667" width="27.85546875" style="2" customWidth="1"/>
    <col min="6668" max="6668" width="34.140625" style="2" customWidth="1"/>
    <col min="6669" max="6669" width="27" style="2" customWidth="1"/>
    <col min="6670" max="6671" width="23.5703125" style="2" customWidth="1"/>
    <col min="6672" max="6672" width="26.42578125" style="2" customWidth="1"/>
    <col min="6673" max="6673" width="30.42578125" style="2" customWidth="1"/>
    <col min="6674" max="6676" width="28.42578125" style="2" customWidth="1"/>
    <col min="6677" max="6677" width="26.7109375" style="2" customWidth="1"/>
    <col min="6678" max="6678" width="22.7109375" style="2" customWidth="1"/>
    <col min="6679" max="6679" width="16.7109375" style="2" customWidth="1"/>
    <col min="6680" max="6680" width="17.85546875" style="2" customWidth="1"/>
    <col min="6681" max="6681" width="17.5703125" style="2" customWidth="1"/>
    <col min="6682" max="6683" width="15.28515625" style="2" customWidth="1"/>
    <col min="6684" max="6684" width="13.85546875" style="2" customWidth="1"/>
    <col min="6685" max="6685" width="14.42578125" style="2" customWidth="1"/>
    <col min="6686" max="6686" width="18.140625" style="2" customWidth="1"/>
    <col min="6687" max="6687" width="19.5703125" style="2" customWidth="1"/>
    <col min="6688" max="6688" width="14.140625" style="2" customWidth="1"/>
    <col min="6689" max="6689" width="16.140625" style="2" customWidth="1"/>
    <col min="6690" max="6690" width="18.7109375" style="2" customWidth="1"/>
    <col min="6691" max="6691" width="16.42578125" style="2" customWidth="1"/>
    <col min="6692" max="6692" width="14.42578125" style="2" customWidth="1"/>
    <col min="6693" max="6693" width="17.28515625" style="2" customWidth="1"/>
    <col min="6694" max="6694" width="17" style="2" customWidth="1"/>
    <col min="6695" max="6695" width="16.140625" style="2" customWidth="1"/>
    <col min="6696" max="6699" width="21.42578125" style="2" customWidth="1"/>
    <col min="6700" max="6899" width="9.140625" style="2"/>
    <col min="6900" max="6900" width="9.7109375" style="2" customWidth="1"/>
    <col min="6901" max="6901" width="14.140625" style="2" customWidth="1"/>
    <col min="6902" max="6902" width="25.28515625" style="2" customWidth="1"/>
    <col min="6903" max="6903" width="21.85546875" style="2" customWidth="1"/>
    <col min="6904" max="6904" width="29" style="2" customWidth="1"/>
    <col min="6905" max="6905" width="19.5703125" style="2" customWidth="1"/>
    <col min="6906" max="6906" width="19" style="2" customWidth="1"/>
    <col min="6907" max="6908" width="21.28515625" style="2" customWidth="1"/>
    <col min="6909" max="6909" width="24.42578125" style="2" customWidth="1"/>
    <col min="6910" max="6910" width="37.28515625" style="2" customWidth="1"/>
    <col min="6911" max="6914" width="24.140625" style="2" customWidth="1"/>
    <col min="6915" max="6915" width="26.42578125" style="2" customWidth="1"/>
    <col min="6916" max="6916" width="35.28515625" style="2" customWidth="1"/>
    <col min="6917" max="6922" width="32.42578125" style="2" customWidth="1"/>
    <col min="6923" max="6923" width="27.85546875" style="2" customWidth="1"/>
    <col min="6924" max="6924" width="34.140625" style="2" customWidth="1"/>
    <col min="6925" max="6925" width="27" style="2" customWidth="1"/>
    <col min="6926" max="6927" width="23.5703125" style="2" customWidth="1"/>
    <col min="6928" max="6928" width="26.42578125" style="2" customWidth="1"/>
    <col min="6929" max="6929" width="30.42578125" style="2" customWidth="1"/>
    <col min="6930" max="6932" width="28.42578125" style="2" customWidth="1"/>
    <col min="6933" max="6933" width="26.7109375" style="2" customWidth="1"/>
    <col min="6934" max="6934" width="22.7109375" style="2" customWidth="1"/>
    <col min="6935" max="6935" width="16.7109375" style="2" customWidth="1"/>
    <col min="6936" max="6936" width="17.85546875" style="2" customWidth="1"/>
    <col min="6937" max="6937" width="17.5703125" style="2" customWidth="1"/>
    <col min="6938" max="6939" width="15.28515625" style="2" customWidth="1"/>
    <col min="6940" max="6940" width="13.85546875" style="2" customWidth="1"/>
    <col min="6941" max="6941" width="14.42578125" style="2" customWidth="1"/>
    <col min="6942" max="6942" width="18.140625" style="2" customWidth="1"/>
    <col min="6943" max="6943" width="19.5703125" style="2" customWidth="1"/>
    <col min="6944" max="6944" width="14.140625" style="2" customWidth="1"/>
    <col min="6945" max="6945" width="16.140625" style="2" customWidth="1"/>
    <col min="6946" max="6946" width="18.7109375" style="2" customWidth="1"/>
    <col min="6947" max="6947" width="16.42578125" style="2" customWidth="1"/>
    <col min="6948" max="6948" width="14.42578125" style="2" customWidth="1"/>
    <col min="6949" max="6949" width="17.28515625" style="2" customWidth="1"/>
    <col min="6950" max="6950" width="17" style="2" customWidth="1"/>
    <col min="6951" max="6951" width="16.140625" style="2" customWidth="1"/>
    <col min="6952" max="6955" width="21.42578125" style="2" customWidth="1"/>
    <col min="6956" max="7155" width="9.140625" style="2"/>
    <col min="7156" max="7156" width="9.7109375" style="2" customWidth="1"/>
    <col min="7157" max="7157" width="14.140625" style="2" customWidth="1"/>
    <col min="7158" max="7158" width="25.28515625" style="2" customWidth="1"/>
    <col min="7159" max="7159" width="21.85546875" style="2" customWidth="1"/>
    <col min="7160" max="7160" width="29" style="2" customWidth="1"/>
    <col min="7161" max="7161" width="19.5703125" style="2" customWidth="1"/>
    <col min="7162" max="7162" width="19" style="2" customWidth="1"/>
    <col min="7163" max="7164" width="21.28515625" style="2" customWidth="1"/>
    <col min="7165" max="7165" width="24.42578125" style="2" customWidth="1"/>
    <col min="7166" max="7166" width="37.28515625" style="2" customWidth="1"/>
    <col min="7167" max="7170" width="24.140625" style="2" customWidth="1"/>
    <col min="7171" max="7171" width="26.42578125" style="2" customWidth="1"/>
    <col min="7172" max="7172" width="35.28515625" style="2" customWidth="1"/>
    <col min="7173" max="7178" width="32.42578125" style="2" customWidth="1"/>
    <col min="7179" max="7179" width="27.85546875" style="2" customWidth="1"/>
    <col min="7180" max="7180" width="34.140625" style="2" customWidth="1"/>
    <col min="7181" max="7181" width="27" style="2" customWidth="1"/>
    <col min="7182" max="7183" width="23.5703125" style="2" customWidth="1"/>
    <col min="7184" max="7184" width="26.42578125" style="2" customWidth="1"/>
    <col min="7185" max="7185" width="30.42578125" style="2" customWidth="1"/>
    <col min="7186" max="7188" width="28.42578125" style="2" customWidth="1"/>
    <col min="7189" max="7189" width="26.7109375" style="2" customWidth="1"/>
    <col min="7190" max="7190" width="22.7109375" style="2" customWidth="1"/>
    <col min="7191" max="7191" width="16.7109375" style="2" customWidth="1"/>
    <col min="7192" max="7192" width="17.85546875" style="2" customWidth="1"/>
    <col min="7193" max="7193" width="17.5703125" style="2" customWidth="1"/>
    <col min="7194" max="7195" width="15.28515625" style="2" customWidth="1"/>
    <col min="7196" max="7196" width="13.85546875" style="2" customWidth="1"/>
    <col min="7197" max="7197" width="14.42578125" style="2" customWidth="1"/>
    <col min="7198" max="7198" width="18.140625" style="2" customWidth="1"/>
    <col min="7199" max="7199" width="19.5703125" style="2" customWidth="1"/>
    <col min="7200" max="7200" width="14.140625" style="2" customWidth="1"/>
    <col min="7201" max="7201" width="16.140625" style="2" customWidth="1"/>
    <col min="7202" max="7202" width="18.7109375" style="2" customWidth="1"/>
    <col min="7203" max="7203" width="16.42578125" style="2" customWidth="1"/>
    <col min="7204" max="7204" width="14.42578125" style="2" customWidth="1"/>
    <col min="7205" max="7205" width="17.28515625" style="2" customWidth="1"/>
    <col min="7206" max="7206" width="17" style="2" customWidth="1"/>
    <col min="7207" max="7207" width="16.140625" style="2" customWidth="1"/>
    <col min="7208" max="7211" width="21.42578125" style="2" customWidth="1"/>
    <col min="7212" max="7411" width="9.140625" style="2"/>
    <col min="7412" max="7412" width="9.7109375" style="2" customWidth="1"/>
    <col min="7413" max="7413" width="14.140625" style="2" customWidth="1"/>
    <col min="7414" max="7414" width="25.28515625" style="2" customWidth="1"/>
    <col min="7415" max="7415" width="21.85546875" style="2" customWidth="1"/>
    <col min="7416" max="7416" width="29" style="2" customWidth="1"/>
    <col min="7417" max="7417" width="19.5703125" style="2" customWidth="1"/>
    <col min="7418" max="7418" width="19" style="2" customWidth="1"/>
    <col min="7419" max="7420" width="21.28515625" style="2" customWidth="1"/>
    <col min="7421" max="7421" width="24.42578125" style="2" customWidth="1"/>
    <col min="7422" max="7422" width="37.28515625" style="2" customWidth="1"/>
    <col min="7423" max="7426" width="24.140625" style="2" customWidth="1"/>
    <col min="7427" max="7427" width="26.42578125" style="2" customWidth="1"/>
    <col min="7428" max="7428" width="35.28515625" style="2" customWidth="1"/>
    <col min="7429" max="7434" width="32.42578125" style="2" customWidth="1"/>
    <col min="7435" max="7435" width="27.85546875" style="2" customWidth="1"/>
    <col min="7436" max="7436" width="34.140625" style="2" customWidth="1"/>
    <col min="7437" max="7437" width="27" style="2" customWidth="1"/>
    <col min="7438" max="7439" width="23.5703125" style="2" customWidth="1"/>
    <col min="7440" max="7440" width="26.42578125" style="2" customWidth="1"/>
    <col min="7441" max="7441" width="30.42578125" style="2" customWidth="1"/>
    <col min="7442" max="7444" width="28.42578125" style="2" customWidth="1"/>
    <col min="7445" max="7445" width="26.7109375" style="2" customWidth="1"/>
    <col min="7446" max="7446" width="22.7109375" style="2" customWidth="1"/>
    <col min="7447" max="7447" width="16.7109375" style="2" customWidth="1"/>
    <col min="7448" max="7448" width="17.85546875" style="2" customWidth="1"/>
    <col min="7449" max="7449" width="17.5703125" style="2" customWidth="1"/>
    <col min="7450" max="7451" width="15.28515625" style="2" customWidth="1"/>
    <col min="7452" max="7452" width="13.85546875" style="2" customWidth="1"/>
    <col min="7453" max="7453" width="14.42578125" style="2" customWidth="1"/>
    <col min="7454" max="7454" width="18.140625" style="2" customWidth="1"/>
    <col min="7455" max="7455" width="19.5703125" style="2" customWidth="1"/>
    <col min="7456" max="7456" width="14.140625" style="2" customWidth="1"/>
    <col min="7457" max="7457" width="16.140625" style="2" customWidth="1"/>
    <col min="7458" max="7458" width="18.7109375" style="2" customWidth="1"/>
    <col min="7459" max="7459" width="16.42578125" style="2" customWidth="1"/>
    <col min="7460" max="7460" width="14.42578125" style="2" customWidth="1"/>
    <col min="7461" max="7461" width="17.28515625" style="2" customWidth="1"/>
    <col min="7462" max="7462" width="17" style="2" customWidth="1"/>
    <col min="7463" max="7463" width="16.140625" style="2" customWidth="1"/>
    <col min="7464" max="7467" width="21.42578125" style="2" customWidth="1"/>
    <col min="7468" max="7667" width="9.140625" style="2"/>
    <col min="7668" max="7668" width="9.7109375" style="2" customWidth="1"/>
    <col min="7669" max="7669" width="14.140625" style="2" customWidth="1"/>
    <col min="7670" max="7670" width="25.28515625" style="2" customWidth="1"/>
    <col min="7671" max="7671" width="21.85546875" style="2" customWidth="1"/>
    <col min="7672" max="7672" width="29" style="2" customWidth="1"/>
    <col min="7673" max="7673" width="19.5703125" style="2" customWidth="1"/>
    <col min="7674" max="7674" width="19" style="2" customWidth="1"/>
    <col min="7675" max="7676" width="21.28515625" style="2" customWidth="1"/>
    <col min="7677" max="7677" width="24.42578125" style="2" customWidth="1"/>
    <col min="7678" max="7678" width="37.28515625" style="2" customWidth="1"/>
    <col min="7679" max="7682" width="24.140625" style="2" customWidth="1"/>
    <col min="7683" max="7683" width="26.42578125" style="2" customWidth="1"/>
    <col min="7684" max="7684" width="35.28515625" style="2" customWidth="1"/>
    <col min="7685" max="7690" width="32.42578125" style="2" customWidth="1"/>
    <col min="7691" max="7691" width="27.85546875" style="2" customWidth="1"/>
    <col min="7692" max="7692" width="34.140625" style="2" customWidth="1"/>
    <col min="7693" max="7693" width="27" style="2" customWidth="1"/>
    <col min="7694" max="7695" width="23.5703125" style="2" customWidth="1"/>
    <col min="7696" max="7696" width="26.42578125" style="2" customWidth="1"/>
    <col min="7697" max="7697" width="30.42578125" style="2" customWidth="1"/>
    <col min="7698" max="7700" width="28.42578125" style="2" customWidth="1"/>
    <col min="7701" max="7701" width="26.7109375" style="2" customWidth="1"/>
    <col min="7702" max="7702" width="22.7109375" style="2" customWidth="1"/>
    <col min="7703" max="7703" width="16.7109375" style="2" customWidth="1"/>
    <col min="7704" max="7704" width="17.85546875" style="2" customWidth="1"/>
    <col min="7705" max="7705" width="17.5703125" style="2" customWidth="1"/>
    <col min="7706" max="7707" width="15.28515625" style="2" customWidth="1"/>
    <col min="7708" max="7708" width="13.85546875" style="2" customWidth="1"/>
    <col min="7709" max="7709" width="14.42578125" style="2" customWidth="1"/>
    <col min="7710" max="7710" width="18.140625" style="2" customWidth="1"/>
    <col min="7711" max="7711" width="19.5703125" style="2" customWidth="1"/>
    <col min="7712" max="7712" width="14.140625" style="2" customWidth="1"/>
    <col min="7713" max="7713" width="16.140625" style="2" customWidth="1"/>
    <col min="7714" max="7714" width="18.7109375" style="2" customWidth="1"/>
    <col min="7715" max="7715" width="16.42578125" style="2" customWidth="1"/>
    <col min="7716" max="7716" width="14.42578125" style="2" customWidth="1"/>
    <col min="7717" max="7717" width="17.28515625" style="2" customWidth="1"/>
    <col min="7718" max="7718" width="17" style="2" customWidth="1"/>
    <col min="7719" max="7719" width="16.140625" style="2" customWidth="1"/>
    <col min="7720" max="7723" width="21.42578125" style="2" customWidth="1"/>
    <col min="7724" max="7923" width="9.140625" style="2"/>
    <col min="7924" max="7924" width="9.7109375" style="2" customWidth="1"/>
    <col min="7925" max="7925" width="14.140625" style="2" customWidth="1"/>
    <col min="7926" max="7926" width="25.28515625" style="2" customWidth="1"/>
    <col min="7927" max="7927" width="21.85546875" style="2" customWidth="1"/>
    <col min="7928" max="7928" width="29" style="2" customWidth="1"/>
    <col min="7929" max="7929" width="19.5703125" style="2" customWidth="1"/>
    <col min="7930" max="7930" width="19" style="2" customWidth="1"/>
    <col min="7931" max="7932" width="21.28515625" style="2" customWidth="1"/>
    <col min="7933" max="7933" width="24.42578125" style="2" customWidth="1"/>
    <col min="7934" max="7934" width="37.28515625" style="2" customWidth="1"/>
    <col min="7935" max="7938" width="24.140625" style="2" customWidth="1"/>
    <col min="7939" max="7939" width="26.42578125" style="2" customWidth="1"/>
    <col min="7940" max="7940" width="35.28515625" style="2" customWidth="1"/>
    <col min="7941" max="7946" width="32.42578125" style="2" customWidth="1"/>
    <col min="7947" max="7947" width="27.85546875" style="2" customWidth="1"/>
    <col min="7948" max="7948" width="34.140625" style="2" customWidth="1"/>
    <col min="7949" max="7949" width="27" style="2" customWidth="1"/>
    <col min="7950" max="7951" width="23.5703125" style="2" customWidth="1"/>
    <col min="7952" max="7952" width="26.42578125" style="2" customWidth="1"/>
    <col min="7953" max="7953" width="30.42578125" style="2" customWidth="1"/>
    <col min="7954" max="7956" width="28.42578125" style="2" customWidth="1"/>
    <col min="7957" max="7957" width="26.7109375" style="2" customWidth="1"/>
    <col min="7958" max="7958" width="22.7109375" style="2" customWidth="1"/>
    <col min="7959" max="7959" width="16.7109375" style="2" customWidth="1"/>
    <col min="7960" max="7960" width="17.85546875" style="2" customWidth="1"/>
    <col min="7961" max="7961" width="17.5703125" style="2" customWidth="1"/>
    <col min="7962" max="7963" width="15.28515625" style="2" customWidth="1"/>
    <col min="7964" max="7964" width="13.85546875" style="2" customWidth="1"/>
    <col min="7965" max="7965" width="14.42578125" style="2" customWidth="1"/>
    <col min="7966" max="7966" width="18.140625" style="2" customWidth="1"/>
    <col min="7967" max="7967" width="19.5703125" style="2" customWidth="1"/>
    <col min="7968" max="7968" width="14.140625" style="2" customWidth="1"/>
    <col min="7969" max="7969" width="16.140625" style="2" customWidth="1"/>
    <col min="7970" max="7970" width="18.7109375" style="2" customWidth="1"/>
    <col min="7971" max="7971" width="16.42578125" style="2" customWidth="1"/>
    <col min="7972" max="7972" width="14.42578125" style="2" customWidth="1"/>
    <col min="7973" max="7973" width="17.28515625" style="2" customWidth="1"/>
    <col min="7974" max="7974" width="17" style="2" customWidth="1"/>
    <col min="7975" max="7975" width="16.140625" style="2" customWidth="1"/>
    <col min="7976" max="7979" width="21.42578125" style="2" customWidth="1"/>
    <col min="7980" max="8179" width="9.140625" style="2"/>
    <col min="8180" max="8180" width="9.7109375" style="2" customWidth="1"/>
    <col min="8181" max="8181" width="14.140625" style="2" customWidth="1"/>
    <col min="8182" max="8182" width="25.28515625" style="2" customWidth="1"/>
    <col min="8183" max="8183" width="21.85546875" style="2" customWidth="1"/>
    <col min="8184" max="8184" width="29" style="2" customWidth="1"/>
    <col min="8185" max="8185" width="19.5703125" style="2" customWidth="1"/>
    <col min="8186" max="8186" width="19" style="2" customWidth="1"/>
    <col min="8187" max="8188" width="21.28515625" style="2" customWidth="1"/>
    <col min="8189" max="8189" width="24.42578125" style="2" customWidth="1"/>
    <col min="8190" max="8190" width="37.28515625" style="2" customWidth="1"/>
    <col min="8191" max="8194" width="24.140625" style="2" customWidth="1"/>
    <col min="8195" max="8195" width="26.42578125" style="2" customWidth="1"/>
    <col min="8196" max="8196" width="35.28515625" style="2" customWidth="1"/>
    <col min="8197" max="8202" width="32.42578125" style="2" customWidth="1"/>
    <col min="8203" max="8203" width="27.85546875" style="2" customWidth="1"/>
    <col min="8204" max="8204" width="34.140625" style="2" customWidth="1"/>
    <col min="8205" max="8205" width="27" style="2" customWidth="1"/>
    <col min="8206" max="8207" width="23.5703125" style="2" customWidth="1"/>
    <col min="8208" max="8208" width="26.42578125" style="2" customWidth="1"/>
    <col min="8209" max="8209" width="30.42578125" style="2" customWidth="1"/>
    <col min="8210" max="8212" width="28.42578125" style="2" customWidth="1"/>
    <col min="8213" max="8213" width="26.7109375" style="2" customWidth="1"/>
    <col min="8214" max="8214" width="22.7109375" style="2" customWidth="1"/>
    <col min="8215" max="8215" width="16.7109375" style="2" customWidth="1"/>
    <col min="8216" max="8216" width="17.85546875" style="2" customWidth="1"/>
    <col min="8217" max="8217" width="17.5703125" style="2" customWidth="1"/>
    <col min="8218" max="8219" width="15.28515625" style="2" customWidth="1"/>
    <col min="8220" max="8220" width="13.85546875" style="2" customWidth="1"/>
    <col min="8221" max="8221" width="14.42578125" style="2" customWidth="1"/>
    <col min="8222" max="8222" width="18.140625" style="2" customWidth="1"/>
    <col min="8223" max="8223" width="19.5703125" style="2" customWidth="1"/>
    <col min="8224" max="8224" width="14.140625" style="2" customWidth="1"/>
    <col min="8225" max="8225" width="16.140625" style="2" customWidth="1"/>
    <col min="8226" max="8226" width="18.7109375" style="2" customWidth="1"/>
    <col min="8227" max="8227" width="16.42578125" style="2" customWidth="1"/>
    <col min="8228" max="8228" width="14.42578125" style="2" customWidth="1"/>
    <col min="8229" max="8229" width="17.28515625" style="2" customWidth="1"/>
    <col min="8230" max="8230" width="17" style="2" customWidth="1"/>
    <col min="8231" max="8231" width="16.140625" style="2" customWidth="1"/>
    <col min="8232" max="8235" width="21.42578125" style="2" customWidth="1"/>
    <col min="8236" max="8435" width="9.140625" style="2"/>
    <col min="8436" max="8436" width="9.7109375" style="2" customWidth="1"/>
    <col min="8437" max="8437" width="14.140625" style="2" customWidth="1"/>
    <col min="8438" max="8438" width="25.28515625" style="2" customWidth="1"/>
    <col min="8439" max="8439" width="21.85546875" style="2" customWidth="1"/>
    <col min="8440" max="8440" width="29" style="2" customWidth="1"/>
    <col min="8441" max="8441" width="19.5703125" style="2" customWidth="1"/>
    <col min="8442" max="8442" width="19" style="2" customWidth="1"/>
    <col min="8443" max="8444" width="21.28515625" style="2" customWidth="1"/>
    <col min="8445" max="8445" width="24.42578125" style="2" customWidth="1"/>
    <col min="8446" max="8446" width="37.28515625" style="2" customWidth="1"/>
    <col min="8447" max="8450" width="24.140625" style="2" customWidth="1"/>
    <col min="8451" max="8451" width="26.42578125" style="2" customWidth="1"/>
    <col min="8452" max="8452" width="35.28515625" style="2" customWidth="1"/>
    <col min="8453" max="8458" width="32.42578125" style="2" customWidth="1"/>
    <col min="8459" max="8459" width="27.85546875" style="2" customWidth="1"/>
    <col min="8460" max="8460" width="34.140625" style="2" customWidth="1"/>
    <col min="8461" max="8461" width="27" style="2" customWidth="1"/>
    <col min="8462" max="8463" width="23.5703125" style="2" customWidth="1"/>
    <col min="8464" max="8464" width="26.42578125" style="2" customWidth="1"/>
    <col min="8465" max="8465" width="30.42578125" style="2" customWidth="1"/>
    <col min="8466" max="8468" width="28.42578125" style="2" customWidth="1"/>
    <col min="8469" max="8469" width="26.7109375" style="2" customWidth="1"/>
    <col min="8470" max="8470" width="22.7109375" style="2" customWidth="1"/>
    <col min="8471" max="8471" width="16.7109375" style="2" customWidth="1"/>
    <col min="8472" max="8472" width="17.85546875" style="2" customWidth="1"/>
    <col min="8473" max="8473" width="17.5703125" style="2" customWidth="1"/>
    <col min="8474" max="8475" width="15.28515625" style="2" customWidth="1"/>
    <col min="8476" max="8476" width="13.85546875" style="2" customWidth="1"/>
    <col min="8477" max="8477" width="14.42578125" style="2" customWidth="1"/>
    <col min="8478" max="8478" width="18.140625" style="2" customWidth="1"/>
    <col min="8479" max="8479" width="19.5703125" style="2" customWidth="1"/>
    <col min="8480" max="8480" width="14.140625" style="2" customWidth="1"/>
    <col min="8481" max="8481" width="16.140625" style="2" customWidth="1"/>
    <col min="8482" max="8482" width="18.7109375" style="2" customWidth="1"/>
    <col min="8483" max="8483" width="16.42578125" style="2" customWidth="1"/>
    <col min="8484" max="8484" width="14.42578125" style="2" customWidth="1"/>
    <col min="8485" max="8485" width="17.28515625" style="2" customWidth="1"/>
    <col min="8486" max="8486" width="17" style="2" customWidth="1"/>
    <col min="8487" max="8487" width="16.140625" style="2" customWidth="1"/>
    <col min="8488" max="8491" width="21.42578125" style="2" customWidth="1"/>
    <col min="8492" max="8691" width="9.140625" style="2"/>
    <col min="8692" max="8692" width="9.7109375" style="2" customWidth="1"/>
    <col min="8693" max="8693" width="14.140625" style="2" customWidth="1"/>
    <col min="8694" max="8694" width="25.28515625" style="2" customWidth="1"/>
    <col min="8695" max="8695" width="21.85546875" style="2" customWidth="1"/>
    <col min="8696" max="8696" width="29" style="2" customWidth="1"/>
    <col min="8697" max="8697" width="19.5703125" style="2" customWidth="1"/>
    <col min="8698" max="8698" width="19" style="2" customWidth="1"/>
    <col min="8699" max="8700" width="21.28515625" style="2" customWidth="1"/>
    <col min="8701" max="8701" width="24.42578125" style="2" customWidth="1"/>
    <col min="8702" max="8702" width="37.28515625" style="2" customWidth="1"/>
    <col min="8703" max="8706" width="24.140625" style="2" customWidth="1"/>
    <col min="8707" max="8707" width="26.42578125" style="2" customWidth="1"/>
    <col min="8708" max="8708" width="35.28515625" style="2" customWidth="1"/>
    <col min="8709" max="8714" width="32.42578125" style="2" customWidth="1"/>
    <col min="8715" max="8715" width="27.85546875" style="2" customWidth="1"/>
    <col min="8716" max="8716" width="34.140625" style="2" customWidth="1"/>
    <col min="8717" max="8717" width="27" style="2" customWidth="1"/>
    <col min="8718" max="8719" width="23.5703125" style="2" customWidth="1"/>
    <col min="8720" max="8720" width="26.42578125" style="2" customWidth="1"/>
    <col min="8721" max="8721" width="30.42578125" style="2" customWidth="1"/>
    <col min="8722" max="8724" width="28.42578125" style="2" customWidth="1"/>
    <col min="8725" max="8725" width="26.7109375" style="2" customWidth="1"/>
    <col min="8726" max="8726" width="22.7109375" style="2" customWidth="1"/>
    <col min="8727" max="8727" width="16.7109375" style="2" customWidth="1"/>
    <col min="8728" max="8728" width="17.85546875" style="2" customWidth="1"/>
    <col min="8729" max="8729" width="17.5703125" style="2" customWidth="1"/>
    <col min="8730" max="8731" width="15.28515625" style="2" customWidth="1"/>
    <col min="8732" max="8732" width="13.85546875" style="2" customWidth="1"/>
    <col min="8733" max="8733" width="14.42578125" style="2" customWidth="1"/>
    <col min="8734" max="8734" width="18.140625" style="2" customWidth="1"/>
    <col min="8735" max="8735" width="19.5703125" style="2" customWidth="1"/>
    <col min="8736" max="8736" width="14.140625" style="2" customWidth="1"/>
    <col min="8737" max="8737" width="16.140625" style="2" customWidth="1"/>
    <col min="8738" max="8738" width="18.7109375" style="2" customWidth="1"/>
    <col min="8739" max="8739" width="16.42578125" style="2" customWidth="1"/>
    <col min="8740" max="8740" width="14.42578125" style="2" customWidth="1"/>
    <col min="8741" max="8741" width="17.28515625" style="2" customWidth="1"/>
    <col min="8742" max="8742" width="17" style="2" customWidth="1"/>
    <col min="8743" max="8743" width="16.140625" style="2" customWidth="1"/>
    <col min="8744" max="8747" width="21.42578125" style="2" customWidth="1"/>
    <col min="8748" max="8947" width="9.140625" style="2"/>
    <col min="8948" max="8948" width="9.7109375" style="2" customWidth="1"/>
    <col min="8949" max="8949" width="14.140625" style="2" customWidth="1"/>
    <col min="8950" max="8950" width="25.28515625" style="2" customWidth="1"/>
    <col min="8951" max="8951" width="21.85546875" style="2" customWidth="1"/>
    <col min="8952" max="8952" width="29" style="2" customWidth="1"/>
    <col min="8953" max="8953" width="19.5703125" style="2" customWidth="1"/>
    <col min="8954" max="8954" width="19" style="2" customWidth="1"/>
    <col min="8955" max="8956" width="21.28515625" style="2" customWidth="1"/>
    <col min="8957" max="8957" width="24.42578125" style="2" customWidth="1"/>
    <col min="8958" max="8958" width="37.28515625" style="2" customWidth="1"/>
    <col min="8959" max="8962" width="24.140625" style="2" customWidth="1"/>
    <col min="8963" max="8963" width="26.42578125" style="2" customWidth="1"/>
    <col min="8964" max="8964" width="35.28515625" style="2" customWidth="1"/>
    <col min="8965" max="8970" width="32.42578125" style="2" customWidth="1"/>
    <col min="8971" max="8971" width="27.85546875" style="2" customWidth="1"/>
    <col min="8972" max="8972" width="34.140625" style="2" customWidth="1"/>
    <col min="8973" max="8973" width="27" style="2" customWidth="1"/>
    <col min="8974" max="8975" width="23.5703125" style="2" customWidth="1"/>
    <col min="8976" max="8976" width="26.42578125" style="2" customWidth="1"/>
    <col min="8977" max="8977" width="30.42578125" style="2" customWidth="1"/>
    <col min="8978" max="8980" width="28.42578125" style="2" customWidth="1"/>
    <col min="8981" max="8981" width="26.7109375" style="2" customWidth="1"/>
    <col min="8982" max="8982" width="22.7109375" style="2" customWidth="1"/>
    <col min="8983" max="8983" width="16.7109375" style="2" customWidth="1"/>
    <col min="8984" max="8984" width="17.85546875" style="2" customWidth="1"/>
    <col min="8985" max="8985" width="17.5703125" style="2" customWidth="1"/>
    <col min="8986" max="8987" width="15.28515625" style="2" customWidth="1"/>
    <col min="8988" max="8988" width="13.85546875" style="2" customWidth="1"/>
    <col min="8989" max="8989" width="14.42578125" style="2" customWidth="1"/>
    <col min="8990" max="8990" width="18.140625" style="2" customWidth="1"/>
    <col min="8991" max="8991" width="19.5703125" style="2" customWidth="1"/>
    <col min="8992" max="8992" width="14.140625" style="2" customWidth="1"/>
    <col min="8993" max="8993" width="16.140625" style="2" customWidth="1"/>
    <col min="8994" max="8994" width="18.7109375" style="2" customWidth="1"/>
    <col min="8995" max="8995" width="16.42578125" style="2" customWidth="1"/>
    <col min="8996" max="8996" width="14.42578125" style="2" customWidth="1"/>
    <col min="8997" max="8997" width="17.28515625" style="2" customWidth="1"/>
    <col min="8998" max="8998" width="17" style="2" customWidth="1"/>
    <col min="8999" max="8999" width="16.140625" style="2" customWidth="1"/>
    <col min="9000" max="9003" width="21.42578125" style="2" customWidth="1"/>
    <col min="9004" max="9203" width="9.140625" style="2"/>
    <col min="9204" max="9204" width="9.7109375" style="2" customWidth="1"/>
    <col min="9205" max="9205" width="14.140625" style="2" customWidth="1"/>
    <col min="9206" max="9206" width="25.28515625" style="2" customWidth="1"/>
    <col min="9207" max="9207" width="21.85546875" style="2" customWidth="1"/>
    <col min="9208" max="9208" width="29" style="2" customWidth="1"/>
    <col min="9209" max="9209" width="19.5703125" style="2" customWidth="1"/>
    <col min="9210" max="9210" width="19" style="2" customWidth="1"/>
    <col min="9211" max="9212" width="21.28515625" style="2" customWidth="1"/>
    <col min="9213" max="9213" width="24.42578125" style="2" customWidth="1"/>
    <col min="9214" max="9214" width="37.28515625" style="2" customWidth="1"/>
    <col min="9215" max="9218" width="24.140625" style="2" customWidth="1"/>
    <col min="9219" max="9219" width="26.42578125" style="2" customWidth="1"/>
    <col min="9220" max="9220" width="35.28515625" style="2" customWidth="1"/>
    <col min="9221" max="9226" width="32.42578125" style="2" customWidth="1"/>
    <col min="9227" max="9227" width="27.85546875" style="2" customWidth="1"/>
    <col min="9228" max="9228" width="34.140625" style="2" customWidth="1"/>
    <col min="9229" max="9229" width="27" style="2" customWidth="1"/>
    <col min="9230" max="9231" width="23.5703125" style="2" customWidth="1"/>
    <col min="9232" max="9232" width="26.42578125" style="2" customWidth="1"/>
    <col min="9233" max="9233" width="30.42578125" style="2" customWidth="1"/>
    <col min="9234" max="9236" width="28.42578125" style="2" customWidth="1"/>
    <col min="9237" max="9237" width="26.7109375" style="2" customWidth="1"/>
    <col min="9238" max="9238" width="22.7109375" style="2" customWidth="1"/>
    <col min="9239" max="9239" width="16.7109375" style="2" customWidth="1"/>
    <col min="9240" max="9240" width="17.85546875" style="2" customWidth="1"/>
    <col min="9241" max="9241" width="17.5703125" style="2" customWidth="1"/>
    <col min="9242" max="9243" width="15.28515625" style="2" customWidth="1"/>
    <col min="9244" max="9244" width="13.85546875" style="2" customWidth="1"/>
    <col min="9245" max="9245" width="14.42578125" style="2" customWidth="1"/>
    <col min="9246" max="9246" width="18.140625" style="2" customWidth="1"/>
    <col min="9247" max="9247" width="19.5703125" style="2" customWidth="1"/>
    <col min="9248" max="9248" width="14.140625" style="2" customWidth="1"/>
    <col min="9249" max="9249" width="16.140625" style="2" customWidth="1"/>
    <col min="9250" max="9250" width="18.7109375" style="2" customWidth="1"/>
    <col min="9251" max="9251" width="16.42578125" style="2" customWidth="1"/>
    <col min="9252" max="9252" width="14.42578125" style="2" customWidth="1"/>
    <col min="9253" max="9253" width="17.28515625" style="2" customWidth="1"/>
    <col min="9254" max="9254" width="17" style="2" customWidth="1"/>
    <col min="9255" max="9255" width="16.140625" style="2" customWidth="1"/>
    <col min="9256" max="9259" width="21.42578125" style="2" customWidth="1"/>
    <col min="9260" max="9459" width="9.140625" style="2"/>
    <col min="9460" max="9460" width="9.7109375" style="2" customWidth="1"/>
    <col min="9461" max="9461" width="14.140625" style="2" customWidth="1"/>
    <col min="9462" max="9462" width="25.28515625" style="2" customWidth="1"/>
    <col min="9463" max="9463" width="21.85546875" style="2" customWidth="1"/>
    <col min="9464" max="9464" width="29" style="2" customWidth="1"/>
    <col min="9465" max="9465" width="19.5703125" style="2" customWidth="1"/>
    <col min="9466" max="9466" width="19" style="2" customWidth="1"/>
    <col min="9467" max="9468" width="21.28515625" style="2" customWidth="1"/>
    <col min="9469" max="9469" width="24.42578125" style="2" customWidth="1"/>
    <col min="9470" max="9470" width="37.28515625" style="2" customWidth="1"/>
    <col min="9471" max="9474" width="24.140625" style="2" customWidth="1"/>
    <col min="9475" max="9475" width="26.42578125" style="2" customWidth="1"/>
    <col min="9476" max="9476" width="35.28515625" style="2" customWidth="1"/>
    <col min="9477" max="9482" width="32.42578125" style="2" customWidth="1"/>
    <col min="9483" max="9483" width="27.85546875" style="2" customWidth="1"/>
    <col min="9484" max="9484" width="34.140625" style="2" customWidth="1"/>
    <col min="9485" max="9485" width="27" style="2" customWidth="1"/>
    <col min="9486" max="9487" width="23.5703125" style="2" customWidth="1"/>
    <col min="9488" max="9488" width="26.42578125" style="2" customWidth="1"/>
    <col min="9489" max="9489" width="30.42578125" style="2" customWidth="1"/>
    <col min="9490" max="9492" width="28.42578125" style="2" customWidth="1"/>
    <col min="9493" max="9493" width="26.7109375" style="2" customWidth="1"/>
    <col min="9494" max="9494" width="22.7109375" style="2" customWidth="1"/>
    <col min="9495" max="9495" width="16.7109375" style="2" customWidth="1"/>
    <col min="9496" max="9496" width="17.85546875" style="2" customWidth="1"/>
    <col min="9497" max="9497" width="17.5703125" style="2" customWidth="1"/>
    <col min="9498" max="9499" width="15.28515625" style="2" customWidth="1"/>
    <col min="9500" max="9500" width="13.85546875" style="2" customWidth="1"/>
    <col min="9501" max="9501" width="14.42578125" style="2" customWidth="1"/>
    <col min="9502" max="9502" width="18.140625" style="2" customWidth="1"/>
    <col min="9503" max="9503" width="19.5703125" style="2" customWidth="1"/>
    <col min="9504" max="9504" width="14.140625" style="2" customWidth="1"/>
    <col min="9505" max="9505" width="16.140625" style="2" customWidth="1"/>
    <col min="9506" max="9506" width="18.7109375" style="2" customWidth="1"/>
    <col min="9507" max="9507" width="16.42578125" style="2" customWidth="1"/>
    <col min="9508" max="9508" width="14.42578125" style="2" customWidth="1"/>
    <col min="9509" max="9509" width="17.28515625" style="2" customWidth="1"/>
    <col min="9510" max="9510" width="17" style="2" customWidth="1"/>
    <col min="9511" max="9511" width="16.140625" style="2" customWidth="1"/>
    <col min="9512" max="9515" width="21.42578125" style="2" customWidth="1"/>
    <col min="9516" max="9715" width="9.140625" style="2"/>
    <col min="9716" max="9716" width="9.7109375" style="2" customWidth="1"/>
    <col min="9717" max="9717" width="14.140625" style="2" customWidth="1"/>
    <col min="9718" max="9718" width="25.28515625" style="2" customWidth="1"/>
    <col min="9719" max="9719" width="21.85546875" style="2" customWidth="1"/>
    <col min="9720" max="9720" width="29" style="2" customWidth="1"/>
    <col min="9721" max="9721" width="19.5703125" style="2" customWidth="1"/>
    <col min="9722" max="9722" width="19" style="2" customWidth="1"/>
    <col min="9723" max="9724" width="21.28515625" style="2" customWidth="1"/>
    <col min="9725" max="9725" width="24.42578125" style="2" customWidth="1"/>
    <col min="9726" max="9726" width="37.28515625" style="2" customWidth="1"/>
    <col min="9727" max="9730" width="24.140625" style="2" customWidth="1"/>
    <col min="9731" max="9731" width="26.42578125" style="2" customWidth="1"/>
    <col min="9732" max="9732" width="35.28515625" style="2" customWidth="1"/>
    <col min="9733" max="9738" width="32.42578125" style="2" customWidth="1"/>
    <col min="9739" max="9739" width="27.85546875" style="2" customWidth="1"/>
    <col min="9740" max="9740" width="34.140625" style="2" customWidth="1"/>
    <col min="9741" max="9741" width="27" style="2" customWidth="1"/>
    <col min="9742" max="9743" width="23.5703125" style="2" customWidth="1"/>
    <col min="9744" max="9744" width="26.42578125" style="2" customWidth="1"/>
    <col min="9745" max="9745" width="30.42578125" style="2" customWidth="1"/>
    <col min="9746" max="9748" width="28.42578125" style="2" customWidth="1"/>
    <col min="9749" max="9749" width="26.7109375" style="2" customWidth="1"/>
    <col min="9750" max="9750" width="22.7109375" style="2" customWidth="1"/>
    <col min="9751" max="9751" width="16.7109375" style="2" customWidth="1"/>
    <col min="9752" max="9752" width="17.85546875" style="2" customWidth="1"/>
    <col min="9753" max="9753" width="17.5703125" style="2" customWidth="1"/>
    <col min="9754" max="9755" width="15.28515625" style="2" customWidth="1"/>
    <col min="9756" max="9756" width="13.85546875" style="2" customWidth="1"/>
    <col min="9757" max="9757" width="14.42578125" style="2" customWidth="1"/>
    <col min="9758" max="9758" width="18.140625" style="2" customWidth="1"/>
    <col min="9759" max="9759" width="19.5703125" style="2" customWidth="1"/>
    <col min="9760" max="9760" width="14.140625" style="2" customWidth="1"/>
    <col min="9761" max="9761" width="16.140625" style="2" customWidth="1"/>
    <col min="9762" max="9762" width="18.7109375" style="2" customWidth="1"/>
    <col min="9763" max="9763" width="16.42578125" style="2" customWidth="1"/>
    <col min="9764" max="9764" width="14.42578125" style="2" customWidth="1"/>
    <col min="9765" max="9765" width="17.28515625" style="2" customWidth="1"/>
    <col min="9766" max="9766" width="17" style="2" customWidth="1"/>
    <col min="9767" max="9767" width="16.140625" style="2" customWidth="1"/>
    <col min="9768" max="9771" width="21.42578125" style="2" customWidth="1"/>
    <col min="9772" max="9971" width="9.140625" style="2"/>
    <col min="9972" max="9972" width="9.7109375" style="2" customWidth="1"/>
    <col min="9973" max="9973" width="14.140625" style="2" customWidth="1"/>
    <col min="9974" max="9974" width="25.28515625" style="2" customWidth="1"/>
    <col min="9975" max="9975" width="21.85546875" style="2" customWidth="1"/>
    <col min="9976" max="9976" width="29" style="2" customWidth="1"/>
    <col min="9977" max="9977" width="19.5703125" style="2" customWidth="1"/>
    <col min="9978" max="9978" width="19" style="2" customWidth="1"/>
    <col min="9979" max="9980" width="21.28515625" style="2" customWidth="1"/>
    <col min="9981" max="9981" width="24.42578125" style="2" customWidth="1"/>
    <col min="9982" max="9982" width="37.28515625" style="2" customWidth="1"/>
    <col min="9983" max="9986" width="24.140625" style="2" customWidth="1"/>
    <col min="9987" max="9987" width="26.42578125" style="2" customWidth="1"/>
    <col min="9988" max="9988" width="35.28515625" style="2" customWidth="1"/>
    <col min="9989" max="9994" width="32.42578125" style="2" customWidth="1"/>
    <col min="9995" max="9995" width="27.85546875" style="2" customWidth="1"/>
    <col min="9996" max="9996" width="34.140625" style="2" customWidth="1"/>
    <col min="9997" max="9997" width="27" style="2" customWidth="1"/>
    <col min="9998" max="9999" width="23.5703125" style="2" customWidth="1"/>
    <col min="10000" max="10000" width="26.42578125" style="2" customWidth="1"/>
    <col min="10001" max="10001" width="30.42578125" style="2" customWidth="1"/>
    <col min="10002" max="10004" width="28.42578125" style="2" customWidth="1"/>
    <col min="10005" max="10005" width="26.7109375" style="2" customWidth="1"/>
    <col min="10006" max="10006" width="22.7109375" style="2" customWidth="1"/>
    <col min="10007" max="10007" width="16.7109375" style="2" customWidth="1"/>
    <col min="10008" max="10008" width="17.85546875" style="2" customWidth="1"/>
    <col min="10009" max="10009" width="17.5703125" style="2" customWidth="1"/>
    <col min="10010" max="10011" width="15.28515625" style="2" customWidth="1"/>
    <col min="10012" max="10012" width="13.85546875" style="2" customWidth="1"/>
    <col min="10013" max="10013" width="14.42578125" style="2" customWidth="1"/>
    <col min="10014" max="10014" width="18.140625" style="2" customWidth="1"/>
    <col min="10015" max="10015" width="19.5703125" style="2" customWidth="1"/>
    <col min="10016" max="10016" width="14.140625" style="2" customWidth="1"/>
    <col min="10017" max="10017" width="16.140625" style="2" customWidth="1"/>
    <col min="10018" max="10018" width="18.7109375" style="2" customWidth="1"/>
    <col min="10019" max="10019" width="16.42578125" style="2" customWidth="1"/>
    <col min="10020" max="10020" width="14.42578125" style="2" customWidth="1"/>
    <col min="10021" max="10021" width="17.28515625" style="2" customWidth="1"/>
    <col min="10022" max="10022" width="17" style="2" customWidth="1"/>
    <col min="10023" max="10023" width="16.140625" style="2" customWidth="1"/>
    <col min="10024" max="10027" width="21.42578125" style="2" customWidth="1"/>
    <col min="10028" max="10227" width="9.140625" style="2"/>
    <col min="10228" max="10228" width="9.7109375" style="2" customWidth="1"/>
    <col min="10229" max="10229" width="14.140625" style="2" customWidth="1"/>
    <col min="10230" max="10230" width="25.28515625" style="2" customWidth="1"/>
    <col min="10231" max="10231" width="21.85546875" style="2" customWidth="1"/>
    <col min="10232" max="10232" width="29" style="2" customWidth="1"/>
    <col min="10233" max="10233" width="19.5703125" style="2" customWidth="1"/>
    <col min="10234" max="10234" width="19" style="2" customWidth="1"/>
    <col min="10235" max="10236" width="21.28515625" style="2" customWidth="1"/>
    <col min="10237" max="10237" width="24.42578125" style="2" customWidth="1"/>
    <col min="10238" max="10238" width="37.28515625" style="2" customWidth="1"/>
    <col min="10239" max="10242" width="24.140625" style="2" customWidth="1"/>
    <col min="10243" max="10243" width="26.42578125" style="2" customWidth="1"/>
    <col min="10244" max="10244" width="35.28515625" style="2" customWidth="1"/>
    <col min="10245" max="10250" width="32.42578125" style="2" customWidth="1"/>
    <col min="10251" max="10251" width="27.85546875" style="2" customWidth="1"/>
    <col min="10252" max="10252" width="34.140625" style="2" customWidth="1"/>
    <col min="10253" max="10253" width="27" style="2" customWidth="1"/>
    <col min="10254" max="10255" width="23.5703125" style="2" customWidth="1"/>
    <col min="10256" max="10256" width="26.42578125" style="2" customWidth="1"/>
    <col min="10257" max="10257" width="30.42578125" style="2" customWidth="1"/>
    <col min="10258" max="10260" width="28.42578125" style="2" customWidth="1"/>
    <col min="10261" max="10261" width="26.7109375" style="2" customWidth="1"/>
    <col min="10262" max="10262" width="22.7109375" style="2" customWidth="1"/>
    <col min="10263" max="10263" width="16.7109375" style="2" customWidth="1"/>
    <col min="10264" max="10264" width="17.85546875" style="2" customWidth="1"/>
    <col min="10265" max="10265" width="17.5703125" style="2" customWidth="1"/>
    <col min="10266" max="10267" width="15.28515625" style="2" customWidth="1"/>
    <col min="10268" max="10268" width="13.85546875" style="2" customWidth="1"/>
    <col min="10269" max="10269" width="14.42578125" style="2" customWidth="1"/>
    <col min="10270" max="10270" width="18.140625" style="2" customWidth="1"/>
    <col min="10271" max="10271" width="19.5703125" style="2" customWidth="1"/>
    <col min="10272" max="10272" width="14.140625" style="2" customWidth="1"/>
    <col min="10273" max="10273" width="16.140625" style="2" customWidth="1"/>
    <col min="10274" max="10274" width="18.7109375" style="2" customWidth="1"/>
    <col min="10275" max="10275" width="16.42578125" style="2" customWidth="1"/>
    <col min="10276" max="10276" width="14.42578125" style="2" customWidth="1"/>
    <col min="10277" max="10277" width="17.28515625" style="2" customWidth="1"/>
    <col min="10278" max="10278" width="17" style="2" customWidth="1"/>
    <col min="10279" max="10279" width="16.140625" style="2" customWidth="1"/>
    <col min="10280" max="10283" width="21.42578125" style="2" customWidth="1"/>
    <col min="10284" max="10483" width="9.140625" style="2"/>
    <col min="10484" max="10484" width="9.7109375" style="2" customWidth="1"/>
    <col min="10485" max="10485" width="14.140625" style="2" customWidth="1"/>
    <col min="10486" max="10486" width="25.28515625" style="2" customWidth="1"/>
    <col min="10487" max="10487" width="21.85546875" style="2" customWidth="1"/>
    <col min="10488" max="10488" width="29" style="2" customWidth="1"/>
    <col min="10489" max="10489" width="19.5703125" style="2" customWidth="1"/>
    <col min="10490" max="10490" width="19" style="2" customWidth="1"/>
    <col min="10491" max="10492" width="21.28515625" style="2" customWidth="1"/>
    <col min="10493" max="10493" width="24.42578125" style="2" customWidth="1"/>
    <col min="10494" max="10494" width="37.28515625" style="2" customWidth="1"/>
    <col min="10495" max="10498" width="24.140625" style="2" customWidth="1"/>
    <col min="10499" max="10499" width="26.42578125" style="2" customWidth="1"/>
    <col min="10500" max="10500" width="35.28515625" style="2" customWidth="1"/>
    <col min="10501" max="10506" width="32.42578125" style="2" customWidth="1"/>
    <col min="10507" max="10507" width="27.85546875" style="2" customWidth="1"/>
    <col min="10508" max="10508" width="34.140625" style="2" customWidth="1"/>
    <col min="10509" max="10509" width="27" style="2" customWidth="1"/>
    <col min="10510" max="10511" width="23.5703125" style="2" customWidth="1"/>
    <col min="10512" max="10512" width="26.42578125" style="2" customWidth="1"/>
    <col min="10513" max="10513" width="30.42578125" style="2" customWidth="1"/>
    <col min="10514" max="10516" width="28.42578125" style="2" customWidth="1"/>
    <col min="10517" max="10517" width="26.7109375" style="2" customWidth="1"/>
    <col min="10518" max="10518" width="22.7109375" style="2" customWidth="1"/>
    <col min="10519" max="10519" width="16.7109375" style="2" customWidth="1"/>
    <col min="10520" max="10520" width="17.85546875" style="2" customWidth="1"/>
    <col min="10521" max="10521" width="17.5703125" style="2" customWidth="1"/>
    <col min="10522" max="10523" width="15.28515625" style="2" customWidth="1"/>
    <col min="10524" max="10524" width="13.85546875" style="2" customWidth="1"/>
    <col min="10525" max="10525" width="14.42578125" style="2" customWidth="1"/>
    <col min="10526" max="10526" width="18.140625" style="2" customWidth="1"/>
    <col min="10527" max="10527" width="19.5703125" style="2" customWidth="1"/>
    <col min="10528" max="10528" width="14.140625" style="2" customWidth="1"/>
    <col min="10529" max="10529" width="16.140625" style="2" customWidth="1"/>
    <col min="10530" max="10530" width="18.7109375" style="2" customWidth="1"/>
    <col min="10531" max="10531" width="16.42578125" style="2" customWidth="1"/>
    <col min="10532" max="10532" width="14.42578125" style="2" customWidth="1"/>
    <col min="10533" max="10533" width="17.28515625" style="2" customWidth="1"/>
    <col min="10534" max="10534" width="17" style="2" customWidth="1"/>
    <col min="10535" max="10535" width="16.140625" style="2" customWidth="1"/>
    <col min="10536" max="10539" width="21.42578125" style="2" customWidth="1"/>
    <col min="10540" max="10739" width="9.140625" style="2"/>
    <col min="10740" max="10740" width="9.7109375" style="2" customWidth="1"/>
    <col min="10741" max="10741" width="14.140625" style="2" customWidth="1"/>
    <col min="10742" max="10742" width="25.28515625" style="2" customWidth="1"/>
    <col min="10743" max="10743" width="21.85546875" style="2" customWidth="1"/>
    <col min="10744" max="10744" width="29" style="2" customWidth="1"/>
    <col min="10745" max="10745" width="19.5703125" style="2" customWidth="1"/>
    <col min="10746" max="10746" width="19" style="2" customWidth="1"/>
    <col min="10747" max="10748" width="21.28515625" style="2" customWidth="1"/>
    <col min="10749" max="10749" width="24.42578125" style="2" customWidth="1"/>
    <col min="10750" max="10750" width="37.28515625" style="2" customWidth="1"/>
    <col min="10751" max="10754" width="24.140625" style="2" customWidth="1"/>
    <col min="10755" max="10755" width="26.42578125" style="2" customWidth="1"/>
    <col min="10756" max="10756" width="35.28515625" style="2" customWidth="1"/>
    <col min="10757" max="10762" width="32.42578125" style="2" customWidth="1"/>
    <col min="10763" max="10763" width="27.85546875" style="2" customWidth="1"/>
    <col min="10764" max="10764" width="34.140625" style="2" customWidth="1"/>
    <col min="10765" max="10765" width="27" style="2" customWidth="1"/>
    <col min="10766" max="10767" width="23.5703125" style="2" customWidth="1"/>
    <col min="10768" max="10768" width="26.42578125" style="2" customWidth="1"/>
    <col min="10769" max="10769" width="30.42578125" style="2" customWidth="1"/>
    <col min="10770" max="10772" width="28.42578125" style="2" customWidth="1"/>
    <col min="10773" max="10773" width="26.7109375" style="2" customWidth="1"/>
    <col min="10774" max="10774" width="22.7109375" style="2" customWidth="1"/>
    <col min="10775" max="10775" width="16.7109375" style="2" customWidth="1"/>
    <col min="10776" max="10776" width="17.85546875" style="2" customWidth="1"/>
    <col min="10777" max="10777" width="17.5703125" style="2" customWidth="1"/>
    <col min="10778" max="10779" width="15.28515625" style="2" customWidth="1"/>
    <col min="10780" max="10780" width="13.85546875" style="2" customWidth="1"/>
    <col min="10781" max="10781" width="14.42578125" style="2" customWidth="1"/>
    <col min="10782" max="10782" width="18.140625" style="2" customWidth="1"/>
    <col min="10783" max="10783" width="19.5703125" style="2" customWidth="1"/>
    <col min="10784" max="10784" width="14.140625" style="2" customWidth="1"/>
    <col min="10785" max="10785" width="16.140625" style="2" customWidth="1"/>
    <col min="10786" max="10786" width="18.7109375" style="2" customWidth="1"/>
    <col min="10787" max="10787" width="16.42578125" style="2" customWidth="1"/>
    <col min="10788" max="10788" width="14.42578125" style="2" customWidth="1"/>
    <col min="10789" max="10789" width="17.28515625" style="2" customWidth="1"/>
    <col min="10790" max="10790" width="17" style="2" customWidth="1"/>
    <col min="10791" max="10791" width="16.140625" style="2" customWidth="1"/>
    <col min="10792" max="10795" width="21.42578125" style="2" customWidth="1"/>
    <col min="10796" max="10995" width="9.140625" style="2"/>
    <col min="10996" max="10996" width="9.7109375" style="2" customWidth="1"/>
    <col min="10997" max="10997" width="14.140625" style="2" customWidth="1"/>
    <col min="10998" max="10998" width="25.28515625" style="2" customWidth="1"/>
    <col min="10999" max="10999" width="21.85546875" style="2" customWidth="1"/>
    <col min="11000" max="11000" width="29" style="2" customWidth="1"/>
    <col min="11001" max="11001" width="19.5703125" style="2" customWidth="1"/>
    <col min="11002" max="11002" width="19" style="2" customWidth="1"/>
    <col min="11003" max="11004" width="21.28515625" style="2" customWidth="1"/>
    <col min="11005" max="11005" width="24.42578125" style="2" customWidth="1"/>
    <col min="11006" max="11006" width="37.28515625" style="2" customWidth="1"/>
    <col min="11007" max="11010" width="24.140625" style="2" customWidth="1"/>
    <col min="11011" max="11011" width="26.42578125" style="2" customWidth="1"/>
    <col min="11012" max="11012" width="35.28515625" style="2" customWidth="1"/>
    <col min="11013" max="11018" width="32.42578125" style="2" customWidth="1"/>
    <col min="11019" max="11019" width="27.85546875" style="2" customWidth="1"/>
    <col min="11020" max="11020" width="34.140625" style="2" customWidth="1"/>
    <col min="11021" max="11021" width="27" style="2" customWidth="1"/>
    <col min="11022" max="11023" width="23.5703125" style="2" customWidth="1"/>
    <col min="11024" max="11024" width="26.42578125" style="2" customWidth="1"/>
    <col min="11025" max="11025" width="30.42578125" style="2" customWidth="1"/>
    <col min="11026" max="11028" width="28.42578125" style="2" customWidth="1"/>
    <col min="11029" max="11029" width="26.7109375" style="2" customWidth="1"/>
    <col min="11030" max="11030" width="22.7109375" style="2" customWidth="1"/>
    <col min="11031" max="11031" width="16.7109375" style="2" customWidth="1"/>
    <col min="11032" max="11032" width="17.85546875" style="2" customWidth="1"/>
    <col min="11033" max="11033" width="17.5703125" style="2" customWidth="1"/>
    <col min="11034" max="11035" width="15.28515625" style="2" customWidth="1"/>
    <col min="11036" max="11036" width="13.85546875" style="2" customWidth="1"/>
    <col min="11037" max="11037" width="14.42578125" style="2" customWidth="1"/>
    <col min="11038" max="11038" width="18.140625" style="2" customWidth="1"/>
    <col min="11039" max="11039" width="19.5703125" style="2" customWidth="1"/>
    <col min="11040" max="11040" width="14.140625" style="2" customWidth="1"/>
    <col min="11041" max="11041" width="16.140625" style="2" customWidth="1"/>
    <col min="11042" max="11042" width="18.7109375" style="2" customWidth="1"/>
    <col min="11043" max="11043" width="16.42578125" style="2" customWidth="1"/>
    <col min="11044" max="11044" width="14.42578125" style="2" customWidth="1"/>
    <col min="11045" max="11045" width="17.28515625" style="2" customWidth="1"/>
    <col min="11046" max="11046" width="17" style="2" customWidth="1"/>
    <col min="11047" max="11047" width="16.140625" style="2" customWidth="1"/>
    <col min="11048" max="11051" width="21.42578125" style="2" customWidth="1"/>
    <col min="11052" max="11251" width="9.140625" style="2"/>
    <col min="11252" max="11252" width="9.7109375" style="2" customWidth="1"/>
    <col min="11253" max="11253" width="14.140625" style="2" customWidth="1"/>
    <col min="11254" max="11254" width="25.28515625" style="2" customWidth="1"/>
    <col min="11255" max="11255" width="21.85546875" style="2" customWidth="1"/>
    <col min="11256" max="11256" width="29" style="2" customWidth="1"/>
    <col min="11257" max="11257" width="19.5703125" style="2" customWidth="1"/>
    <col min="11258" max="11258" width="19" style="2" customWidth="1"/>
    <col min="11259" max="11260" width="21.28515625" style="2" customWidth="1"/>
    <col min="11261" max="11261" width="24.42578125" style="2" customWidth="1"/>
    <col min="11262" max="11262" width="37.28515625" style="2" customWidth="1"/>
    <col min="11263" max="11266" width="24.140625" style="2" customWidth="1"/>
    <col min="11267" max="11267" width="26.42578125" style="2" customWidth="1"/>
    <col min="11268" max="11268" width="35.28515625" style="2" customWidth="1"/>
    <col min="11269" max="11274" width="32.42578125" style="2" customWidth="1"/>
    <col min="11275" max="11275" width="27.85546875" style="2" customWidth="1"/>
    <col min="11276" max="11276" width="34.140625" style="2" customWidth="1"/>
    <col min="11277" max="11277" width="27" style="2" customWidth="1"/>
    <col min="11278" max="11279" width="23.5703125" style="2" customWidth="1"/>
    <col min="11280" max="11280" width="26.42578125" style="2" customWidth="1"/>
    <col min="11281" max="11281" width="30.42578125" style="2" customWidth="1"/>
    <col min="11282" max="11284" width="28.42578125" style="2" customWidth="1"/>
    <col min="11285" max="11285" width="26.7109375" style="2" customWidth="1"/>
    <col min="11286" max="11286" width="22.7109375" style="2" customWidth="1"/>
    <col min="11287" max="11287" width="16.7109375" style="2" customWidth="1"/>
    <col min="11288" max="11288" width="17.85546875" style="2" customWidth="1"/>
    <col min="11289" max="11289" width="17.5703125" style="2" customWidth="1"/>
    <col min="11290" max="11291" width="15.28515625" style="2" customWidth="1"/>
    <col min="11292" max="11292" width="13.85546875" style="2" customWidth="1"/>
    <col min="11293" max="11293" width="14.42578125" style="2" customWidth="1"/>
    <col min="11294" max="11294" width="18.140625" style="2" customWidth="1"/>
    <col min="11295" max="11295" width="19.5703125" style="2" customWidth="1"/>
    <col min="11296" max="11296" width="14.140625" style="2" customWidth="1"/>
    <col min="11297" max="11297" width="16.140625" style="2" customWidth="1"/>
    <col min="11298" max="11298" width="18.7109375" style="2" customWidth="1"/>
    <col min="11299" max="11299" width="16.42578125" style="2" customWidth="1"/>
    <col min="11300" max="11300" width="14.42578125" style="2" customWidth="1"/>
    <col min="11301" max="11301" width="17.28515625" style="2" customWidth="1"/>
    <col min="11302" max="11302" width="17" style="2" customWidth="1"/>
    <col min="11303" max="11303" width="16.140625" style="2" customWidth="1"/>
    <col min="11304" max="11307" width="21.42578125" style="2" customWidth="1"/>
    <col min="11308" max="11507" width="9.140625" style="2"/>
    <col min="11508" max="11508" width="9.7109375" style="2" customWidth="1"/>
    <col min="11509" max="11509" width="14.140625" style="2" customWidth="1"/>
    <col min="11510" max="11510" width="25.28515625" style="2" customWidth="1"/>
    <col min="11511" max="11511" width="21.85546875" style="2" customWidth="1"/>
    <col min="11512" max="11512" width="29" style="2" customWidth="1"/>
    <col min="11513" max="11513" width="19.5703125" style="2" customWidth="1"/>
    <col min="11514" max="11514" width="19" style="2" customWidth="1"/>
    <col min="11515" max="11516" width="21.28515625" style="2" customWidth="1"/>
    <col min="11517" max="11517" width="24.42578125" style="2" customWidth="1"/>
    <col min="11518" max="11518" width="37.28515625" style="2" customWidth="1"/>
    <col min="11519" max="11522" width="24.140625" style="2" customWidth="1"/>
    <col min="11523" max="11523" width="26.42578125" style="2" customWidth="1"/>
    <col min="11524" max="11524" width="35.28515625" style="2" customWidth="1"/>
    <col min="11525" max="11530" width="32.42578125" style="2" customWidth="1"/>
    <col min="11531" max="11531" width="27.85546875" style="2" customWidth="1"/>
    <col min="11532" max="11532" width="34.140625" style="2" customWidth="1"/>
    <col min="11533" max="11533" width="27" style="2" customWidth="1"/>
    <col min="11534" max="11535" width="23.5703125" style="2" customWidth="1"/>
    <col min="11536" max="11536" width="26.42578125" style="2" customWidth="1"/>
    <col min="11537" max="11537" width="30.42578125" style="2" customWidth="1"/>
    <col min="11538" max="11540" width="28.42578125" style="2" customWidth="1"/>
    <col min="11541" max="11541" width="26.7109375" style="2" customWidth="1"/>
    <col min="11542" max="11542" width="22.7109375" style="2" customWidth="1"/>
    <col min="11543" max="11543" width="16.7109375" style="2" customWidth="1"/>
    <col min="11544" max="11544" width="17.85546875" style="2" customWidth="1"/>
    <col min="11545" max="11545" width="17.5703125" style="2" customWidth="1"/>
    <col min="11546" max="11547" width="15.28515625" style="2" customWidth="1"/>
    <col min="11548" max="11548" width="13.85546875" style="2" customWidth="1"/>
    <col min="11549" max="11549" width="14.42578125" style="2" customWidth="1"/>
    <col min="11550" max="11550" width="18.140625" style="2" customWidth="1"/>
    <col min="11551" max="11551" width="19.5703125" style="2" customWidth="1"/>
    <col min="11552" max="11552" width="14.140625" style="2" customWidth="1"/>
    <col min="11553" max="11553" width="16.140625" style="2" customWidth="1"/>
    <col min="11554" max="11554" width="18.7109375" style="2" customWidth="1"/>
    <col min="11555" max="11555" width="16.42578125" style="2" customWidth="1"/>
    <col min="11556" max="11556" width="14.42578125" style="2" customWidth="1"/>
    <col min="11557" max="11557" width="17.28515625" style="2" customWidth="1"/>
    <col min="11558" max="11558" width="17" style="2" customWidth="1"/>
    <col min="11559" max="11559" width="16.140625" style="2" customWidth="1"/>
    <col min="11560" max="11563" width="21.42578125" style="2" customWidth="1"/>
    <col min="11564" max="11763" width="9.140625" style="2"/>
    <col min="11764" max="11764" width="9.7109375" style="2" customWidth="1"/>
    <col min="11765" max="11765" width="14.140625" style="2" customWidth="1"/>
    <col min="11766" max="11766" width="25.28515625" style="2" customWidth="1"/>
    <col min="11767" max="11767" width="21.85546875" style="2" customWidth="1"/>
    <col min="11768" max="11768" width="29" style="2" customWidth="1"/>
    <col min="11769" max="11769" width="19.5703125" style="2" customWidth="1"/>
    <col min="11770" max="11770" width="19" style="2" customWidth="1"/>
    <col min="11771" max="11772" width="21.28515625" style="2" customWidth="1"/>
    <col min="11773" max="11773" width="24.42578125" style="2" customWidth="1"/>
    <col min="11774" max="11774" width="37.28515625" style="2" customWidth="1"/>
    <col min="11775" max="11778" width="24.140625" style="2" customWidth="1"/>
    <col min="11779" max="11779" width="26.42578125" style="2" customWidth="1"/>
    <col min="11780" max="11780" width="35.28515625" style="2" customWidth="1"/>
    <col min="11781" max="11786" width="32.42578125" style="2" customWidth="1"/>
    <col min="11787" max="11787" width="27.85546875" style="2" customWidth="1"/>
    <col min="11788" max="11788" width="34.140625" style="2" customWidth="1"/>
    <col min="11789" max="11789" width="27" style="2" customWidth="1"/>
    <col min="11790" max="11791" width="23.5703125" style="2" customWidth="1"/>
    <col min="11792" max="11792" width="26.42578125" style="2" customWidth="1"/>
    <col min="11793" max="11793" width="30.42578125" style="2" customWidth="1"/>
    <col min="11794" max="11796" width="28.42578125" style="2" customWidth="1"/>
    <col min="11797" max="11797" width="26.7109375" style="2" customWidth="1"/>
    <col min="11798" max="11798" width="22.7109375" style="2" customWidth="1"/>
    <col min="11799" max="11799" width="16.7109375" style="2" customWidth="1"/>
    <col min="11800" max="11800" width="17.85546875" style="2" customWidth="1"/>
    <col min="11801" max="11801" width="17.5703125" style="2" customWidth="1"/>
    <col min="11802" max="11803" width="15.28515625" style="2" customWidth="1"/>
    <col min="11804" max="11804" width="13.85546875" style="2" customWidth="1"/>
    <col min="11805" max="11805" width="14.42578125" style="2" customWidth="1"/>
    <col min="11806" max="11806" width="18.140625" style="2" customWidth="1"/>
    <col min="11807" max="11807" width="19.5703125" style="2" customWidth="1"/>
    <col min="11808" max="11808" width="14.140625" style="2" customWidth="1"/>
    <col min="11809" max="11809" width="16.140625" style="2" customWidth="1"/>
    <col min="11810" max="11810" width="18.7109375" style="2" customWidth="1"/>
    <col min="11811" max="11811" width="16.42578125" style="2" customWidth="1"/>
    <col min="11812" max="11812" width="14.42578125" style="2" customWidth="1"/>
    <col min="11813" max="11813" width="17.28515625" style="2" customWidth="1"/>
    <col min="11814" max="11814" width="17" style="2" customWidth="1"/>
    <col min="11815" max="11815" width="16.140625" style="2" customWidth="1"/>
    <col min="11816" max="11819" width="21.42578125" style="2" customWidth="1"/>
    <col min="11820" max="12019" width="9.140625" style="2"/>
    <col min="12020" max="12020" width="9.7109375" style="2" customWidth="1"/>
    <col min="12021" max="12021" width="14.140625" style="2" customWidth="1"/>
    <col min="12022" max="12022" width="25.28515625" style="2" customWidth="1"/>
    <col min="12023" max="12023" width="21.85546875" style="2" customWidth="1"/>
    <col min="12024" max="12024" width="29" style="2" customWidth="1"/>
    <col min="12025" max="12025" width="19.5703125" style="2" customWidth="1"/>
    <col min="12026" max="12026" width="19" style="2" customWidth="1"/>
    <col min="12027" max="12028" width="21.28515625" style="2" customWidth="1"/>
    <col min="12029" max="12029" width="24.42578125" style="2" customWidth="1"/>
    <col min="12030" max="12030" width="37.28515625" style="2" customWidth="1"/>
    <col min="12031" max="12034" width="24.140625" style="2" customWidth="1"/>
    <col min="12035" max="12035" width="26.42578125" style="2" customWidth="1"/>
    <col min="12036" max="12036" width="35.28515625" style="2" customWidth="1"/>
    <col min="12037" max="12042" width="32.42578125" style="2" customWidth="1"/>
    <col min="12043" max="12043" width="27.85546875" style="2" customWidth="1"/>
    <col min="12044" max="12044" width="34.140625" style="2" customWidth="1"/>
    <col min="12045" max="12045" width="27" style="2" customWidth="1"/>
    <col min="12046" max="12047" width="23.5703125" style="2" customWidth="1"/>
    <col min="12048" max="12048" width="26.42578125" style="2" customWidth="1"/>
    <col min="12049" max="12049" width="30.42578125" style="2" customWidth="1"/>
    <col min="12050" max="12052" width="28.42578125" style="2" customWidth="1"/>
    <col min="12053" max="12053" width="26.7109375" style="2" customWidth="1"/>
    <col min="12054" max="12054" width="22.7109375" style="2" customWidth="1"/>
    <col min="12055" max="12055" width="16.7109375" style="2" customWidth="1"/>
    <col min="12056" max="12056" width="17.85546875" style="2" customWidth="1"/>
    <col min="12057" max="12057" width="17.5703125" style="2" customWidth="1"/>
    <col min="12058" max="12059" width="15.28515625" style="2" customWidth="1"/>
    <col min="12060" max="12060" width="13.85546875" style="2" customWidth="1"/>
    <col min="12061" max="12061" width="14.42578125" style="2" customWidth="1"/>
    <col min="12062" max="12062" width="18.140625" style="2" customWidth="1"/>
    <col min="12063" max="12063" width="19.5703125" style="2" customWidth="1"/>
    <col min="12064" max="12064" width="14.140625" style="2" customWidth="1"/>
    <col min="12065" max="12065" width="16.140625" style="2" customWidth="1"/>
    <col min="12066" max="12066" width="18.7109375" style="2" customWidth="1"/>
    <col min="12067" max="12067" width="16.42578125" style="2" customWidth="1"/>
    <col min="12068" max="12068" width="14.42578125" style="2" customWidth="1"/>
    <col min="12069" max="12069" width="17.28515625" style="2" customWidth="1"/>
    <col min="12070" max="12070" width="17" style="2" customWidth="1"/>
    <col min="12071" max="12071" width="16.140625" style="2" customWidth="1"/>
    <col min="12072" max="12075" width="21.42578125" style="2" customWidth="1"/>
    <col min="12076" max="12275" width="9.140625" style="2"/>
    <col min="12276" max="12276" width="9.7109375" style="2" customWidth="1"/>
    <col min="12277" max="12277" width="14.140625" style="2" customWidth="1"/>
    <col min="12278" max="12278" width="25.28515625" style="2" customWidth="1"/>
    <col min="12279" max="12279" width="21.85546875" style="2" customWidth="1"/>
    <col min="12280" max="12280" width="29" style="2" customWidth="1"/>
    <col min="12281" max="12281" width="19.5703125" style="2" customWidth="1"/>
    <col min="12282" max="12282" width="19" style="2" customWidth="1"/>
    <col min="12283" max="12284" width="21.28515625" style="2" customWidth="1"/>
    <col min="12285" max="12285" width="24.42578125" style="2" customWidth="1"/>
    <col min="12286" max="12286" width="37.28515625" style="2" customWidth="1"/>
    <col min="12287" max="12290" width="24.140625" style="2" customWidth="1"/>
    <col min="12291" max="12291" width="26.42578125" style="2" customWidth="1"/>
    <col min="12292" max="12292" width="35.28515625" style="2" customWidth="1"/>
    <col min="12293" max="12298" width="32.42578125" style="2" customWidth="1"/>
    <col min="12299" max="12299" width="27.85546875" style="2" customWidth="1"/>
    <col min="12300" max="12300" width="34.140625" style="2" customWidth="1"/>
    <col min="12301" max="12301" width="27" style="2" customWidth="1"/>
    <col min="12302" max="12303" width="23.5703125" style="2" customWidth="1"/>
    <col min="12304" max="12304" width="26.42578125" style="2" customWidth="1"/>
    <col min="12305" max="12305" width="30.42578125" style="2" customWidth="1"/>
    <col min="12306" max="12308" width="28.42578125" style="2" customWidth="1"/>
    <col min="12309" max="12309" width="26.7109375" style="2" customWidth="1"/>
    <col min="12310" max="12310" width="22.7109375" style="2" customWidth="1"/>
    <col min="12311" max="12311" width="16.7109375" style="2" customWidth="1"/>
    <col min="12312" max="12312" width="17.85546875" style="2" customWidth="1"/>
    <col min="12313" max="12313" width="17.5703125" style="2" customWidth="1"/>
    <col min="12314" max="12315" width="15.28515625" style="2" customWidth="1"/>
    <col min="12316" max="12316" width="13.85546875" style="2" customWidth="1"/>
    <col min="12317" max="12317" width="14.42578125" style="2" customWidth="1"/>
    <col min="12318" max="12318" width="18.140625" style="2" customWidth="1"/>
    <col min="12319" max="12319" width="19.5703125" style="2" customWidth="1"/>
    <col min="12320" max="12320" width="14.140625" style="2" customWidth="1"/>
    <col min="12321" max="12321" width="16.140625" style="2" customWidth="1"/>
    <col min="12322" max="12322" width="18.7109375" style="2" customWidth="1"/>
    <col min="12323" max="12323" width="16.42578125" style="2" customWidth="1"/>
    <col min="12324" max="12324" width="14.42578125" style="2" customWidth="1"/>
    <col min="12325" max="12325" width="17.28515625" style="2" customWidth="1"/>
    <col min="12326" max="12326" width="17" style="2" customWidth="1"/>
    <col min="12327" max="12327" width="16.140625" style="2" customWidth="1"/>
    <col min="12328" max="12331" width="21.42578125" style="2" customWidth="1"/>
    <col min="12332" max="12531" width="9.140625" style="2"/>
    <col min="12532" max="12532" width="9.7109375" style="2" customWidth="1"/>
    <col min="12533" max="12533" width="14.140625" style="2" customWidth="1"/>
    <col min="12534" max="12534" width="25.28515625" style="2" customWidth="1"/>
    <col min="12535" max="12535" width="21.85546875" style="2" customWidth="1"/>
    <col min="12536" max="12536" width="29" style="2" customWidth="1"/>
    <col min="12537" max="12537" width="19.5703125" style="2" customWidth="1"/>
    <col min="12538" max="12538" width="19" style="2" customWidth="1"/>
    <col min="12539" max="12540" width="21.28515625" style="2" customWidth="1"/>
    <col min="12541" max="12541" width="24.42578125" style="2" customWidth="1"/>
    <col min="12542" max="12542" width="37.28515625" style="2" customWidth="1"/>
    <col min="12543" max="12546" width="24.140625" style="2" customWidth="1"/>
    <col min="12547" max="12547" width="26.42578125" style="2" customWidth="1"/>
    <col min="12548" max="12548" width="35.28515625" style="2" customWidth="1"/>
    <col min="12549" max="12554" width="32.42578125" style="2" customWidth="1"/>
    <col min="12555" max="12555" width="27.85546875" style="2" customWidth="1"/>
    <col min="12556" max="12556" width="34.140625" style="2" customWidth="1"/>
    <col min="12557" max="12557" width="27" style="2" customWidth="1"/>
    <col min="12558" max="12559" width="23.5703125" style="2" customWidth="1"/>
    <col min="12560" max="12560" width="26.42578125" style="2" customWidth="1"/>
    <col min="12561" max="12561" width="30.42578125" style="2" customWidth="1"/>
    <col min="12562" max="12564" width="28.42578125" style="2" customWidth="1"/>
    <col min="12565" max="12565" width="26.7109375" style="2" customWidth="1"/>
    <col min="12566" max="12566" width="22.7109375" style="2" customWidth="1"/>
    <col min="12567" max="12567" width="16.7109375" style="2" customWidth="1"/>
    <col min="12568" max="12568" width="17.85546875" style="2" customWidth="1"/>
    <col min="12569" max="12569" width="17.5703125" style="2" customWidth="1"/>
    <col min="12570" max="12571" width="15.28515625" style="2" customWidth="1"/>
    <col min="12572" max="12572" width="13.85546875" style="2" customWidth="1"/>
    <col min="12573" max="12573" width="14.42578125" style="2" customWidth="1"/>
    <col min="12574" max="12574" width="18.140625" style="2" customWidth="1"/>
    <col min="12575" max="12575" width="19.5703125" style="2" customWidth="1"/>
    <col min="12576" max="12576" width="14.140625" style="2" customWidth="1"/>
    <col min="12577" max="12577" width="16.140625" style="2" customWidth="1"/>
    <col min="12578" max="12578" width="18.7109375" style="2" customWidth="1"/>
    <col min="12579" max="12579" width="16.42578125" style="2" customWidth="1"/>
    <col min="12580" max="12580" width="14.42578125" style="2" customWidth="1"/>
    <col min="12581" max="12581" width="17.28515625" style="2" customWidth="1"/>
    <col min="12582" max="12582" width="17" style="2" customWidth="1"/>
    <col min="12583" max="12583" width="16.140625" style="2" customWidth="1"/>
    <col min="12584" max="12587" width="21.42578125" style="2" customWidth="1"/>
    <col min="12588" max="12787" width="9.140625" style="2"/>
    <col min="12788" max="12788" width="9.7109375" style="2" customWidth="1"/>
    <col min="12789" max="12789" width="14.140625" style="2" customWidth="1"/>
    <col min="12790" max="12790" width="25.28515625" style="2" customWidth="1"/>
    <col min="12791" max="12791" width="21.85546875" style="2" customWidth="1"/>
    <col min="12792" max="12792" width="29" style="2" customWidth="1"/>
    <col min="12793" max="12793" width="19.5703125" style="2" customWidth="1"/>
    <col min="12794" max="12794" width="19" style="2" customWidth="1"/>
    <col min="12795" max="12796" width="21.28515625" style="2" customWidth="1"/>
    <col min="12797" max="12797" width="24.42578125" style="2" customWidth="1"/>
    <col min="12798" max="12798" width="37.28515625" style="2" customWidth="1"/>
    <col min="12799" max="12802" width="24.140625" style="2" customWidth="1"/>
    <col min="12803" max="12803" width="26.42578125" style="2" customWidth="1"/>
    <col min="12804" max="12804" width="35.28515625" style="2" customWidth="1"/>
    <col min="12805" max="12810" width="32.42578125" style="2" customWidth="1"/>
    <col min="12811" max="12811" width="27.85546875" style="2" customWidth="1"/>
    <col min="12812" max="12812" width="34.140625" style="2" customWidth="1"/>
    <col min="12813" max="12813" width="27" style="2" customWidth="1"/>
    <col min="12814" max="12815" width="23.5703125" style="2" customWidth="1"/>
    <col min="12816" max="12816" width="26.42578125" style="2" customWidth="1"/>
    <col min="12817" max="12817" width="30.42578125" style="2" customWidth="1"/>
    <col min="12818" max="12820" width="28.42578125" style="2" customWidth="1"/>
    <col min="12821" max="12821" width="26.7109375" style="2" customWidth="1"/>
    <col min="12822" max="12822" width="22.7109375" style="2" customWidth="1"/>
    <col min="12823" max="12823" width="16.7109375" style="2" customWidth="1"/>
    <col min="12824" max="12824" width="17.85546875" style="2" customWidth="1"/>
    <col min="12825" max="12825" width="17.5703125" style="2" customWidth="1"/>
    <col min="12826" max="12827" width="15.28515625" style="2" customWidth="1"/>
    <col min="12828" max="12828" width="13.85546875" style="2" customWidth="1"/>
    <col min="12829" max="12829" width="14.42578125" style="2" customWidth="1"/>
    <col min="12830" max="12830" width="18.140625" style="2" customWidth="1"/>
    <col min="12831" max="12831" width="19.5703125" style="2" customWidth="1"/>
    <col min="12832" max="12832" width="14.140625" style="2" customWidth="1"/>
    <col min="12833" max="12833" width="16.140625" style="2" customWidth="1"/>
    <col min="12834" max="12834" width="18.7109375" style="2" customWidth="1"/>
    <col min="12835" max="12835" width="16.42578125" style="2" customWidth="1"/>
    <col min="12836" max="12836" width="14.42578125" style="2" customWidth="1"/>
    <col min="12837" max="12837" width="17.28515625" style="2" customWidth="1"/>
    <col min="12838" max="12838" width="17" style="2" customWidth="1"/>
    <col min="12839" max="12839" width="16.140625" style="2" customWidth="1"/>
    <col min="12840" max="12843" width="21.42578125" style="2" customWidth="1"/>
    <col min="12844" max="13043" width="9.140625" style="2"/>
    <col min="13044" max="13044" width="9.7109375" style="2" customWidth="1"/>
    <col min="13045" max="13045" width="14.140625" style="2" customWidth="1"/>
    <col min="13046" max="13046" width="25.28515625" style="2" customWidth="1"/>
    <col min="13047" max="13047" width="21.85546875" style="2" customWidth="1"/>
    <col min="13048" max="13048" width="29" style="2" customWidth="1"/>
    <col min="13049" max="13049" width="19.5703125" style="2" customWidth="1"/>
    <col min="13050" max="13050" width="19" style="2" customWidth="1"/>
    <col min="13051" max="13052" width="21.28515625" style="2" customWidth="1"/>
    <col min="13053" max="13053" width="24.42578125" style="2" customWidth="1"/>
    <col min="13054" max="13054" width="37.28515625" style="2" customWidth="1"/>
    <col min="13055" max="13058" width="24.140625" style="2" customWidth="1"/>
    <col min="13059" max="13059" width="26.42578125" style="2" customWidth="1"/>
    <col min="13060" max="13060" width="35.28515625" style="2" customWidth="1"/>
    <col min="13061" max="13066" width="32.42578125" style="2" customWidth="1"/>
    <col min="13067" max="13067" width="27.85546875" style="2" customWidth="1"/>
    <col min="13068" max="13068" width="34.140625" style="2" customWidth="1"/>
    <col min="13069" max="13069" width="27" style="2" customWidth="1"/>
    <col min="13070" max="13071" width="23.5703125" style="2" customWidth="1"/>
    <col min="13072" max="13072" width="26.42578125" style="2" customWidth="1"/>
    <col min="13073" max="13073" width="30.42578125" style="2" customWidth="1"/>
    <col min="13074" max="13076" width="28.42578125" style="2" customWidth="1"/>
    <col min="13077" max="13077" width="26.7109375" style="2" customWidth="1"/>
    <col min="13078" max="13078" width="22.7109375" style="2" customWidth="1"/>
    <col min="13079" max="13079" width="16.7109375" style="2" customWidth="1"/>
    <col min="13080" max="13080" width="17.85546875" style="2" customWidth="1"/>
    <col min="13081" max="13081" width="17.5703125" style="2" customWidth="1"/>
    <col min="13082" max="13083" width="15.28515625" style="2" customWidth="1"/>
    <col min="13084" max="13084" width="13.85546875" style="2" customWidth="1"/>
    <col min="13085" max="13085" width="14.42578125" style="2" customWidth="1"/>
    <col min="13086" max="13086" width="18.140625" style="2" customWidth="1"/>
    <col min="13087" max="13087" width="19.5703125" style="2" customWidth="1"/>
    <col min="13088" max="13088" width="14.140625" style="2" customWidth="1"/>
    <col min="13089" max="13089" width="16.140625" style="2" customWidth="1"/>
    <col min="13090" max="13090" width="18.7109375" style="2" customWidth="1"/>
    <col min="13091" max="13091" width="16.42578125" style="2" customWidth="1"/>
    <col min="13092" max="13092" width="14.42578125" style="2" customWidth="1"/>
    <col min="13093" max="13093" width="17.28515625" style="2" customWidth="1"/>
    <col min="13094" max="13094" width="17" style="2" customWidth="1"/>
    <col min="13095" max="13095" width="16.140625" style="2" customWidth="1"/>
    <col min="13096" max="13099" width="21.42578125" style="2" customWidth="1"/>
    <col min="13100" max="13299" width="9.140625" style="2"/>
    <col min="13300" max="13300" width="9.7109375" style="2" customWidth="1"/>
    <col min="13301" max="13301" width="14.140625" style="2" customWidth="1"/>
    <col min="13302" max="13302" width="25.28515625" style="2" customWidth="1"/>
    <col min="13303" max="13303" width="21.85546875" style="2" customWidth="1"/>
    <col min="13304" max="13304" width="29" style="2" customWidth="1"/>
    <col min="13305" max="13305" width="19.5703125" style="2" customWidth="1"/>
    <col min="13306" max="13306" width="19" style="2" customWidth="1"/>
    <col min="13307" max="13308" width="21.28515625" style="2" customWidth="1"/>
    <col min="13309" max="13309" width="24.42578125" style="2" customWidth="1"/>
    <col min="13310" max="13310" width="37.28515625" style="2" customWidth="1"/>
    <col min="13311" max="13314" width="24.140625" style="2" customWidth="1"/>
    <col min="13315" max="13315" width="26.42578125" style="2" customWidth="1"/>
    <col min="13316" max="13316" width="35.28515625" style="2" customWidth="1"/>
    <col min="13317" max="13322" width="32.42578125" style="2" customWidth="1"/>
    <col min="13323" max="13323" width="27.85546875" style="2" customWidth="1"/>
    <col min="13324" max="13324" width="34.140625" style="2" customWidth="1"/>
    <col min="13325" max="13325" width="27" style="2" customWidth="1"/>
    <col min="13326" max="13327" width="23.5703125" style="2" customWidth="1"/>
    <col min="13328" max="13328" width="26.42578125" style="2" customWidth="1"/>
    <col min="13329" max="13329" width="30.42578125" style="2" customWidth="1"/>
    <col min="13330" max="13332" width="28.42578125" style="2" customWidth="1"/>
    <col min="13333" max="13333" width="26.7109375" style="2" customWidth="1"/>
    <col min="13334" max="13334" width="22.7109375" style="2" customWidth="1"/>
    <col min="13335" max="13335" width="16.7109375" style="2" customWidth="1"/>
    <col min="13336" max="13336" width="17.85546875" style="2" customWidth="1"/>
    <col min="13337" max="13337" width="17.5703125" style="2" customWidth="1"/>
    <col min="13338" max="13339" width="15.28515625" style="2" customWidth="1"/>
    <col min="13340" max="13340" width="13.85546875" style="2" customWidth="1"/>
    <col min="13341" max="13341" width="14.42578125" style="2" customWidth="1"/>
    <col min="13342" max="13342" width="18.140625" style="2" customWidth="1"/>
    <col min="13343" max="13343" width="19.5703125" style="2" customWidth="1"/>
    <col min="13344" max="13344" width="14.140625" style="2" customWidth="1"/>
    <col min="13345" max="13345" width="16.140625" style="2" customWidth="1"/>
    <col min="13346" max="13346" width="18.7109375" style="2" customWidth="1"/>
    <col min="13347" max="13347" width="16.42578125" style="2" customWidth="1"/>
    <col min="13348" max="13348" width="14.42578125" style="2" customWidth="1"/>
    <col min="13349" max="13349" width="17.28515625" style="2" customWidth="1"/>
    <col min="13350" max="13350" width="17" style="2" customWidth="1"/>
    <col min="13351" max="13351" width="16.140625" style="2" customWidth="1"/>
    <col min="13352" max="13355" width="21.42578125" style="2" customWidth="1"/>
    <col min="13356" max="13555" width="9.140625" style="2"/>
    <col min="13556" max="13556" width="9.7109375" style="2" customWidth="1"/>
    <col min="13557" max="13557" width="14.140625" style="2" customWidth="1"/>
    <col min="13558" max="13558" width="25.28515625" style="2" customWidth="1"/>
    <col min="13559" max="13559" width="21.85546875" style="2" customWidth="1"/>
    <col min="13560" max="13560" width="29" style="2" customWidth="1"/>
    <col min="13561" max="13561" width="19.5703125" style="2" customWidth="1"/>
    <col min="13562" max="13562" width="19" style="2" customWidth="1"/>
    <col min="13563" max="13564" width="21.28515625" style="2" customWidth="1"/>
    <col min="13565" max="13565" width="24.42578125" style="2" customWidth="1"/>
    <col min="13566" max="13566" width="37.28515625" style="2" customWidth="1"/>
    <col min="13567" max="13570" width="24.140625" style="2" customWidth="1"/>
    <col min="13571" max="13571" width="26.42578125" style="2" customWidth="1"/>
    <col min="13572" max="13572" width="35.28515625" style="2" customWidth="1"/>
    <col min="13573" max="13578" width="32.42578125" style="2" customWidth="1"/>
    <col min="13579" max="13579" width="27.85546875" style="2" customWidth="1"/>
    <col min="13580" max="13580" width="34.140625" style="2" customWidth="1"/>
    <col min="13581" max="13581" width="27" style="2" customWidth="1"/>
    <col min="13582" max="13583" width="23.5703125" style="2" customWidth="1"/>
    <col min="13584" max="13584" width="26.42578125" style="2" customWidth="1"/>
    <col min="13585" max="13585" width="30.42578125" style="2" customWidth="1"/>
    <col min="13586" max="13588" width="28.42578125" style="2" customWidth="1"/>
    <col min="13589" max="13589" width="26.7109375" style="2" customWidth="1"/>
    <col min="13590" max="13590" width="22.7109375" style="2" customWidth="1"/>
    <col min="13591" max="13591" width="16.7109375" style="2" customWidth="1"/>
    <col min="13592" max="13592" width="17.85546875" style="2" customWidth="1"/>
    <col min="13593" max="13593" width="17.5703125" style="2" customWidth="1"/>
    <col min="13594" max="13595" width="15.28515625" style="2" customWidth="1"/>
    <col min="13596" max="13596" width="13.85546875" style="2" customWidth="1"/>
    <col min="13597" max="13597" width="14.42578125" style="2" customWidth="1"/>
    <col min="13598" max="13598" width="18.140625" style="2" customWidth="1"/>
    <col min="13599" max="13599" width="19.5703125" style="2" customWidth="1"/>
    <col min="13600" max="13600" width="14.140625" style="2" customWidth="1"/>
    <col min="13601" max="13601" width="16.140625" style="2" customWidth="1"/>
    <col min="13602" max="13602" width="18.7109375" style="2" customWidth="1"/>
    <col min="13603" max="13603" width="16.42578125" style="2" customWidth="1"/>
    <col min="13604" max="13604" width="14.42578125" style="2" customWidth="1"/>
    <col min="13605" max="13605" width="17.28515625" style="2" customWidth="1"/>
    <col min="13606" max="13606" width="17" style="2" customWidth="1"/>
    <col min="13607" max="13607" width="16.140625" style="2" customWidth="1"/>
    <col min="13608" max="13611" width="21.42578125" style="2" customWidth="1"/>
    <col min="13612" max="13811" width="9.140625" style="2"/>
    <col min="13812" max="13812" width="9.7109375" style="2" customWidth="1"/>
    <col min="13813" max="13813" width="14.140625" style="2" customWidth="1"/>
    <col min="13814" max="13814" width="25.28515625" style="2" customWidth="1"/>
    <col min="13815" max="13815" width="21.85546875" style="2" customWidth="1"/>
    <col min="13816" max="13816" width="29" style="2" customWidth="1"/>
    <col min="13817" max="13817" width="19.5703125" style="2" customWidth="1"/>
    <col min="13818" max="13818" width="19" style="2" customWidth="1"/>
    <col min="13819" max="13820" width="21.28515625" style="2" customWidth="1"/>
    <col min="13821" max="13821" width="24.42578125" style="2" customWidth="1"/>
    <col min="13822" max="13822" width="37.28515625" style="2" customWidth="1"/>
    <col min="13823" max="13826" width="24.140625" style="2" customWidth="1"/>
    <col min="13827" max="13827" width="26.42578125" style="2" customWidth="1"/>
    <col min="13828" max="13828" width="35.28515625" style="2" customWidth="1"/>
    <col min="13829" max="13834" width="32.42578125" style="2" customWidth="1"/>
    <col min="13835" max="13835" width="27.85546875" style="2" customWidth="1"/>
    <col min="13836" max="13836" width="34.140625" style="2" customWidth="1"/>
    <col min="13837" max="13837" width="27" style="2" customWidth="1"/>
    <col min="13838" max="13839" width="23.5703125" style="2" customWidth="1"/>
    <col min="13840" max="13840" width="26.42578125" style="2" customWidth="1"/>
    <col min="13841" max="13841" width="30.42578125" style="2" customWidth="1"/>
    <col min="13842" max="13844" width="28.42578125" style="2" customWidth="1"/>
    <col min="13845" max="13845" width="26.7109375" style="2" customWidth="1"/>
    <col min="13846" max="13846" width="22.7109375" style="2" customWidth="1"/>
    <col min="13847" max="13847" width="16.7109375" style="2" customWidth="1"/>
    <col min="13848" max="13848" width="17.85546875" style="2" customWidth="1"/>
    <col min="13849" max="13849" width="17.5703125" style="2" customWidth="1"/>
    <col min="13850" max="13851" width="15.28515625" style="2" customWidth="1"/>
    <col min="13852" max="13852" width="13.85546875" style="2" customWidth="1"/>
    <col min="13853" max="13853" width="14.42578125" style="2" customWidth="1"/>
    <col min="13854" max="13854" width="18.140625" style="2" customWidth="1"/>
    <col min="13855" max="13855" width="19.5703125" style="2" customWidth="1"/>
    <col min="13856" max="13856" width="14.140625" style="2" customWidth="1"/>
    <col min="13857" max="13857" width="16.140625" style="2" customWidth="1"/>
    <col min="13858" max="13858" width="18.7109375" style="2" customWidth="1"/>
    <col min="13859" max="13859" width="16.42578125" style="2" customWidth="1"/>
    <col min="13860" max="13860" width="14.42578125" style="2" customWidth="1"/>
    <col min="13861" max="13861" width="17.28515625" style="2" customWidth="1"/>
    <col min="13862" max="13862" width="17" style="2" customWidth="1"/>
    <col min="13863" max="13863" width="16.140625" style="2" customWidth="1"/>
    <col min="13864" max="13867" width="21.42578125" style="2" customWidth="1"/>
    <col min="13868" max="14067" width="9.140625" style="2"/>
    <col min="14068" max="14068" width="9.7109375" style="2" customWidth="1"/>
    <col min="14069" max="14069" width="14.140625" style="2" customWidth="1"/>
    <col min="14070" max="14070" width="25.28515625" style="2" customWidth="1"/>
    <col min="14071" max="14071" width="21.85546875" style="2" customWidth="1"/>
    <col min="14072" max="14072" width="29" style="2" customWidth="1"/>
    <col min="14073" max="14073" width="19.5703125" style="2" customWidth="1"/>
    <col min="14074" max="14074" width="19" style="2" customWidth="1"/>
    <col min="14075" max="14076" width="21.28515625" style="2" customWidth="1"/>
    <col min="14077" max="14077" width="24.42578125" style="2" customWidth="1"/>
    <col min="14078" max="14078" width="37.28515625" style="2" customWidth="1"/>
    <col min="14079" max="14082" width="24.140625" style="2" customWidth="1"/>
    <col min="14083" max="14083" width="26.42578125" style="2" customWidth="1"/>
    <col min="14084" max="14084" width="35.28515625" style="2" customWidth="1"/>
    <col min="14085" max="14090" width="32.42578125" style="2" customWidth="1"/>
    <col min="14091" max="14091" width="27.85546875" style="2" customWidth="1"/>
    <col min="14092" max="14092" width="34.140625" style="2" customWidth="1"/>
    <col min="14093" max="14093" width="27" style="2" customWidth="1"/>
    <col min="14094" max="14095" width="23.5703125" style="2" customWidth="1"/>
    <col min="14096" max="14096" width="26.42578125" style="2" customWidth="1"/>
    <col min="14097" max="14097" width="30.42578125" style="2" customWidth="1"/>
    <col min="14098" max="14100" width="28.42578125" style="2" customWidth="1"/>
    <col min="14101" max="14101" width="26.7109375" style="2" customWidth="1"/>
    <col min="14102" max="14102" width="22.7109375" style="2" customWidth="1"/>
    <col min="14103" max="14103" width="16.7109375" style="2" customWidth="1"/>
    <col min="14104" max="14104" width="17.85546875" style="2" customWidth="1"/>
    <col min="14105" max="14105" width="17.5703125" style="2" customWidth="1"/>
    <col min="14106" max="14107" width="15.28515625" style="2" customWidth="1"/>
    <col min="14108" max="14108" width="13.85546875" style="2" customWidth="1"/>
    <col min="14109" max="14109" width="14.42578125" style="2" customWidth="1"/>
    <col min="14110" max="14110" width="18.140625" style="2" customWidth="1"/>
    <col min="14111" max="14111" width="19.5703125" style="2" customWidth="1"/>
    <col min="14112" max="14112" width="14.140625" style="2" customWidth="1"/>
    <col min="14113" max="14113" width="16.140625" style="2" customWidth="1"/>
    <col min="14114" max="14114" width="18.7109375" style="2" customWidth="1"/>
    <col min="14115" max="14115" width="16.42578125" style="2" customWidth="1"/>
    <col min="14116" max="14116" width="14.42578125" style="2" customWidth="1"/>
    <col min="14117" max="14117" width="17.28515625" style="2" customWidth="1"/>
    <col min="14118" max="14118" width="17" style="2" customWidth="1"/>
    <col min="14119" max="14119" width="16.140625" style="2" customWidth="1"/>
    <col min="14120" max="14123" width="21.42578125" style="2" customWidth="1"/>
    <col min="14124" max="14323" width="9.140625" style="2"/>
    <col min="14324" max="14324" width="9.7109375" style="2" customWidth="1"/>
    <col min="14325" max="14325" width="14.140625" style="2" customWidth="1"/>
    <col min="14326" max="14326" width="25.28515625" style="2" customWidth="1"/>
    <col min="14327" max="14327" width="21.85546875" style="2" customWidth="1"/>
    <col min="14328" max="14328" width="29" style="2" customWidth="1"/>
    <col min="14329" max="14329" width="19.5703125" style="2" customWidth="1"/>
    <col min="14330" max="14330" width="19" style="2" customWidth="1"/>
    <col min="14331" max="14332" width="21.28515625" style="2" customWidth="1"/>
    <col min="14333" max="14333" width="24.42578125" style="2" customWidth="1"/>
    <col min="14334" max="14334" width="37.28515625" style="2" customWidth="1"/>
    <col min="14335" max="14338" width="24.140625" style="2" customWidth="1"/>
    <col min="14339" max="14339" width="26.42578125" style="2" customWidth="1"/>
    <col min="14340" max="14340" width="35.28515625" style="2" customWidth="1"/>
    <col min="14341" max="14346" width="32.42578125" style="2" customWidth="1"/>
    <col min="14347" max="14347" width="27.85546875" style="2" customWidth="1"/>
    <col min="14348" max="14348" width="34.140625" style="2" customWidth="1"/>
    <col min="14349" max="14349" width="27" style="2" customWidth="1"/>
    <col min="14350" max="14351" width="23.5703125" style="2" customWidth="1"/>
    <col min="14352" max="14352" width="26.42578125" style="2" customWidth="1"/>
    <col min="14353" max="14353" width="30.42578125" style="2" customWidth="1"/>
    <col min="14354" max="14356" width="28.42578125" style="2" customWidth="1"/>
    <col min="14357" max="14357" width="26.7109375" style="2" customWidth="1"/>
    <col min="14358" max="14358" width="22.7109375" style="2" customWidth="1"/>
    <col min="14359" max="14359" width="16.7109375" style="2" customWidth="1"/>
    <col min="14360" max="14360" width="17.85546875" style="2" customWidth="1"/>
    <col min="14361" max="14361" width="17.5703125" style="2" customWidth="1"/>
    <col min="14362" max="14363" width="15.28515625" style="2" customWidth="1"/>
    <col min="14364" max="14364" width="13.85546875" style="2" customWidth="1"/>
    <col min="14365" max="14365" width="14.42578125" style="2" customWidth="1"/>
    <col min="14366" max="14366" width="18.140625" style="2" customWidth="1"/>
    <col min="14367" max="14367" width="19.5703125" style="2" customWidth="1"/>
    <col min="14368" max="14368" width="14.140625" style="2" customWidth="1"/>
    <col min="14369" max="14369" width="16.140625" style="2" customWidth="1"/>
    <col min="14370" max="14370" width="18.7109375" style="2" customWidth="1"/>
    <col min="14371" max="14371" width="16.42578125" style="2" customWidth="1"/>
    <col min="14372" max="14372" width="14.42578125" style="2" customWidth="1"/>
    <col min="14373" max="14373" width="17.28515625" style="2" customWidth="1"/>
    <col min="14374" max="14374" width="17" style="2" customWidth="1"/>
    <col min="14375" max="14375" width="16.140625" style="2" customWidth="1"/>
    <col min="14376" max="14379" width="21.42578125" style="2" customWidth="1"/>
    <col min="14380" max="14579" width="9.140625" style="2"/>
    <col min="14580" max="14580" width="9.7109375" style="2" customWidth="1"/>
    <col min="14581" max="14581" width="14.140625" style="2" customWidth="1"/>
    <col min="14582" max="14582" width="25.28515625" style="2" customWidth="1"/>
    <col min="14583" max="14583" width="21.85546875" style="2" customWidth="1"/>
    <col min="14584" max="14584" width="29" style="2" customWidth="1"/>
    <col min="14585" max="14585" width="19.5703125" style="2" customWidth="1"/>
    <col min="14586" max="14586" width="19" style="2" customWidth="1"/>
    <col min="14587" max="14588" width="21.28515625" style="2" customWidth="1"/>
    <col min="14589" max="14589" width="24.42578125" style="2" customWidth="1"/>
    <col min="14590" max="14590" width="37.28515625" style="2" customWidth="1"/>
    <col min="14591" max="14594" width="24.140625" style="2" customWidth="1"/>
    <col min="14595" max="14595" width="26.42578125" style="2" customWidth="1"/>
    <col min="14596" max="14596" width="35.28515625" style="2" customWidth="1"/>
    <col min="14597" max="14602" width="32.42578125" style="2" customWidth="1"/>
    <col min="14603" max="14603" width="27.85546875" style="2" customWidth="1"/>
    <col min="14604" max="14604" width="34.140625" style="2" customWidth="1"/>
    <col min="14605" max="14605" width="27" style="2" customWidth="1"/>
    <col min="14606" max="14607" width="23.5703125" style="2" customWidth="1"/>
    <col min="14608" max="14608" width="26.42578125" style="2" customWidth="1"/>
    <col min="14609" max="14609" width="30.42578125" style="2" customWidth="1"/>
    <col min="14610" max="14612" width="28.42578125" style="2" customWidth="1"/>
    <col min="14613" max="14613" width="26.7109375" style="2" customWidth="1"/>
    <col min="14614" max="14614" width="22.7109375" style="2" customWidth="1"/>
    <col min="14615" max="14615" width="16.7109375" style="2" customWidth="1"/>
    <col min="14616" max="14616" width="17.85546875" style="2" customWidth="1"/>
    <col min="14617" max="14617" width="17.5703125" style="2" customWidth="1"/>
    <col min="14618" max="14619" width="15.28515625" style="2" customWidth="1"/>
    <col min="14620" max="14620" width="13.85546875" style="2" customWidth="1"/>
    <col min="14621" max="14621" width="14.42578125" style="2" customWidth="1"/>
    <col min="14622" max="14622" width="18.140625" style="2" customWidth="1"/>
    <col min="14623" max="14623" width="19.5703125" style="2" customWidth="1"/>
    <col min="14624" max="14624" width="14.140625" style="2" customWidth="1"/>
    <col min="14625" max="14625" width="16.140625" style="2" customWidth="1"/>
    <col min="14626" max="14626" width="18.7109375" style="2" customWidth="1"/>
    <col min="14627" max="14627" width="16.42578125" style="2" customWidth="1"/>
    <col min="14628" max="14628" width="14.42578125" style="2" customWidth="1"/>
    <col min="14629" max="14629" width="17.28515625" style="2" customWidth="1"/>
    <col min="14630" max="14630" width="17" style="2" customWidth="1"/>
    <col min="14631" max="14631" width="16.140625" style="2" customWidth="1"/>
    <col min="14632" max="14635" width="21.42578125" style="2" customWidth="1"/>
    <col min="14636" max="14835" width="9.140625" style="2"/>
    <col min="14836" max="14836" width="9.7109375" style="2" customWidth="1"/>
    <col min="14837" max="14837" width="14.140625" style="2" customWidth="1"/>
    <col min="14838" max="14838" width="25.28515625" style="2" customWidth="1"/>
    <col min="14839" max="14839" width="21.85546875" style="2" customWidth="1"/>
    <col min="14840" max="14840" width="29" style="2" customWidth="1"/>
    <col min="14841" max="14841" width="19.5703125" style="2" customWidth="1"/>
    <col min="14842" max="14842" width="19" style="2" customWidth="1"/>
    <col min="14843" max="14844" width="21.28515625" style="2" customWidth="1"/>
    <col min="14845" max="14845" width="24.42578125" style="2" customWidth="1"/>
    <col min="14846" max="14846" width="37.28515625" style="2" customWidth="1"/>
    <col min="14847" max="14850" width="24.140625" style="2" customWidth="1"/>
    <col min="14851" max="14851" width="26.42578125" style="2" customWidth="1"/>
    <col min="14852" max="14852" width="35.28515625" style="2" customWidth="1"/>
    <col min="14853" max="14858" width="32.42578125" style="2" customWidth="1"/>
    <col min="14859" max="14859" width="27.85546875" style="2" customWidth="1"/>
    <col min="14860" max="14860" width="34.140625" style="2" customWidth="1"/>
    <col min="14861" max="14861" width="27" style="2" customWidth="1"/>
    <col min="14862" max="14863" width="23.5703125" style="2" customWidth="1"/>
    <col min="14864" max="14864" width="26.42578125" style="2" customWidth="1"/>
    <col min="14865" max="14865" width="30.42578125" style="2" customWidth="1"/>
    <col min="14866" max="14868" width="28.42578125" style="2" customWidth="1"/>
    <col min="14869" max="14869" width="26.7109375" style="2" customWidth="1"/>
    <col min="14870" max="14870" width="22.7109375" style="2" customWidth="1"/>
    <col min="14871" max="14871" width="16.7109375" style="2" customWidth="1"/>
    <col min="14872" max="14872" width="17.85546875" style="2" customWidth="1"/>
    <col min="14873" max="14873" width="17.5703125" style="2" customWidth="1"/>
    <col min="14874" max="14875" width="15.28515625" style="2" customWidth="1"/>
    <col min="14876" max="14876" width="13.85546875" style="2" customWidth="1"/>
    <col min="14877" max="14877" width="14.42578125" style="2" customWidth="1"/>
    <col min="14878" max="14878" width="18.140625" style="2" customWidth="1"/>
    <col min="14879" max="14879" width="19.5703125" style="2" customWidth="1"/>
    <col min="14880" max="14880" width="14.140625" style="2" customWidth="1"/>
    <col min="14881" max="14881" width="16.140625" style="2" customWidth="1"/>
    <col min="14882" max="14882" width="18.7109375" style="2" customWidth="1"/>
    <col min="14883" max="14883" width="16.42578125" style="2" customWidth="1"/>
    <col min="14884" max="14884" width="14.42578125" style="2" customWidth="1"/>
    <col min="14885" max="14885" width="17.28515625" style="2" customWidth="1"/>
    <col min="14886" max="14886" width="17" style="2" customWidth="1"/>
    <col min="14887" max="14887" width="16.140625" style="2" customWidth="1"/>
    <col min="14888" max="14891" width="21.42578125" style="2" customWidth="1"/>
    <col min="14892" max="15091" width="9.140625" style="2"/>
    <col min="15092" max="15092" width="9.7109375" style="2" customWidth="1"/>
    <col min="15093" max="15093" width="14.140625" style="2" customWidth="1"/>
    <col min="15094" max="15094" width="25.28515625" style="2" customWidth="1"/>
    <col min="15095" max="15095" width="21.85546875" style="2" customWidth="1"/>
    <col min="15096" max="15096" width="29" style="2" customWidth="1"/>
    <col min="15097" max="15097" width="19.5703125" style="2" customWidth="1"/>
    <col min="15098" max="15098" width="19" style="2" customWidth="1"/>
    <col min="15099" max="15100" width="21.28515625" style="2" customWidth="1"/>
    <col min="15101" max="15101" width="24.42578125" style="2" customWidth="1"/>
    <col min="15102" max="15102" width="37.28515625" style="2" customWidth="1"/>
    <col min="15103" max="15106" width="24.140625" style="2" customWidth="1"/>
    <col min="15107" max="15107" width="26.42578125" style="2" customWidth="1"/>
    <col min="15108" max="15108" width="35.28515625" style="2" customWidth="1"/>
    <col min="15109" max="15114" width="32.42578125" style="2" customWidth="1"/>
    <col min="15115" max="15115" width="27.85546875" style="2" customWidth="1"/>
    <col min="15116" max="15116" width="34.140625" style="2" customWidth="1"/>
    <col min="15117" max="15117" width="27" style="2" customWidth="1"/>
    <col min="15118" max="15119" width="23.5703125" style="2" customWidth="1"/>
    <col min="15120" max="15120" width="26.42578125" style="2" customWidth="1"/>
    <col min="15121" max="15121" width="30.42578125" style="2" customWidth="1"/>
    <col min="15122" max="15124" width="28.42578125" style="2" customWidth="1"/>
    <col min="15125" max="15125" width="26.7109375" style="2" customWidth="1"/>
    <col min="15126" max="15126" width="22.7109375" style="2" customWidth="1"/>
    <col min="15127" max="15127" width="16.7109375" style="2" customWidth="1"/>
    <col min="15128" max="15128" width="17.85546875" style="2" customWidth="1"/>
    <col min="15129" max="15129" width="17.5703125" style="2" customWidth="1"/>
    <col min="15130" max="15131" width="15.28515625" style="2" customWidth="1"/>
    <col min="15132" max="15132" width="13.85546875" style="2" customWidth="1"/>
    <col min="15133" max="15133" width="14.42578125" style="2" customWidth="1"/>
    <col min="15134" max="15134" width="18.140625" style="2" customWidth="1"/>
    <col min="15135" max="15135" width="19.5703125" style="2" customWidth="1"/>
    <col min="15136" max="15136" width="14.140625" style="2" customWidth="1"/>
    <col min="15137" max="15137" width="16.140625" style="2" customWidth="1"/>
    <col min="15138" max="15138" width="18.7109375" style="2" customWidth="1"/>
    <col min="15139" max="15139" width="16.42578125" style="2" customWidth="1"/>
    <col min="15140" max="15140" width="14.42578125" style="2" customWidth="1"/>
    <col min="15141" max="15141" width="17.28515625" style="2" customWidth="1"/>
    <col min="15142" max="15142" width="17" style="2" customWidth="1"/>
    <col min="15143" max="15143" width="16.140625" style="2" customWidth="1"/>
    <col min="15144" max="15147" width="21.42578125" style="2" customWidth="1"/>
    <col min="15148" max="15347" width="9.140625" style="2"/>
    <col min="15348" max="15348" width="9.7109375" style="2" customWidth="1"/>
    <col min="15349" max="15349" width="14.140625" style="2" customWidth="1"/>
    <col min="15350" max="15350" width="25.28515625" style="2" customWidth="1"/>
    <col min="15351" max="15351" width="21.85546875" style="2" customWidth="1"/>
    <col min="15352" max="15352" width="29" style="2" customWidth="1"/>
    <col min="15353" max="15353" width="19.5703125" style="2" customWidth="1"/>
    <col min="15354" max="15354" width="19" style="2" customWidth="1"/>
    <col min="15355" max="15356" width="21.28515625" style="2" customWidth="1"/>
    <col min="15357" max="15357" width="24.42578125" style="2" customWidth="1"/>
    <col min="15358" max="15358" width="37.28515625" style="2" customWidth="1"/>
    <col min="15359" max="15362" width="24.140625" style="2" customWidth="1"/>
    <col min="15363" max="15363" width="26.42578125" style="2" customWidth="1"/>
    <col min="15364" max="15364" width="35.28515625" style="2" customWidth="1"/>
    <col min="15365" max="15370" width="32.42578125" style="2" customWidth="1"/>
    <col min="15371" max="15371" width="27.85546875" style="2" customWidth="1"/>
    <col min="15372" max="15372" width="34.140625" style="2" customWidth="1"/>
    <col min="15373" max="15373" width="27" style="2" customWidth="1"/>
    <col min="15374" max="15375" width="23.5703125" style="2" customWidth="1"/>
    <col min="15376" max="15376" width="26.42578125" style="2" customWidth="1"/>
    <col min="15377" max="15377" width="30.42578125" style="2" customWidth="1"/>
    <col min="15378" max="15380" width="28.42578125" style="2" customWidth="1"/>
    <col min="15381" max="15381" width="26.7109375" style="2" customWidth="1"/>
    <col min="15382" max="15382" width="22.7109375" style="2" customWidth="1"/>
    <col min="15383" max="15383" width="16.7109375" style="2" customWidth="1"/>
    <col min="15384" max="15384" width="17.85546875" style="2" customWidth="1"/>
    <col min="15385" max="15385" width="17.5703125" style="2" customWidth="1"/>
    <col min="15386" max="15387" width="15.28515625" style="2" customWidth="1"/>
    <col min="15388" max="15388" width="13.85546875" style="2" customWidth="1"/>
    <col min="15389" max="15389" width="14.42578125" style="2" customWidth="1"/>
    <col min="15390" max="15390" width="18.140625" style="2" customWidth="1"/>
    <col min="15391" max="15391" width="19.5703125" style="2" customWidth="1"/>
    <col min="15392" max="15392" width="14.140625" style="2" customWidth="1"/>
    <col min="15393" max="15393" width="16.140625" style="2" customWidth="1"/>
    <col min="15394" max="15394" width="18.7109375" style="2" customWidth="1"/>
    <col min="15395" max="15395" width="16.42578125" style="2" customWidth="1"/>
    <col min="15396" max="15396" width="14.42578125" style="2" customWidth="1"/>
    <col min="15397" max="15397" width="17.28515625" style="2" customWidth="1"/>
    <col min="15398" max="15398" width="17" style="2" customWidth="1"/>
    <col min="15399" max="15399" width="16.140625" style="2" customWidth="1"/>
    <col min="15400" max="15403" width="21.42578125" style="2" customWidth="1"/>
    <col min="15404" max="15603" width="9.140625" style="2"/>
    <col min="15604" max="15604" width="9.7109375" style="2" customWidth="1"/>
    <col min="15605" max="15605" width="14.140625" style="2" customWidth="1"/>
    <col min="15606" max="15606" width="25.28515625" style="2" customWidth="1"/>
    <col min="15607" max="15607" width="21.85546875" style="2" customWidth="1"/>
    <col min="15608" max="15608" width="29" style="2" customWidth="1"/>
    <col min="15609" max="15609" width="19.5703125" style="2" customWidth="1"/>
    <col min="15610" max="15610" width="19" style="2" customWidth="1"/>
    <col min="15611" max="15612" width="21.28515625" style="2" customWidth="1"/>
    <col min="15613" max="15613" width="24.42578125" style="2" customWidth="1"/>
    <col min="15614" max="15614" width="37.28515625" style="2" customWidth="1"/>
    <col min="15615" max="15618" width="24.140625" style="2" customWidth="1"/>
    <col min="15619" max="15619" width="26.42578125" style="2" customWidth="1"/>
    <col min="15620" max="15620" width="35.28515625" style="2" customWidth="1"/>
    <col min="15621" max="15626" width="32.42578125" style="2" customWidth="1"/>
    <col min="15627" max="15627" width="27.85546875" style="2" customWidth="1"/>
    <col min="15628" max="15628" width="34.140625" style="2" customWidth="1"/>
    <col min="15629" max="15629" width="27" style="2" customWidth="1"/>
    <col min="15630" max="15631" width="23.5703125" style="2" customWidth="1"/>
    <col min="15632" max="15632" width="26.42578125" style="2" customWidth="1"/>
    <col min="15633" max="15633" width="30.42578125" style="2" customWidth="1"/>
    <col min="15634" max="15636" width="28.42578125" style="2" customWidth="1"/>
    <col min="15637" max="15637" width="26.7109375" style="2" customWidth="1"/>
    <col min="15638" max="15638" width="22.7109375" style="2" customWidth="1"/>
    <col min="15639" max="15639" width="16.7109375" style="2" customWidth="1"/>
    <col min="15640" max="15640" width="17.85546875" style="2" customWidth="1"/>
    <col min="15641" max="15641" width="17.5703125" style="2" customWidth="1"/>
    <col min="15642" max="15643" width="15.28515625" style="2" customWidth="1"/>
    <col min="15644" max="15644" width="13.85546875" style="2" customWidth="1"/>
    <col min="15645" max="15645" width="14.42578125" style="2" customWidth="1"/>
    <col min="15646" max="15646" width="18.140625" style="2" customWidth="1"/>
    <col min="15647" max="15647" width="19.5703125" style="2" customWidth="1"/>
    <col min="15648" max="15648" width="14.140625" style="2" customWidth="1"/>
    <col min="15649" max="15649" width="16.140625" style="2" customWidth="1"/>
    <col min="15650" max="15650" width="18.7109375" style="2" customWidth="1"/>
    <col min="15651" max="15651" width="16.42578125" style="2" customWidth="1"/>
    <col min="15652" max="15652" width="14.42578125" style="2" customWidth="1"/>
    <col min="15653" max="15653" width="17.28515625" style="2" customWidth="1"/>
    <col min="15654" max="15654" width="17" style="2" customWidth="1"/>
    <col min="15655" max="15655" width="16.140625" style="2" customWidth="1"/>
    <col min="15656" max="15659" width="21.42578125" style="2" customWidth="1"/>
    <col min="15660" max="15859" width="9.140625" style="2"/>
    <col min="15860" max="15860" width="9.7109375" style="2" customWidth="1"/>
    <col min="15861" max="15861" width="14.140625" style="2" customWidth="1"/>
    <col min="15862" max="15862" width="25.28515625" style="2" customWidth="1"/>
    <col min="15863" max="15863" width="21.85546875" style="2" customWidth="1"/>
    <col min="15864" max="15864" width="29" style="2" customWidth="1"/>
    <col min="15865" max="15865" width="19.5703125" style="2" customWidth="1"/>
    <col min="15866" max="15866" width="19" style="2" customWidth="1"/>
    <col min="15867" max="15868" width="21.28515625" style="2" customWidth="1"/>
    <col min="15869" max="15869" width="24.42578125" style="2" customWidth="1"/>
    <col min="15870" max="15870" width="37.28515625" style="2" customWidth="1"/>
    <col min="15871" max="15874" width="24.140625" style="2" customWidth="1"/>
    <col min="15875" max="15875" width="26.42578125" style="2" customWidth="1"/>
    <col min="15876" max="15876" width="35.28515625" style="2" customWidth="1"/>
    <col min="15877" max="15882" width="32.42578125" style="2" customWidth="1"/>
    <col min="15883" max="15883" width="27.85546875" style="2" customWidth="1"/>
    <col min="15884" max="15884" width="34.140625" style="2" customWidth="1"/>
    <col min="15885" max="15885" width="27" style="2" customWidth="1"/>
    <col min="15886" max="15887" width="23.5703125" style="2" customWidth="1"/>
    <col min="15888" max="15888" width="26.42578125" style="2" customWidth="1"/>
    <col min="15889" max="15889" width="30.42578125" style="2" customWidth="1"/>
    <col min="15890" max="15892" width="28.42578125" style="2" customWidth="1"/>
    <col min="15893" max="15893" width="26.7109375" style="2" customWidth="1"/>
    <col min="15894" max="15894" width="22.7109375" style="2" customWidth="1"/>
    <col min="15895" max="15895" width="16.7109375" style="2" customWidth="1"/>
    <col min="15896" max="15896" width="17.85546875" style="2" customWidth="1"/>
    <col min="15897" max="15897" width="17.5703125" style="2" customWidth="1"/>
    <col min="15898" max="15899" width="15.28515625" style="2" customWidth="1"/>
    <col min="15900" max="15900" width="13.85546875" style="2" customWidth="1"/>
    <col min="15901" max="15901" width="14.42578125" style="2" customWidth="1"/>
    <col min="15902" max="15902" width="18.140625" style="2" customWidth="1"/>
    <col min="15903" max="15903" width="19.5703125" style="2" customWidth="1"/>
    <col min="15904" max="15904" width="14.140625" style="2" customWidth="1"/>
    <col min="15905" max="15905" width="16.140625" style="2" customWidth="1"/>
    <col min="15906" max="15906" width="18.7109375" style="2" customWidth="1"/>
    <col min="15907" max="15907" width="16.42578125" style="2" customWidth="1"/>
    <col min="15908" max="15908" width="14.42578125" style="2" customWidth="1"/>
    <col min="15909" max="15909" width="17.28515625" style="2" customWidth="1"/>
    <col min="15910" max="15910" width="17" style="2" customWidth="1"/>
    <col min="15911" max="15911" width="16.140625" style="2" customWidth="1"/>
    <col min="15912" max="15915" width="21.42578125" style="2" customWidth="1"/>
    <col min="15916" max="16115" width="9.140625" style="2"/>
    <col min="16116" max="16116" width="9.7109375" style="2" customWidth="1"/>
    <col min="16117" max="16117" width="14.140625" style="2" customWidth="1"/>
    <col min="16118" max="16118" width="25.28515625" style="2" customWidth="1"/>
    <col min="16119" max="16119" width="21.85546875" style="2" customWidth="1"/>
    <col min="16120" max="16120" width="29" style="2" customWidth="1"/>
    <col min="16121" max="16121" width="19.5703125" style="2" customWidth="1"/>
    <col min="16122" max="16122" width="19" style="2" customWidth="1"/>
    <col min="16123" max="16124" width="21.28515625" style="2" customWidth="1"/>
    <col min="16125" max="16125" width="24.42578125" style="2" customWidth="1"/>
    <col min="16126" max="16126" width="37.28515625" style="2" customWidth="1"/>
    <col min="16127" max="16130" width="24.140625" style="2" customWidth="1"/>
    <col min="16131" max="16131" width="26.42578125" style="2" customWidth="1"/>
    <col min="16132" max="16132" width="35.28515625" style="2" customWidth="1"/>
    <col min="16133" max="16138" width="32.42578125" style="2" customWidth="1"/>
    <col min="16139" max="16139" width="27.85546875" style="2" customWidth="1"/>
    <col min="16140" max="16140" width="34.140625" style="2" customWidth="1"/>
    <col min="16141" max="16141" width="27" style="2" customWidth="1"/>
    <col min="16142" max="16143" width="23.5703125" style="2" customWidth="1"/>
    <col min="16144" max="16144" width="26.42578125" style="2" customWidth="1"/>
    <col min="16145" max="16145" width="30.42578125" style="2" customWidth="1"/>
    <col min="16146" max="16148" width="28.42578125" style="2" customWidth="1"/>
    <col min="16149" max="16149" width="26.7109375" style="2" customWidth="1"/>
    <col min="16150" max="16150" width="22.7109375" style="2" customWidth="1"/>
    <col min="16151" max="16151" width="16.7109375" style="2" customWidth="1"/>
    <col min="16152" max="16152" width="17.85546875" style="2" customWidth="1"/>
    <col min="16153" max="16153" width="17.5703125" style="2" customWidth="1"/>
    <col min="16154" max="16155" width="15.28515625" style="2" customWidth="1"/>
    <col min="16156" max="16156" width="13.85546875" style="2" customWidth="1"/>
    <col min="16157" max="16157" width="14.42578125" style="2" customWidth="1"/>
    <col min="16158" max="16158" width="18.140625" style="2" customWidth="1"/>
    <col min="16159" max="16159" width="19.5703125" style="2" customWidth="1"/>
    <col min="16160" max="16160" width="14.140625" style="2" customWidth="1"/>
    <col min="16161" max="16161" width="16.140625" style="2" customWidth="1"/>
    <col min="16162" max="16162" width="18.7109375" style="2" customWidth="1"/>
    <col min="16163" max="16163" width="16.42578125" style="2" customWidth="1"/>
    <col min="16164" max="16164" width="14.42578125" style="2" customWidth="1"/>
    <col min="16165" max="16165" width="17.28515625" style="2" customWidth="1"/>
    <col min="16166" max="16166" width="17" style="2" customWidth="1"/>
    <col min="16167" max="16167" width="16.140625" style="2" customWidth="1"/>
    <col min="16168" max="16171" width="21.42578125" style="2" customWidth="1"/>
    <col min="16172" max="16384" width="9.140625" style="2"/>
  </cols>
  <sheetData>
    <row r="1" spans="1:55" ht="15.75" customHeight="1">
      <c r="A1" s="1" t="s">
        <v>44</v>
      </c>
      <c r="B1" s="1"/>
      <c r="C1" s="1"/>
      <c r="D1" s="327" t="s">
        <v>45</v>
      </c>
      <c r="E1" s="327"/>
      <c r="F1" s="327"/>
      <c r="G1" s="327"/>
      <c r="H1" s="327"/>
      <c r="V1" s="2"/>
      <c r="W1" s="2"/>
      <c r="X1" s="2"/>
      <c r="Y1" s="2"/>
      <c r="Z1" s="2"/>
      <c r="AA1" s="2"/>
      <c r="AB1" s="2"/>
      <c r="AC1" s="2"/>
      <c r="AD1" s="2"/>
    </row>
    <row r="2" spans="1:55" ht="15.75" customHeight="1">
      <c r="A2" s="1" t="s">
        <v>46</v>
      </c>
      <c r="B2" s="1"/>
      <c r="C2" s="1" t="s">
        <v>47</v>
      </c>
      <c r="D2" s="327"/>
      <c r="E2" s="327"/>
      <c r="F2" s="327"/>
      <c r="G2" s="327"/>
      <c r="H2" s="327"/>
      <c r="V2" s="2"/>
      <c r="W2" s="2"/>
      <c r="X2" s="2"/>
      <c r="Y2" s="2"/>
      <c r="Z2" s="2"/>
      <c r="AA2" s="2"/>
      <c r="AB2" s="2"/>
      <c r="AC2" s="2"/>
      <c r="AD2" s="2"/>
    </row>
    <row r="3" spans="1:55">
      <c r="A3" s="1"/>
      <c r="B3" s="1"/>
      <c r="C3" s="1"/>
      <c r="D3" s="328" t="s">
        <v>59</v>
      </c>
      <c r="E3" s="328"/>
      <c r="F3" s="328"/>
      <c r="G3" s="328"/>
      <c r="H3" s="328"/>
    </row>
    <row r="4" spans="1:55">
      <c r="A4" s="1" t="s">
        <v>48</v>
      </c>
      <c r="B4" s="1"/>
      <c r="C4" s="1"/>
      <c r="F4" s="3" t="s">
        <v>49</v>
      </c>
      <c r="G4" s="3"/>
    </row>
    <row r="5" spans="1:55" ht="16.5" thickBot="1">
      <c r="A5" s="1"/>
      <c r="B5" s="1"/>
      <c r="C5" s="1"/>
      <c r="D5" s="5"/>
      <c r="E5" s="5"/>
      <c r="F5" s="6" t="s">
        <v>50</v>
      </c>
      <c r="G5" s="6"/>
      <c r="H5" s="5"/>
      <c r="K5" s="5"/>
      <c r="M5" s="5"/>
      <c r="N5" s="5"/>
      <c r="P5" s="5"/>
      <c r="Q5" s="5"/>
      <c r="R5" s="5"/>
      <c r="S5" s="264"/>
      <c r="T5" s="264"/>
    </row>
    <row r="6" spans="1:55" s="15" customFormat="1" ht="28.5" thickTop="1">
      <c r="A6" s="7"/>
      <c r="B6" s="8"/>
      <c r="C6" s="171" t="s">
        <v>77</v>
      </c>
      <c r="D6" s="9" t="s">
        <v>78</v>
      </c>
      <c r="E6" s="172" t="s">
        <v>79</v>
      </c>
      <c r="F6" s="176" t="s">
        <v>80</v>
      </c>
      <c r="G6" s="172" t="s">
        <v>81</v>
      </c>
      <c r="H6" s="10" t="s">
        <v>82</v>
      </c>
      <c r="I6" s="11" t="s">
        <v>83</v>
      </c>
      <c r="J6" s="172" t="s">
        <v>84</v>
      </c>
      <c r="K6" s="224" t="s">
        <v>91</v>
      </c>
      <c r="L6" s="225" t="s">
        <v>92</v>
      </c>
      <c r="M6" s="227" t="s">
        <v>93</v>
      </c>
      <c r="N6" s="230" t="s">
        <v>94</v>
      </c>
      <c r="O6" s="225" t="s">
        <v>95</v>
      </c>
      <c r="P6" s="229" t="s">
        <v>98</v>
      </c>
      <c r="Q6" s="231" t="s">
        <v>96</v>
      </c>
      <c r="R6" s="172" t="s">
        <v>97</v>
      </c>
      <c r="S6" s="265" t="s">
        <v>260</v>
      </c>
      <c r="T6" s="172" t="s">
        <v>261</v>
      </c>
      <c r="U6" s="12"/>
      <c r="V6" s="13"/>
      <c r="W6" s="14"/>
      <c r="X6" s="14"/>
      <c r="Y6" s="14"/>
      <c r="Z6" s="14"/>
      <c r="AA6" s="14"/>
      <c r="AB6" s="14"/>
      <c r="AC6" s="14"/>
      <c r="AD6" s="14"/>
    </row>
    <row r="7" spans="1:55" ht="15.75" customHeight="1">
      <c r="A7" s="16"/>
      <c r="B7" s="17"/>
      <c r="C7" s="174" t="s">
        <v>53</v>
      </c>
      <c r="D7" s="174" t="s">
        <v>60</v>
      </c>
      <c r="E7" s="175" t="s">
        <v>54</v>
      </c>
      <c r="F7" s="175" t="s">
        <v>72</v>
      </c>
      <c r="G7" s="174" t="s">
        <v>73</v>
      </c>
      <c r="H7" s="174" t="s">
        <v>74</v>
      </c>
      <c r="I7" s="174" t="s">
        <v>68</v>
      </c>
      <c r="J7" s="174" t="s">
        <v>76</v>
      </c>
      <c r="K7" s="174" t="s">
        <v>53</v>
      </c>
      <c r="L7" s="174" t="s">
        <v>60</v>
      </c>
      <c r="M7" s="195" t="s">
        <v>54</v>
      </c>
      <c r="N7" s="194" t="s">
        <v>72</v>
      </c>
      <c r="O7" s="174" t="s">
        <v>73</v>
      </c>
      <c r="P7" s="174" t="s">
        <v>68</v>
      </c>
      <c r="Q7" s="232" t="s">
        <v>75</v>
      </c>
      <c r="R7" s="236" t="s">
        <v>76</v>
      </c>
      <c r="S7" s="266" t="s">
        <v>262</v>
      </c>
      <c r="T7" s="236" t="s">
        <v>68</v>
      </c>
      <c r="U7" s="221"/>
    </row>
    <row r="8" spans="1:55" s="18" customFormat="1" ht="18" customHeight="1" thickBot="1">
      <c r="A8" s="19"/>
      <c r="B8" s="20"/>
      <c r="C8" s="184" t="s">
        <v>85</v>
      </c>
      <c r="D8" s="184" t="s">
        <v>86</v>
      </c>
      <c r="E8" s="185" t="s">
        <v>87</v>
      </c>
      <c r="F8" s="185" t="s">
        <v>87</v>
      </c>
      <c r="G8" s="184" t="s">
        <v>88</v>
      </c>
      <c r="H8" s="184" t="s">
        <v>89</v>
      </c>
      <c r="I8" s="184" t="s">
        <v>86</v>
      </c>
      <c r="J8" s="186" t="s">
        <v>90</v>
      </c>
      <c r="K8" s="184" t="s">
        <v>99</v>
      </c>
      <c r="L8" s="184" t="s">
        <v>100</v>
      </c>
      <c r="M8" s="184" t="s">
        <v>101</v>
      </c>
      <c r="N8" s="228" t="s">
        <v>102</v>
      </c>
      <c r="O8" s="228" t="s">
        <v>88</v>
      </c>
      <c r="P8" s="228" t="s">
        <v>103</v>
      </c>
      <c r="Q8" s="233" t="s">
        <v>104</v>
      </c>
      <c r="R8" s="237" t="s">
        <v>105</v>
      </c>
      <c r="S8" s="22" t="s">
        <v>263</v>
      </c>
      <c r="T8" s="21" t="s">
        <v>264</v>
      </c>
      <c r="U8" s="222"/>
      <c r="V8" s="186"/>
      <c r="W8" s="23" t="s">
        <v>12</v>
      </c>
      <c r="X8" s="23" t="s">
        <v>13</v>
      </c>
      <c r="Y8" s="23" t="s">
        <v>15</v>
      </c>
      <c r="Z8" s="23" t="s">
        <v>16</v>
      </c>
      <c r="AA8" s="23" t="s">
        <v>17</v>
      </c>
      <c r="AB8" s="23" t="s">
        <v>18</v>
      </c>
      <c r="AC8" s="23" t="s">
        <v>19</v>
      </c>
      <c r="AD8" s="23" t="s">
        <v>20</v>
      </c>
      <c r="AE8" s="18" t="s">
        <v>21</v>
      </c>
      <c r="AF8" s="18" t="s">
        <v>26</v>
      </c>
      <c r="AG8" s="18" t="s">
        <v>27</v>
      </c>
      <c r="AH8" s="18" t="s">
        <v>28</v>
      </c>
      <c r="AI8" s="18" t="s">
        <v>22</v>
      </c>
      <c r="AJ8" s="18" t="s">
        <v>14</v>
      </c>
      <c r="AK8" s="18" t="s">
        <v>23</v>
      </c>
      <c r="AL8" s="18" t="s">
        <v>24</v>
      </c>
      <c r="AM8" s="18" t="s">
        <v>29</v>
      </c>
      <c r="AN8" s="18" t="s">
        <v>30</v>
      </c>
      <c r="AO8" s="18" t="s">
        <v>31</v>
      </c>
      <c r="AP8" s="18" t="s">
        <v>32</v>
      </c>
      <c r="AQ8" s="18" t="s">
        <v>33</v>
      </c>
      <c r="AR8" s="18" t="s">
        <v>25</v>
      </c>
      <c r="AS8" s="18" t="s">
        <v>34</v>
      </c>
      <c r="AT8" s="18" t="s">
        <v>35</v>
      </c>
      <c r="AU8" s="18" t="s">
        <v>36</v>
      </c>
      <c r="AV8" s="18" t="s">
        <v>37</v>
      </c>
      <c r="AW8" s="18" t="s">
        <v>38</v>
      </c>
      <c r="AX8" s="18" t="s">
        <v>39</v>
      </c>
      <c r="AY8" s="18" t="s">
        <v>40</v>
      </c>
      <c r="AZ8" s="18" t="s">
        <v>41</v>
      </c>
      <c r="BA8" s="18" t="s">
        <v>42</v>
      </c>
      <c r="BB8" s="18" t="s">
        <v>43</v>
      </c>
      <c r="BC8" s="18" t="s">
        <v>51</v>
      </c>
    </row>
    <row r="9" spans="1:55" s="34" customFormat="1" ht="18" customHeight="1" thickTop="1">
      <c r="A9" s="24" t="s">
        <v>0</v>
      </c>
      <c r="B9" s="25" t="s">
        <v>1</v>
      </c>
      <c r="C9" s="291"/>
      <c r="D9" s="22"/>
      <c r="E9" s="26"/>
      <c r="F9" s="27"/>
      <c r="G9" s="28"/>
      <c r="H9" s="29"/>
      <c r="I9" s="30"/>
      <c r="J9" s="31"/>
      <c r="K9" s="223"/>
      <c r="L9" s="226"/>
      <c r="M9" s="226"/>
      <c r="N9" s="159"/>
      <c r="O9" s="159"/>
      <c r="P9" s="68"/>
      <c r="Q9" s="234"/>
      <c r="R9" s="273" t="s">
        <v>25</v>
      </c>
      <c r="S9" s="30"/>
      <c r="T9" s="31"/>
      <c r="U9" s="32"/>
      <c r="V9" s="18">
        <v>1</v>
      </c>
      <c r="W9" s="33">
        <f t="shared" ref="W9:AF20" si="0">COUNTIF($C9:$R9,W$8)</f>
        <v>0</v>
      </c>
      <c r="X9" s="33">
        <f t="shared" si="0"/>
        <v>0</v>
      </c>
      <c r="Y9" s="33">
        <f t="shared" si="0"/>
        <v>0</v>
      </c>
      <c r="Z9" s="33">
        <f t="shared" si="0"/>
        <v>0</v>
      </c>
      <c r="AA9" s="33">
        <f t="shared" si="0"/>
        <v>0</v>
      </c>
      <c r="AB9" s="33">
        <f t="shared" si="0"/>
        <v>0</v>
      </c>
      <c r="AC9" s="33">
        <f t="shared" si="0"/>
        <v>0</v>
      </c>
      <c r="AD9" s="33">
        <f t="shared" si="0"/>
        <v>0</v>
      </c>
      <c r="AE9" s="33">
        <f t="shared" si="0"/>
        <v>0</v>
      </c>
      <c r="AF9" s="33">
        <f t="shared" si="0"/>
        <v>0</v>
      </c>
      <c r="AG9" s="33">
        <f t="shared" ref="AG9:AP20" si="1">COUNTIF($C9:$R9,AG$8)</f>
        <v>0</v>
      </c>
      <c r="AH9" s="33">
        <f t="shared" si="1"/>
        <v>0</v>
      </c>
      <c r="AI9" s="33">
        <f t="shared" si="1"/>
        <v>0</v>
      </c>
      <c r="AJ9" s="33">
        <f t="shared" si="1"/>
        <v>0</v>
      </c>
      <c r="AK9" s="33">
        <f t="shared" si="1"/>
        <v>0</v>
      </c>
      <c r="AL9" s="33">
        <f t="shared" si="1"/>
        <v>0</v>
      </c>
      <c r="AM9" s="33">
        <f t="shared" si="1"/>
        <v>0</v>
      </c>
      <c r="AN9" s="33">
        <f t="shared" si="1"/>
        <v>0</v>
      </c>
      <c r="AO9" s="33">
        <f t="shared" si="1"/>
        <v>0</v>
      </c>
      <c r="AP9" s="33">
        <f t="shared" si="1"/>
        <v>0</v>
      </c>
      <c r="AQ9" s="33">
        <f t="shared" ref="AQ9:BC20" si="2">COUNTIF($C9:$R9,AQ$8)</f>
        <v>0</v>
      </c>
      <c r="AR9" s="33">
        <f t="shared" si="2"/>
        <v>1</v>
      </c>
      <c r="AS9" s="33">
        <f t="shared" si="2"/>
        <v>0</v>
      </c>
      <c r="AT9" s="33">
        <f t="shared" si="2"/>
        <v>0</v>
      </c>
      <c r="AU9" s="33">
        <f t="shared" si="2"/>
        <v>0</v>
      </c>
      <c r="AV9" s="33">
        <f t="shared" si="2"/>
        <v>0</v>
      </c>
      <c r="AW9" s="33">
        <f t="shared" si="2"/>
        <v>0</v>
      </c>
      <c r="AX9" s="33">
        <f t="shared" si="2"/>
        <v>0</v>
      </c>
      <c r="AY9" s="33">
        <f t="shared" si="2"/>
        <v>0</v>
      </c>
      <c r="AZ9" s="33">
        <f t="shared" si="2"/>
        <v>0</v>
      </c>
      <c r="BA9" s="33">
        <f t="shared" si="2"/>
        <v>0</v>
      </c>
      <c r="BB9" s="33">
        <f t="shared" si="2"/>
        <v>0</v>
      </c>
      <c r="BC9" s="33">
        <f t="shared" si="2"/>
        <v>0</v>
      </c>
    </row>
    <row r="10" spans="1:55" s="34" customFormat="1" ht="18" customHeight="1">
      <c r="A10" s="24"/>
      <c r="B10" s="35"/>
      <c r="C10" s="296"/>
      <c r="D10" s="36"/>
      <c r="E10" s="37"/>
      <c r="F10" s="38"/>
      <c r="G10" s="39"/>
      <c r="H10" s="37"/>
      <c r="I10" s="40"/>
      <c r="J10" s="41"/>
      <c r="K10" s="190"/>
      <c r="L10" s="112"/>
      <c r="M10" s="112"/>
      <c r="N10" s="189"/>
      <c r="O10" s="189"/>
      <c r="P10" s="139"/>
      <c r="Q10" s="238"/>
      <c r="R10" s="262" t="s">
        <v>250</v>
      </c>
      <c r="S10" s="40"/>
      <c r="T10" s="41"/>
      <c r="U10" s="32"/>
      <c r="V10" s="18"/>
      <c r="W10" s="42">
        <f t="shared" si="0"/>
        <v>0</v>
      </c>
      <c r="X10" s="42">
        <f t="shared" si="0"/>
        <v>0</v>
      </c>
      <c r="Y10" s="42">
        <f t="shared" si="0"/>
        <v>0</v>
      </c>
      <c r="Z10" s="42">
        <f t="shared" si="0"/>
        <v>0</v>
      </c>
      <c r="AA10" s="42">
        <f t="shared" si="0"/>
        <v>0</v>
      </c>
      <c r="AB10" s="42">
        <f t="shared" si="0"/>
        <v>0</v>
      </c>
      <c r="AC10" s="42">
        <f t="shared" si="0"/>
        <v>0</v>
      </c>
      <c r="AD10" s="42">
        <f t="shared" si="0"/>
        <v>0</v>
      </c>
      <c r="AE10" s="42">
        <f t="shared" si="0"/>
        <v>0</v>
      </c>
      <c r="AF10" s="42">
        <f t="shared" si="0"/>
        <v>0</v>
      </c>
      <c r="AG10" s="42">
        <f t="shared" si="1"/>
        <v>0</v>
      </c>
      <c r="AH10" s="42">
        <f t="shared" si="1"/>
        <v>0</v>
      </c>
      <c r="AI10" s="42">
        <f t="shared" si="1"/>
        <v>0</v>
      </c>
      <c r="AJ10" s="42">
        <f t="shared" si="1"/>
        <v>0</v>
      </c>
      <c r="AK10" s="42">
        <f t="shared" si="1"/>
        <v>0</v>
      </c>
      <c r="AL10" s="42">
        <f t="shared" si="1"/>
        <v>0</v>
      </c>
      <c r="AM10" s="42">
        <f t="shared" si="1"/>
        <v>0</v>
      </c>
      <c r="AN10" s="42">
        <f t="shared" si="1"/>
        <v>0</v>
      </c>
      <c r="AO10" s="42">
        <f t="shared" si="1"/>
        <v>0</v>
      </c>
      <c r="AP10" s="42">
        <f t="shared" si="1"/>
        <v>0</v>
      </c>
      <c r="AQ10" s="42">
        <f t="shared" si="2"/>
        <v>0</v>
      </c>
      <c r="AR10" s="42">
        <f t="shared" si="2"/>
        <v>0</v>
      </c>
      <c r="AS10" s="42">
        <f t="shared" si="2"/>
        <v>0</v>
      </c>
      <c r="AT10" s="42">
        <f t="shared" si="2"/>
        <v>0</v>
      </c>
      <c r="AU10" s="42">
        <f t="shared" si="2"/>
        <v>0</v>
      </c>
      <c r="AV10" s="42">
        <f t="shared" si="2"/>
        <v>0</v>
      </c>
      <c r="AW10" s="42">
        <f t="shared" si="2"/>
        <v>0</v>
      </c>
      <c r="AX10" s="42">
        <f t="shared" si="2"/>
        <v>0</v>
      </c>
      <c r="AY10" s="42">
        <f t="shared" si="2"/>
        <v>0</v>
      </c>
      <c r="AZ10" s="42">
        <f t="shared" si="2"/>
        <v>0</v>
      </c>
      <c r="BA10" s="42">
        <f t="shared" si="2"/>
        <v>0</v>
      </c>
      <c r="BB10" s="42">
        <f t="shared" si="2"/>
        <v>0</v>
      </c>
      <c r="BC10" s="42">
        <f t="shared" si="2"/>
        <v>0</v>
      </c>
    </row>
    <row r="11" spans="1:55" s="34" customFormat="1" ht="18" customHeight="1">
      <c r="A11" s="43">
        <v>45446</v>
      </c>
      <c r="B11" s="44" t="s">
        <v>2</v>
      </c>
      <c r="C11" s="102" t="s">
        <v>106</v>
      </c>
      <c r="D11" s="102" t="s">
        <v>106</v>
      </c>
      <c r="E11" s="102" t="s">
        <v>106</v>
      </c>
      <c r="F11" s="102" t="s">
        <v>106</v>
      </c>
      <c r="G11" s="142" t="s">
        <v>63</v>
      </c>
      <c r="H11" s="142" t="s">
        <v>63</v>
      </c>
      <c r="I11" s="142" t="s">
        <v>63</v>
      </c>
      <c r="J11" s="102" t="s">
        <v>106</v>
      </c>
      <c r="K11" s="132"/>
      <c r="L11" s="79"/>
      <c r="M11" s="79"/>
      <c r="N11" s="61"/>
      <c r="O11" s="61"/>
      <c r="P11" s="79"/>
      <c r="Q11" s="239"/>
      <c r="R11" s="21" t="s">
        <v>25</v>
      </c>
      <c r="S11" s="48" t="s">
        <v>265</v>
      </c>
      <c r="T11" s="289"/>
      <c r="U11" s="32"/>
      <c r="V11" s="18">
        <v>2</v>
      </c>
      <c r="W11" s="33">
        <f t="shared" si="0"/>
        <v>0</v>
      </c>
      <c r="X11" s="33">
        <f t="shared" si="0"/>
        <v>0</v>
      </c>
      <c r="Y11" s="33">
        <f t="shared" si="0"/>
        <v>0</v>
      </c>
      <c r="Z11" s="33">
        <f t="shared" si="0"/>
        <v>0</v>
      </c>
      <c r="AA11" s="33">
        <f t="shared" si="0"/>
        <v>0</v>
      </c>
      <c r="AB11" s="33">
        <f t="shared" si="0"/>
        <v>0</v>
      </c>
      <c r="AC11" s="33">
        <f t="shared" si="0"/>
        <v>0</v>
      </c>
      <c r="AD11" s="33">
        <f t="shared" si="0"/>
        <v>0</v>
      </c>
      <c r="AE11" s="33">
        <f t="shared" si="0"/>
        <v>0</v>
      </c>
      <c r="AF11" s="33">
        <f t="shared" si="0"/>
        <v>0</v>
      </c>
      <c r="AG11" s="33">
        <f t="shared" si="1"/>
        <v>0</v>
      </c>
      <c r="AH11" s="33">
        <f t="shared" si="1"/>
        <v>0</v>
      </c>
      <c r="AI11" s="33">
        <f t="shared" si="1"/>
        <v>0</v>
      </c>
      <c r="AJ11" s="33">
        <f t="shared" si="1"/>
        <v>0</v>
      </c>
      <c r="AK11" s="33">
        <f t="shared" si="1"/>
        <v>0</v>
      </c>
      <c r="AL11" s="33">
        <f t="shared" si="1"/>
        <v>0</v>
      </c>
      <c r="AM11" s="33">
        <f t="shared" si="1"/>
        <v>0</v>
      </c>
      <c r="AN11" s="33">
        <f t="shared" si="1"/>
        <v>0</v>
      </c>
      <c r="AO11" s="33">
        <f t="shared" si="1"/>
        <v>0</v>
      </c>
      <c r="AP11" s="33">
        <f t="shared" si="1"/>
        <v>0</v>
      </c>
      <c r="AQ11" s="33">
        <f t="shared" si="2"/>
        <v>0</v>
      </c>
      <c r="AR11" s="33">
        <f t="shared" si="2"/>
        <v>1</v>
      </c>
      <c r="AS11" s="33">
        <f t="shared" si="2"/>
        <v>0</v>
      </c>
      <c r="AT11" s="33">
        <f t="shared" si="2"/>
        <v>0</v>
      </c>
      <c r="AU11" s="33">
        <f t="shared" si="2"/>
        <v>0</v>
      </c>
      <c r="AV11" s="33">
        <f t="shared" si="2"/>
        <v>0</v>
      </c>
      <c r="AW11" s="33">
        <f t="shared" si="2"/>
        <v>0</v>
      </c>
      <c r="AX11" s="33">
        <f t="shared" si="2"/>
        <v>0</v>
      </c>
      <c r="AY11" s="33">
        <f t="shared" si="2"/>
        <v>0</v>
      </c>
      <c r="AZ11" s="33">
        <f t="shared" si="2"/>
        <v>0</v>
      </c>
      <c r="BA11" s="33">
        <f t="shared" si="2"/>
        <v>0</v>
      </c>
      <c r="BB11" s="33">
        <f t="shared" si="2"/>
        <v>0</v>
      </c>
      <c r="BC11" s="33">
        <f t="shared" si="2"/>
        <v>0</v>
      </c>
    </row>
    <row r="12" spans="1:55" s="34" customFormat="1" ht="18" customHeight="1">
      <c r="A12" s="49"/>
      <c r="B12" s="35"/>
      <c r="C12" s="104" t="s">
        <v>107</v>
      </c>
      <c r="D12" s="104" t="s">
        <v>107</v>
      </c>
      <c r="E12" s="104" t="s">
        <v>107</v>
      </c>
      <c r="F12" s="104" t="s">
        <v>107</v>
      </c>
      <c r="G12" s="98" t="s">
        <v>141</v>
      </c>
      <c r="H12" s="98" t="s">
        <v>141</v>
      </c>
      <c r="I12" s="98" t="s">
        <v>141</v>
      </c>
      <c r="J12" s="104" t="s">
        <v>107</v>
      </c>
      <c r="K12" s="191"/>
      <c r="L12" s="193"/>
      <c r="M12" s="193"/>
      <c r="N12" s="211"/>
      <c r="O12" s="211"/>
      <c r="P12" s="139"/>
      <c r="Q12" s="238"/>
      <c r="R12" s="260" t="s">
        <v>251</v>
      </c>
      <c r="S12" s="267" t="s">
        <v>266</v>
      </c>
      <c r="T12" s="290"/>
      <c r="U12" s="32"/>
      <c r="V12" s="18"/>
      <c r="W12" s="42">
        <f t="shared" si="0"/>
        <v>0</v>
      </c>
      <c r="X12" s="42">
        <f t="shared" si="0"/>
        <v>0</v>
      </c>
      <c r="Y12" s="42">
        <f t="shared" si="0"/>
        <v>0</v>
      </c>
      <c r="Z12" s="42">
        <f t="shared" si="0"/>
        <v>0</v>
      </c>
      <c r="AA12" s="42">
        <f t="shared" si="0"/>
        <v>0</v>
      </c>
      <c r="AB12" s="42">
        <f t="shared" si="0"/>
        <v>0</v>
      </c>
      <c r="AC12" s="42">
        <f t="shared" si="0"/>
        <v>0</v>
      </c>
      <c r="AD12" s="42">
        <f t="shared" si="0"/>
        <v>0</v>
      </c>
      <c r="AE12" s="42">
        <f t="shared" si="0"/>
        <v>0</v>
      </c>
      <c r="AF12" s="42">
        <f t="shared" si="0"/>
        <v>0</v>
      </c>
      <c r="AG12" s="42">
        <f t="shared" si="1"/>
        <v>0</v>
      </c>
      <c r="AH12" s="42">
        <f t="shared" si="1"/>
        <v>0</v>
      </c>
      <c r="AI12" s="42">
        <f t="shared" si="1"/>
        <v>0</v>
      </c>
      <c r="AJ12" s="42">
        <f t="shared" si="1"/>
        <v>0</v>
      </c>
      <c r="AK12" s="42">
        <f t="shared" si="1"/>
        <v>0</v>
      </c>
      <c r="AL12" s="42">
        <f t="shared" si="1"/>
        <v>0</v>
      </c>
      <c r="AM12" s="42">
        <f t="shared" si="1"/>
        <v>0</v>
      </c>
      <c r="AN12" s="42">
        <f t="shared" si="1"/>
        <v>0</v>
      </c>
      <c r="AO12" s="42">
        <f t="shared" si="1"/>
        <v>0</v>
      </c>
      <c r="AP12" s="42">
        <f t="shared" si="1"/>
        <v>0</v>
      </c>
      <c r="AQ12" s="42">
        <f t="shared" si="2"/>
        <v>0</v>
      </c>
      <c r="AR12" s="42">
        <f t="shared" si="2"/>
        <v>0</v>
      </c>
      <c r="AS12" s="42">
        <f t="shared" si="2"/>
        <v>0</v>
      </c>
      <c r="AT12" s="42">
        <f t="shared" si="2"/>
        <v>0</v>
      </c>
      <c r="AU12" s="42">
        <f t="shared" si="2"/>
        <v>0</v>
      </c>
      <c r="AV12" s="42">
        <f t="shared" si="2"/>
        <v>0</v>
      </c>
      <c r="AW12" s="42">
        <f t="shared" si="2"/>
        <v>0</v>
      </c>
      <c r="AX12" s="42">
        <f t="shared" si="2"/>
        <v>0</v>
      </c>
      <c r="AY12" s="42">
        <f t="shared" si="2"/>
        <v>0</v>
      </c>
      <c r="AZ12" s="42">
        <f t="shared" si="2"/>
        <v>0</v>
      </c>
      <c r="BA12" s="42">
        <f t="shared" si="2"/>
        <v>0</v>
      </c>
      <c r="BB12" s="42">
        <f t="shared" si="2"/>
        <v>0</v>
      </c>
      <c r="BC12" s="42">
        <f t="shared" si="2"/>
        <v>0</v>
      </c>
    </row>
    <row r="13" spans="1:55" s="34" customFormat="1" ht="18" customHeight="1">
      <c r="A13" s="51"/>
      <c r="B13" s="44" t="s">
        <v>3</v>
      </c>
      <c r="C13" s="102" t="s">
        <v>106</v>
      </c>
      <c r="D13" s="102" t="s">
        <v>106</v>
      </c>
      <c r="E13" s="102" t="s">
        <v>106</v>
      </c>
      <c r="F13" s="102" t="s">
        <v>106</v>
      </c>
      <c r="G13" s="142" t="s">
        <v>63</v>
      </c>
      <c r="H13" s="142" t="s">
        <v>63</v>
      </c>
      <c r="I13" s="142" t="s">
        <v>63</v>
      </c>
      <c r="J13" s="102" t="s">
        <v>106</v>
      </c>
      <c r="K13" s="179" t="s">
        <v>167</v>
      </c>
      <c r="L13" s="318"/>
      <c r="M13" s="320"/>
      <c r="N13" s="252"/>
      <c r="O13" s="299" t="s">
        <v>224</v>
      </c>
      <c r="P13" s="54"/>
      <c r="Q13" s="279" t="s">
        <v>265</v>
      </c>
      <c r="R13" s="289" t="s">
        <v>147</v>
      </c>
      <c r="S13" s="48"/>
      <c r="T13" s="292"/>
      <c r="U13" s="32"/>
      <c r="V13" s="18">
        <v>3</v>
      </c>
      <c r="W13" s="33">
        <f t="shared" si="0"/>
        <v>0</v>
      </c>
      <c r="X13" s="33">
        <f t="shared" si="0"/>
        <v>0</v>
      </c>
      <c r="Y13" s="33">
        <f t="shared" si="0"/>
        <v>0</v>
      </c>
      <c r="Z13" s="33">
        <f t="shared" si="0"/>
        <v>0</v>
      </c>
      <c r="AA13" s="33">
        <f t="shared" si="0"/>
        <v>0</v>
      </c>
      <c r="AB13" s="33">
        <f t="shared" si="0"/>
        <v>0</v>
      </c>
      <c r="AC13" s="33">
        <f t="shared" si="0"/>
        <v>0</v>
      </c>
      <c r="AD13" s="33">
        <f t="shared" si="0"/>
        <v>0</v>
      </c>
      <c r="AE13" s="33">
        <f t="shared" si="0"/>
        <v>0</v>
      </c>
      <c r="AF13" s="33">
        <f t="shared" si="0"/>
        <v>0</v>
      </c>
      <c r="AG13" s="33">
        <f t="shared" si="1"/>
        <v>0</v>
      </c>
      <c r="AH13" s="33">
        <f t="shared" si="1"/>
        <v>0</v>
      </c>
      <c r="AI13" s="33">
        <f t="shared" si="1"/>
        <v>0</v>
      </c>
      <c r="AJ13" s="33">
        <f t="shared" si="1"/>
        <v>0</v>
      </c>
      <c r="AK13" s="33">
        <f t="shared" si="1"/>
        <v>0</v>
      </c>
      <c r="AL13" s="33">
        <f t="shared" si="1"/>
        <v>0</v>
      </c>
      <c r="AM13" s="33">
        <f t="shared" si="1"/>
        <v>0</v>
      </c>
      <c r="AN13" s="33">
        <f t="shared" si="1"/>
        <v>0</v>
      </c>
      <c r="AO13" s="33">
        <f t="shared" si="1"/>
        <v>0</v>
      </c>
      <c r="AP13" s="33">
        <f t="shared" si="1"/>
        <v>0</v>
      </c>
      <c r="AQ13" s="33">
        <f t="shared" si="2"/>
        <v>0</v>
      </c>
      <c r="AR13" s="33">
        <f t="shared" si="2"/>
        <v>0</v>
      </c>
      <c r="AS13" s="33">
        <f t="shared" si="2"/>
        <v>0</v>
      </c>
      <c r="AT13" s="33">
        <f t="shared" si="2"/>
        <v>0</v>
      </c>
      <c r="AU13" s="33">
        <f t="shared" si="2"/>
        <v>0</v>
      </c>
      <c r="AV13" s="33">
        <f t="shared" si="2"/>
        <v>0</v>
      </c>
      <c r="AW13" s="33">
        <f t="shared" si="2"/>
        <v>0</v>
      </c>
      <c r="AX13" s="33">
        <f t="shared" si="2"/>
        <v>0</v>
      </c>
      <c r="AY13" s="33">
        <f t="shared" si="2"/>
        <v>0</v>
      </c>
      <c r="AZ13" s="33">
        <f t="shared" si="2"/>
        <v>0</v>
      </c>
      <c r="BA13" s="33">
        <f t="shared" si="2"/>
        <v>0</v>
      </c>
      <c r="BB13" s="33">
        <f t="shared" si="2"/>
        <v>0</v>
      </c>
      <c r="BC13" s="33">
        <f t="shared" si="2"/>
        <v>0</v>
      </c>
    </row>
    <row r="14" spans="1:55" s="34" customFormat="1" ht="19.5" customHeight="1">
      <c r="A14" s="51"/>
      <c r="B14" s="35"/>
      <c r="C14" s="104" t="s">
        <v>108</v>
      </c>
      <c r="D14" s="104" t="s">
        <v>108</v>
      </c>
      <c r="E14" s="104" t="s">
        <v>108</v>
      </c>
      <c r="F14" s="104" t="s">
        <v>108</v>
      </c>
      <c r="G14" s="98" t="s">
        <v>142</v>
      </c>
      <c r="H14" s="98" t="s">
        <v>142</v>
      </c>
      <c r="I14" s="98" t="s">
        <v>142</v>
      </c>
      <c r="J14" s="104" t="s">
        <v>108</v>
      </c>
      <c r="K14" s="250" t="s">
        <v>168</v>
      </c>
      <c r="L14" s="321"/>
      <c r="M14" s="323"/>
      <c r="N14" s="253"/>
      <c r="O14" s="300" t="s">
        <v>225</v>
      </c>
      <c r="P14" s="57"/>
      <c r="Q14" s="280" t="s">
        <v>293</v>
      </c>
      <c r="R14" s="290" t="s">
        <v>236</v>
      </c>
      <c r="S14" s="50"/>
      <c r="T14" s="297"/>
      <c r="U14" s="32"/>
      <c r="V14" s="18"/>
      <c r="W14" s="42">
        <f t="shared" si="0"/>
        <v>0</v>
      </c>
      <c r="X14" s="42">
        <f t="shared" si="0"/>
        <v>0</v>
      </c>
      <c r="Y14" s="42">
        <f t="shared" si="0"/>
        <v>0</v>
      </c>
      <c r="Z14" s="42">
        <f t="shared" si="0"/>
        <v>0</v>
      </c>
      <c r="AA14" s="42">
        <f t="shared" si="0"/>
        <v>0</v>
      </c>
      <c r="AB14" s="42">
        <f t="shared" si="0"/>
        <v>0</v>
      </c>
      <c r="AC14" s="42">
        <f t="shared" si="0"/>
        <v>0</v>
      </c>
      <c r="AD14" s="42">
        <f t="shared" si="0"/>
        <v>0</v>
      </c>
      <c r="AE14" s="42">
        <f t="shared" si="0"/>
        <v>0</v>
      </c>
      <c r="AF14" s="42">
        <f t="shared" si="0"/>
        <v>0</v>
      </c>
      <c r="AG14" s="42">
        <f t="shared" si="1"/>
        <v>0</v>
      </c>
      <c r="AH14" s="42">
        <f t="shared" si="1"/>
        <v>0</v>
      </c>
      <c r="AI14" s="42">
        <f t="shared" si="1"/>
        <v>0</v>
      </c>
      <c r="AJ14" s="42">
        <f t="shared" si="1"/>
        <v>0</v>
      </c>
      <c r="AK14" s="42">
        <f t="shared" si="1"/>
        <v>0</v>
      </c>
      <c r="AL14" s="42">
        <f t="shared" si="1"/>
        <v>0</v>
      </c>
      <c r="AM14" s="42">
        <f t="shared" si="1"/>
        <v>0</v>
      </c>
      <c r="AN14" s="42">
        <f t="shared" si="1"/>
        <v>0</v>
      </c>
      <c r="AO14" s="42">
        <f t="shared" si="1"/>
        <v>0</v>
      </c>
      <c r="AP14" s="42">
        <f t="shared" si="1"/>
        <v>0</v>
      </c>
      <c r="AQ14" s="42">
        <f t="shared" si="2"/>
        <v>0</v>
      </c>
      <c r="AR14" s="42">
        <f t="shared" si="2"/>
        <v>0</v>
      </c>
      <c r="AS14" s="42">
        <f t="shared" si="2"/>
        <v>0</v>
      </c>
      <c r="AT14" s="42">
        <f t="shared" si="2"/>
        <v>0</v>
      </c>
      <c r="AU14" s="42">
        <f t="shared" si="2"/>
        <v>0</v>
      </c>
      <c r="AV14" s="42">
        <f t="shared" si="2"/>
        <v>0</v>
      </c>
      <c r="AW14" s="42">
        <f t="shared" si="2"/>
        <v>0</v>
      </c>
      <c r="AX14" s="42">
        <f t="shared" si="2"/>
        <v>0</v>
      </c>
      <c r="AY14" s="42">
        <f t="shared" si="2"/>
        <v>0</v>
      </c>
      <c r="AZ14" s="42">
        <f t="shared" si="2"/>
        <v>0</v>
      </c>
      <c r="BA14" s="42">
        <f t="shared" si="2"/>
        <v>0</v>
      </c>
      <c r="BB14" s="42">
        <f t="shared" si="2"/>
        <v>0</v>
      </c>
      <c r="BC14" s="42">
        <f t="shared" si="2"/>
        <v>0</v>
      </c>
    </row>
    <row r="15" spans="1:55" s="34" customFormat="1" ht="18" customHeight="1">
      <c r="A15" s="24"/>
      <c r="B15" s="44" t="s">
        <v>4</v>
      </c>
      <c r="C15" s="329" t="s">
        <v>109</v>
      </c>
      <c r="D15" s="330"/>
      <c r="E15" s="326" t="s">
        <v>134</v>
      </c>
      <c r="F15" s="306"/>
      <c r="G15" s="289" t="s">
        <v>134</v>
      </c>
      <c r="H15" s="289" t="s">
        <v>134</v>
      </c>
      <c r="I15" s="48" t="s">
        <v>136</v>
      </c>
      <c r="J15" s="48" t="s">
        <v>136</v>
      </c>
      <c r="K15" s="179" t="s">
        <v>167</v>
      </c>
      <c r="L15" s="318" t="s">
        <v>175</v>
      </c>
      <c r="M15" s="320"/>
      <c r="N15" s="252" t="s">
        <v>175</v>
      </c>
      <c r="O15" s="66" t="s">
        <v>121</v>
      </c>
      <c r="P15" s="261" t="s">
        <v>229</v>
      </c>
      <c r="Q15" s="116"/>
      <c r="R15" s="292" t="s">
        <v>175</v>
      </c>
      <c r="S15" s="48"/>
      <c r="T15" s="304" t="s">
        <v>71</v>
      </c>
      <c r="U15" s="32"/>
      <c r="V15" s="18">
        <v>4</v>
      </c>
      <c r="W15" s="33">
        <f t="shared" si="0"/>
        <v>0</v>
      </c>
      <c r="X15" s="33">
        <f t="shared" si="0"/>
        <v>0</v>
      </c>
      <c r="Y15" s="33">
        <f t="shared" si="0"/>
        <v>0</v>
      </c>
      <c r="Z15" s="33">
        <f t="shared" si="0"/>
        <v>0</v>
      </c>
      <c r="AA15" s="33">
        <f t="shared" si="0"/>
        <v>0</v>
      </c>
      <c r="AB15" s="33">
        <f t="shared" si="0"/>
        <v>0</v>
      </c>
      <c r="AC15" s="33">
        <f t="shared" si="0"/>
        <v>0</v>
      </c>
      <c r="AD15" s="33">
        <f t="shared" si="0"/>
        <v>0</v>
      </c>
      <c r="AE15" s="33">
        <f t="shared" si="0"/>
        <v>0</v>
      </c>
      <c r="AF15" s="33">
        <f t="shared" si="0"/>
        <v>0</v>
      </c>
      <c r="AG15" s="33">
        <f t="shared" si="1"/>
        <v>0</v>
      </c>
      <c r="AH15" s="33">
        <f t="shared" si="1"/>
        <v>0</v>
      </c>
      <c r="AI15" s="33">
        <f t="shared" si="1"/>
        <v>0</v>
      </c>
      <c r="AJ15" s="33">
        <f t="shared" si="1"/>
        <v>0</v>
      </c>
      <c r="AK15" s="33">
        <f t="shared" si="1"/>
        <v>0</v>
      </c>
      <c r="AL15" s="33">
        <f t="shared" si="1"/>
        <v>0</v>
      </c>
      <c r="AM15" s="33">
        <f t="shared" si="1"/>
        <v>0</v>
      </c>
      <c r="AN15" s="33">
        <f t="shared" si="1"/>
        <v>0</v>
      </c>
      <c r="AO15" s="33">
        <f t="shared" si="1"/>
        <v>0</v>
      </c>
      <c r="AP15" s="33">
        <f t="shared" si="1"/>
        <v>0</v>
      </c>
      <c r="AQ15" s="33">
        <f t="shared" si="2"/>
        <v>0</v>
      </c>
      <c r="AR15" s="33">
        <f t="shared" si="2"/>
        <v>0</v>
      </c>
      <c r="AS15" s="33">
        <f t="shared" si="2"/>
        <v>0</v>
      </c>
      <c r="AT15" s="33">
        <f t="shared" si="2"/>
        <v>0</v>
      </c>
      <c r="AU15" s="33">
        <f t="shared" si="2"/>
        <v>0</v>
      </c>
      <c r="AV15" s="33">
        <f t="shared" si="2"/>
        <v>0</v>
      </c>
      <c r="AW15" s="33">
        <f t="shared" si="2"/>
        <v>0</v>
      </c>
      <c r="AX15" s="33">
        <f t="shared" si="2"/>
        <v>0</v>
      </c>
      <c r="AY15" s="33">
        <f t="shared" si="2"/>
        <v>0</v>
      </c>
      <c r="AZ15" s="33">
        <f t="shared" si="2"/>
        <v>0</v>
      </c>
      <c r="BA15" s="33">
        <f t="shared" si="2"/>
        <v>0</v>
      </c>
      <c r="BB15" s="33">
        <f t="shared" si="2"/>
        <v>0</v>
      </c>
      <c r="BC15" s="33">
        <f t="shared" si="2"/>
        <v>0</v>
      </c>
    </row>
    <row r="16" spans="1:55" s="34" customFormat="1" ht="23.25" customHeight="1">
      <c r="A16" s="24"/>
      <c r="B16" s="35"/>
      <c r="C16" s="331" t="s">
        <v>110</v>
      </c>
      <c r="D16" s="332"/>
      <c r="E16" s="316" t="s">
        <v>135</v>
      </c>
      <c r="F16" s="308"/>
      <c r="G16" s="36" t="s">
        <v>135</v>
      </c>
      <c r="H16" s="36" t="s">
        <v>135</v>
      </c>
      <c r="I16" s="50" t="s">
        <v>137</v>
      </c>
      <c r="J16" s="50" t="s">
        <v>137</v>
      </c>
      <c r="K16" s="250" t="s">
        <v>209</v>
      </c>
      <c r="L16" s="321" t="s">
        <v>176</v>
      </c>
      <c r="M16" s="323"/>
      <c r="N16" s="253" t="s">
        <v>176</v>
      </c>
      <c r="O16" s="301" t="s">
        <v>226</v>
      </c>
      <c r="P16" s="256" t="s">
        <v>228</v>
      </c>
      <c r="Q16" s="123"/>
      <c r="R16" s="297" t="s">
        <v>176</v>
      </c>
      <c r="S16" s="50"/>
      <c r="T16" s="173" t="s">
        <v>267</v>
      </c>
      <c r="U16" s="32"/>
      <c r="V16" s="18"/>
      <c r="W16" s="42">
        <f t="shared" si="0"/>
        <v>0</v>
      </c>
      <c r="X16" s="42">
        <f t="shared" si="0"/>
        <v>0</v>
      </c>
      <c r="Y16" s="42">
        <f t="shared" si="0"/>
        <v>0</v>
      </c>
      <c r="Z16" s="42">
        <f t="shared" si="0"/>
        <v>0</v>
      </c>
      <c r="AA16" s="42">
        <f t="shared" si="0"/>
        <v>0</v>
      </c>
      <c r="AB16" s="42">
        <f t="shared" si="0"/>
        <v>0</v>
      </c>
      <c r="AC16" s="42">
        <f t="shared" si="0"/>
        <v>0</v>
      </c>
      <c r="AD16" s="42">
        <f t="shared" si="0"/>
        <v>0</v>
      </c>
      <c r="AE16" s="42">
        <f t="shared" si="0"/>
        <v>0</v>
      </c>
      <c r="AF16" s="42">
        <f t="shared" si="0"/>
        <v>0</v>
      </c>
      <c r="AG16" s="42">
        <f t="shared" si="1"/>
        <v>0</v>
      </c>
      <c r="AH16" s="42">
        <f t="shared" si="1"/>
        <v>0</v>
      </c>
      <c r="AI16" s="42">
        <f t="shared" si="1"/>
        <v>0</v>
      </c>
      <c r="AJ16" s="42">
        <f t="shared" si="1"/>
        <v>0</v>
      </c>
      <c r="AK16" s="42">
        <f t="shared" si="1"/>
        <v>0</v>
      </c>
      <c r="AL16" s="42">
        <f t="shared" si="1"/>
        <v>0</v>
      </c>
      <c r="AM16" s="42">
        <f t="shared" si="1"/>
        <v>0</v>
      </c>
      <c r="AN16" s="42">
        <f t="shared" si="1"/>
        <v>0</v>
      </c>
      <c r="AO16" s="42">
        <f t="shared" si="1"/>
        <v>0</v>
      </c>
      <c r="AP16" s="42">
        <f t="shared" si="1"/>
        <v>0</v>
      </c>
      <c r="AQ16" s="42">
        <f t="shared" si="2"/>
        <v>0</v>
      </c>
      <c r="AR16" s="42">
        <f t="shared" si="2"/>
        <v>0</v>
      </c>
      <c r="AS16" s="42">
        <f t="shared" si="2"/>
        <v>0</v>
      </c>
      <c r="AT16" s="42">
        <f t="shared" si="2"/>
        <v>0</v>
      </c>
      <c r="AU16" s="42">
        <f t="shared" si="2"/>
        <v>0</v>
      </c>
      <c r="AV16" s="42">
        <f t="shared" si="2"/>
        <v>0</v>
      </c>
      <c r="AW16" s="42">
        <f t="shared" si="2"/>
        <v>0</v>
      </c>
      <c r="AX16" s="42">
        <f t="shared" si="2"/>
        <v>0</v>
      </c>
      <c r="AY16" s="42">
        <f t="shared" si="2"/>
        <v>0</v>
      </c>
      <c r="AZ16" s="42">
        <f t="shared" si="2"/>
        <v>0</v>
      </c>
      <c r="BA16" s="42">
        <f t="shared" si="2"/>
        <v>0</v>
      </c>
      <c r="BB16" s="42">
        <f t="shared" si="2"/>
        <v>0</v>
      </c>
      <c r="BC16" s="42">
        <f t="shared" si="2"/>
        <v>0</v>
      </c>
    </row>
    <row r="17" spans="1:55" s="34" customFormat="1" ht="18" customHeight="1">
      <c r="A17" s="24"/>
      <c r="B17" s="44" t="s">
        <v>5</v>
      </c>
      <c r="C17" s="291"/>
      <c r="D17" s="45" t="s">
        <v>111</v>
      </c>
      <c r="E17" s="45" t="s">
        <v>111</v>
      </c>
      <c r="F17" s="45" t="s">
        <v>111</v>
      </c>
      <c r="G17" s="289"/>
      <c r="H17" s="66"/>
      <c r="I17" s="67"/>
      <c r="J17" s="289"/>
      <c r="K17" s="326" t="s">
        <v>66</v>
      </c>
      <c r="L17" s="309"/>
      <c r="M17" s="306"/>
      <c r="N17" s="141" t="s">
        <v>66</v>
      </c>
      <c r="O17" s="66" t="s">
        <v>121</v>
      </c>
      <c r="P17" s="261" t="s">
        <v>71</v>
      </c>
      <c r="Q17" s="277"/>
      <c r="R17" s="37"/>
      <c r="S17" s="67"/>
      <c r="T17" s="289"/>
      <c r="U17" s="32"/>
      <c r="V17" s="18">
        <v>5</v>
      </c>
      <c r="W17" s="33">
        <f t="shared" si="0"/>
        <v>0</v>
      </c>
      <c r="X17" s="33">
        <f t="shared" si="0"/>
        <v>0</v>
      </c>
      <c r="Y17" s="33">
        <f t="shared" si="0"/>
        <v>0</v>
      </c>
      <c r="Z17" s="33">
        <f t="shared" si="0"/>
        <v>0</v>
      </c>
      <c r="AA17" s="33">
        <f t="shared" si="0"/>
        <v>0</v>
      </c>
      <c r="AB17" s="33">
        <f t="shared" si="0"/>
        <v>0</v>
      </c>
      <c r="AC17" s="33">
        <f t="shared" si="0"/>
        <v>0</v>
      </c>
      <c r="AD17" s="33">
        <f t="shared" si="0"/>
        <v>0</v>
      </c>
      <c r="AE17" s="33">
        <f t="shared" si="0"/>
        <v>0</v>
      </c>
      <c r="AF17" s="33">
        <f t="shared" si="0"/>
        <v>0</v>
      </c>
      <c r="AG17" s="33">
        <f t="shared" si="1"/>
        <v>0</v>
      </c>
      <c r="AH17" s="33">
        <f t="shared" si="1"/>
        <v>0</v>
      </c>
      <c r="AI17" s="33">
        <f t="shared" si="1"/>
        <v>0</v>
      </c>
      <c r="AJ17" s="33">
        <f t="shared" si="1"/>
        <v>0</v>
      </c>
      <c r="AK17" s="33">
        <f t="shared" si="1"/>
        <v>0</v>
      </c>
      <c r="AL17" s="33">
        <f t="shared" si="1"/>
        <v>0</v>
      </c>
      <c r="AM17" s="33">
        <f t="shared" si="1"/>
        <v>0</v>
      </c>
      <c r="AN17" s="33">
        <f t="shared" si="1"/>
        <v>0</v>
      </c>
      <c r="AO17" s="33">
        <f t="shared" si="1"/>
        <v>0</v>
      </c>
      <c r="AP17" s="33">
        <f t="shared" si="1"/>
        <v>0</v>
      </c>
      <c r="AQ17" s="33">
        <f t="shared" si="2"/>
        <v>0</v>
      </c>
      <c r="AR17" s="33">
        <f t="shared" si="2"/>
        <v>0</v>
      </c>
      <c r="AS17" s="33">
        <f t="shared" si="2"/>
        <v>0</v>
      </c>
      <c r="AT17" s="33">
        <f t="shared" si="2"/>
        <v>0</v>
      </c>
      <c r="AU17" s="33">
        <f t="shared" si="2"/>
        <v>0</v>
      </c>
      <c r="AV17" s="33">
        <f t="shared" si="2"/>
        <v>0</v>
      </c>
      <c r="AW17" s="33">
        <f t="shared" si="2"/>
        <v>0</v>
      </c>
      <c r="AX17" s="33">
        <f t="shared" si="2"/>
        <v>0</v>
      </c>
      <c r="AY17" s="33">
        <f t="shared" si="2"/>
        <v>0</v>
      </c>
      <c r="AZ17" s="33">
        <f t="shared" si="2"/>
        <v>0</v>
      </c>
      <c r="BA17" s="33">
        <f t="shared" si="2"/>
        <v>0</v>
      </c>
      <c r="BB17" s="33">
        <f t="shared" si="2"/>
        <v>0</v>
      </c>
      <c r="BC17" s="33">
        <f t="shared" si="2"/>
        <v>0</v>
      </c>
    </row>
    <row r="18" spans="1:55" s="34" customFormat="1" ht="18" customHeight="1">
      <c r="A18" s="24"/>
      <c r="B18" s="70"/>
      <c r="C18" s="296"/>
      <c r="D18" s="129" t="s">
        <v>112</v>
      </c>
      <c r="E18" s="129" t="s">
        <v>112</v>
      </c>
      <c r="F18" s="129" t="s">
        <v>112</v>
      </c>
      <c r="G18" s="290"/>
      <c r="H18" s="301"/>
      <c r="I18" s="40"/>
      <c r="J18" s="173"/>
      <c r="K18" s="316" t="s">
        <v>169</v>
      </c>
      <c r="L18" s="311"/>
      <c r="M18" s="308"/>
      <c r="N18" s="141" t="s">
        <v>169</v>
      </c>
      <c r="O18" s="301" t="s">
        <v>227</v>
      </c>
      <c r="P18" s="256" t="s">
        <v>234</v>
      </c>
      <c r="Q18" s="277"/>
      <c r="R18" s="37"/>
      <c r="S18" s="40"/>
      <c r="T18" s="173"/>
      <c r="U18" s="32"/>
      <c r="V18" s="18"/>
      <c r="W18" s="42">
        <f t="shared" si="0"/>
        <v>0</v>
      </c>
      <c r="X18" s="42">
        <f t="shared" si="0"/>
        <v>0</v>
      </c>
      <c r="Y18" s="42">
        <f t="shared" si="0"/>
        <v>0</v>
      </c>
      <c r="Z18" s="42">
        <f t="shared" si="0"/>
        <v>0</v>
      </c>
      <c r="AA18" s="42">
        <f t="shared" si="0"/>
        <v>0</v>
      </c>
      <c r="AB18" s="42">
        <f t="shared" si="0"/>
        <v>0</v>
      </c>
      <c r="AC18" s="42">
        <f t="shared" si="0"/>
        <v>0</v>
      </c>
      <c r="AD18" s="42">
        <f t="shared" si="0"/>
        <v>0</v>
      </c>
      <c r="AE18" s="42">
        <f t="shared" si="0"/>
        <v>0</v>
      </c>
      <c r="AF18" s="42">
        <f t="shared" si="0"/>
        <v>0</v>
      </c>
      <c r="AG18" s="42">
        <f t="shared" si="1"/>
        <v>0</v>
      </c>
      <c r="AH18" s="42">
        <f t="shared" si="1"/>
        <v>0</v>
      </c>
      <c r="AI18" s="42">
        <f t="shared" si="1"/>
        <v>0</v>
      </c>
      <c r="AJ18" s="42">
        <f t="shared" si="1"/>
        <v>0</v>
      </c>
      <c r="AK18" s="42">
        <f t="shared" si="1"/>
        <v>0</v>
      </c>
      <c r="AL18" s="42">
        <f t="shared" si="1"/>
        <v>0</v>
      </c>
      <c r="AM18" s="42">
        <f t="shared" si="1"/>
        <v>0</v>
      </c>
      <c r="AN18" s="42">
        <f t="shared" si="1"/>
        <v>0</v>
      </c>
      <c r="AO18" s="42">
        <f t="shared" si="1"/>
        <v>0</v>
      </c>
      <c r="AP18" s="42">
        <f t="shared" si="1"/>
        <v>0</v>
      </c>
      <c r="AQ18" s="42">
        <f t="shared" si="2"/>
        <v>0</v>
      </c>
      <c r="AR18" s="42">
        <f t="shared" si="2"/>
        <v>0</v>
      </c>
      <c r="AS18" s="42">
        <f t="shared" si="2"/>
        <v>0</v>
      </c>
      <c r="AT18" s="42">
        <f t="shared" si="2"/>
        <v>0</v>
      </c>
      <c r="AU18" s="42">
        <f t="shared" si="2"/>
        <v>0</v>
      </c>
      <c r="AV18" s="42">
        <f t="shared" si="2"/>
        <v>0</v>
      </c>
      <c r="AW18" s="42">
        <f t="shared" si="2"/>
        <v>0</v>
      </c>
      <c r="AX18" s="42">
        <f t="shared" si="2"/>
        <v>0</v>
      </c>
      <c r="AY18" s="42">
        <f t="shared" si="2"/>
        <v>0</v>
      </c>
      <c r="AZ18" s="42">
        <f t="shared" si="2"/>
        <v>0</v>
      </c>
      <c r="BA18" s="42">
        <f t="shared" si="2"/>
        <v>0</v>
      </c>
      <c r="BB18" s="42">
        <f t="shared" si="2"/>
        <v>0</v>
      </c>
      <c r="BC18" s="42">
        <f t="shared" si="2"/>
        <v>0</v>
      </c>
    </row>
    <row r="19" spans="1:55" s="34" customFormat="1" ht="18" customHeight="1">
      <c r="A19" s="73"/>
      <c r="B19" s="74" t="s">
        <v>6</v>
      </c>
      <c r="C19" s="291"/>
      <c r="D19" s="58"/>
      <c r="E19" s="75"/>
      <c r="F19" s="76"/>
      <c r="G19" s="289"/>
      <c r="H19" s="66"/>
      <c r="I19" s="77"/>
      <c r="J19" s="78"/>
      <c r="K19" s="132"/>
      <c r="L19" s="305" t="s">
        <v>111</v>
      </c>
      <c r="M19" s="310"/>
      <c r="N19" s="251" t="s">
        <v>111</v>
      </c>
      <c r="O19" s="61"/>
      <c r="P19" s="261" t="s">
        <v>71</v>
      </c>
      <c r="Q19" s="239"/>
      <c r="R19" s="65"/>
      <c r="S19" s="77"/>
      <c r="T19" s="78"/>
      <c r="U19" s="32"/>
      <c r="V19" s="18">
        <v>6</v>
      </c>
      <c r="W19" s="33">
        <f t="shared" si="0"/>
        <v>0</v>
      </c>
      <c r="X19" s="33">
        <f t="shared" si="0"/>
        <v>0</v>
      </c>
      <c r="Y19" s="33">
        <f t="shared" si="0"/>
        <v>0</v>
      </c>
      <c r="Z19" s="33">
        <f t="shared" si="0"/>
        <v>0</v>
      </c>
      <c r="AA19" s="33">
        <f t="shared" si="0"/>
        <v>0</v>
      </c>
      <c r="AB19" s="33">
        <f t="shared" si="0"/>
        <v>0</v>
      </c>
      <c r="AC19" s="33">
        <f t="shared" si="0"/>
        <v>0</v>
      </c>
      <c r="AD19" s="33">
        <f t="shared" si="0"/>
        <v>0</v>
      </c>
      <c r="AE19" s="33">
        <f t="shared" si="0"/>
        <v>0</v>
      </c>
      <c r="AF19" s="33">
        <f t="shared" si="0"/>
        <v>0</v>
      </c>
      <c r="AG19" s="33">
        <f t="shared" si="1"/>
        <v>0</v>
      </c>
      <c r="AH19" s="33">
        <f t="shared" si="1"/>
        <v>0</v>
      </c>
      <c r="AI19" s="33">
        <f t="shared" si="1"/>
        <v>0</v>
      </c>
      <c r="AJ19" s="33">
        <f t="shared" si="1"/>
        <v>0</v>
      </c>
      <c r="AK19" s="33">
        <f t="shared" si="1"/>
        <v>0</v>
      </c>
      <c r="AL19" s="33">
        <f t="shared" si="1"/>
        <v>0</v>
      </c>
      <c r="AM19" s="33">
        <f t="shared" si="1"/>
        <v>0</v>
      </c>
      <c r="AN19" s="33">
        <f t="shared" si="1"/>
        <v>0</v>
      </c>
      <c r="AO19" s="33">
        <f t="shared" si="1"/>
        <v>0</v>
      </c>
      <c r="AP19" s="33">
        <f t="shared" si="1"/>
        <v>0</v>
      </c>
      <c r="AQ19" s="33">
        <f t="shared" si="2"/>
        <v>0</v>
      </c>
      <c r="AR19" s="33">
        <f t="shared" si="2"/>
        <v>0</v>
      </c>
      <c r="AS19" s="33">
        <f t="shared" si="2"/>
        <v>0</v>
      </c>
      <c r="AT19" s="33">
        <f t="shared" si="2"/>
        <v>0</v>
      </c>
      <c r="AU19" s="33">
        <f t="shared" si="2"/>
        <v>0</v>
      </c>
      <c r="AV19" s="33">
        <f t="shared" si="2"/>
        <v>0</v>
      </c>
      <c r="AW19" s="33">
        <f t="shared" si="2"/>
        <v>0</v>
      </c>
      <c r="AX19" s="33">
        <f t="shared" si="2"/>
        <v>0</v>
      </c>
      <c r="AY19" s="33">
        <f t="shared" si="2"/>
        <v>0</v>
      </c>
      <c r="AZ19" s="33">
        <f t="shared" si="2"/>
        <v>0</v>
      </c>
      <c r="BA19" s="33">
        <f t="shared" si="2"/>
        <v>0</v>
      </c>
      <c r="BB19" s="33">
        <f t="shared" si="2"/>
        <v>0</v>
      </c>
      <c r="BC19" s="33">
        <f t="shared" si="2"/>
        <v>0</v>
      </c>
    </row>
    <row r="20" spans="1:55" s="34" customFormat="1" ht="18" customHeight="1" thickBot="1">
      <c r="A20" s="73"/>
      <c r="B20" s="80"/>
      <c r="C20" s="296"/>
      <c r="D20" s="81"/>
      <c r="E20" s="82"/>
      <c r="F20" s="83"/>
      <c r="G20" s="290"/>
      <c r="H20" s="84"/>
      <c r="I20" s="85"/>
      <c r="J20" s="82"/>
      <c r="K20" s="192"/>
      <c r="L20" s="324" t="s">
        <v>174</v>
      </c>
      <c r="M20" s="325"/>
      <c r="N20" s="19" t="s">
        <v>174</v>
      </c>
      <c r="O20" s="212"/>
      <c r="P20" s="256" t="s">
        <v>258</v>
      </c>
      <c r="Q20" s="278"/>
      <c r="R20" s="158"/>
      <c r="S20" s="85"/>
      <c r="T20" s="82"/>
      <c r="U20" s="32"/>
      <c r="V20" s="18"/>
      <c r="W20" s="42">
        <f t="shared" si="0"/>
        <v>0</v>
      </c>
      <c r="X20" s="42">
        <f t="shared" si="0"/>
        <v>0</v>
      </c>
      <c r="Y20" s="42">
        <f t="shared" si="0"/>
        <v>0</v>
      </c>
      <c r="Z20" s="42">
        <f t="shared" si="0"/>
        <v>0</v>
      </c>
      <c r="AA20" s="42">
        <f t="shared" si="0"/>
        <v>0</v>
      </c>
      <c r="AB20" s="42">
        <f t="shared" si="0"/>
        <v>0</v>
      </c>
      <c r="AC20" s="42">
        <f t="shared" si="0"/>
        <v>0</v>
      </c>
      <c r="AD20" s="42">
        <f t="shared" si="0"/>
        <v>0</v>
      </c>
      <c r="AE20" s="42">
        <f t="shared" si="0"/>
        <v>0</v>
      </c>
      <c r="AF20" s="42">
        <f t="shared" si="0"/>
        <v>0</v>
      </c>
      <c r="AG20" s="42">
        <f t="shared" si="1"/>
        <v>0</v>
      </c>
      <c r="AH20" s="42">
        <f t="shared" si="1"/>
        <v>0</v>
      </c>
      <c r="AI20" s="42">
        <f t="shared" si="1"/>
        <v>0</v>
      </c>
      <c r="AJ20" s="42">
        <f t="shared" si="1"/>
        <v>0</v>
      </c>
      <c r="AK20" s="42">
        <f t="shared" si="1"/>
        <v>0</v>
      </c>
      <c r="AL20" s="42">
        <f t="shared" si="1"/>
        <v>0</v>
      </c>
      <c r="AM20" s="42">
        <f t="shared" si="1"/>
        <v>0</v>
      </c>
      <c r="AN20" s="42">
        <f t="shared" si="1"/>
        <v>0</v>
      </c>
      <c r="AO20" s="42">
        <f t="shared" si="1"/>
        <v>0</v>
      </c>
      <c r="AP20" s="42">
        <f t="shared" si="1"/>
        <v>0</v>
      </c>
      <c r="AQ20" s="42">
        <f t="shared" si="2"/>
        <v>0</v>
      </c>
      <c r="AR20" s="42">
        <f t="shared" si="2"/>
        <v>0</v>
      </c>
      <c r="AS20" s="42">
        <f t="shared" si="2"/>
        <v>0</v>
      </c>
      <c r="AT20" s="42">
        <f t="shared" si="2"/>
        <v>0</v>
      </c>
      <c r="AU20" s="42">
        <f t="shared" si="2"/>
        <v>0</v>
      </c>
      <c r="AV20" s="42">
        <f t="shared" si="2"/>
        <v>0</v>
      </c>
      <c r="AW20" s="42">
        <f t="shared" si="2"/>
        <v>0</v>
      </c>
      <c r="AX20" s="42">
        <f t="shared" si="2"/>
        <v>0</v>
      </c>
      <c r="AY20" s="42">
        <f t="shared" si="2"/>
        <v>0</v>
      </c>
      <c r="AZ20" s="42">
        <f t="shared" si="2"/>
        <v>0</v>
      </c>
      <c r="BA20" s="42">
        <f t="shared" si="2"/>
        <v>0</v>
      </c>
      <c r="BB20" s="42">
        <f t="shared" si="2"/>
        <v>0</v>
      </c>
      <c r="BC20" s="42">
        <f t="shared" si="2"/>
        <v>0</v>
      </c>
    </row>
    <row r="21" spans="1:55" s="34" customFormat="1" ht="18" customHeight="1" thickBot="1">
      <c r="A21" s="86"/>
      <c r="B21" s="87"/>
      <c r="C21" s="88"/>
      <c r="D21" s="88"/>
      <c r="E21" s="89"/>
      <c r="F21" s="88"/>
      <c r="G21" s="89"/>
      <c r="H21" s="88"/>
      <c r="I21" s="87"/>
      <c r="J21" s="88"/>
      <c r="K21" s="88"/>
      <c r="L21" s="88"/>
      <c r="M21" s="88"/>
      <c r="N21" s="210"/>
      <c r="O21" s="210"/>
      <c r="P21" s="90"/>
      <c r="Q21" s="88"/>
      <c r="R21" s="89"/>
      <c r="S21" s="87"/>
      <c r="T21" s="88"/>
      <c r="U21" s="32"/>
      <c r="V21" s="18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</row>
    <row r="22" spans="1:55" s="34" customFormat="1" ht="18" customHeight="1">
      <c r="A22" s="92" t="s">
        <v>7</v>
      </c>
      <c r="B22" s="70" t="s">
        <v>1</v>
      </c>
      <c r="C22" s="291" t="s">
        <v>62</v>
      </c>
      <c r="D22" s="93" t="s">
        <v>55</v>
      </c>
      <c r="E22" s="93" t="s">
        <v>55</v>
      </c>
      <c r="F22" s="93" t="s">
        <v>55</v>
      </c>
      <c r="G22" s="94"/>
      <c r="H22" s="289"/>
      <c r="I22" s="95"/>
      <c r="J22" s="93"/>
      <c r="K22" s="150"/>
      <c r="L22" s="252" t="s">
        <v>175</v>
      </c>
      <c r="M22" s="198"/>
      <c r="N22" s="69"/>
      <c r="O22" s="69"/>
      <c r="P22" s="198"/>
      <c r="Q22" s="240"/>
      <c r="R22" s="138"/>
      <c r="S22" s="95"/>
      <c r="T22" s="93"/>
      <c r="U22" s="32"/>
      <c r="V22" s="18">
        <v>1</v>
      </c>
      <c r="W22" s="33">
        <f t="shared" ref="W22:AF33" si="3">COUNTIF($C22:$R22,W$8)</f>
        <v>0</v>
      </c>
      <c r="X22" s="33">
        <f t="shared" si="3"/>
        <v>0</v>
      </c>
      <c r="Y22" s="33">
        <f t="shared" si="3"/>
        <v>0</v>
      </c>
      <c r="Z22" s="33">
        <f t="shared" si="3"/>
        <v>0</v>
      </c>
      <c r="AA22" s="33">
        <f t="shared" si="3"/>
        <v>0</v>
      </c>
      <c r="AB22" s="33">
        <f t="shared" si="3"/>
        <v>0</v>
      </c>
      <c r="AC22" s="33">
        <f t="shared" si="3"/>
        <v>0</v>
      </c>
      <c r="AD22" s="33">
        <f t="shared" si="3"/>
        <v>0</v>
      </c>
      <c r="AE22" s="33">
        <f t="shared" si="3"/>
        <v>0</v>
      </c>
      <c r="AF22" s="33">
        <f t="shared" si="3"/>
        <v>0</v>
      </c>
      <c r="AG22" s="33">
        <f t="shared" ref="AG22:AP33" si="4">COUNTIF($C22:$R22,AG$8)</f>
        <v>0</v>
      </c>
      <c r="AH22" s="33">
        <f t="shared" si="4"/>
        <v>0</v>
      </c>
      <c r="AI22" s="33">
        <f t="shared" si="4"/>
        <v>0</v>
      </c>
      <c r="AJ22" s="33">
        <f t="shared" si="4"/>
        <v>0</v>
      </c>
      <c r="AK22" s="33">
        <f t="shared" si="4"/>
        <v>0</v>
      </c>
      <c r="AL22" s="33">
        <f t="shared" si="4"/>
        <v>0</v>
      </c>
      <c r="AM22" s="33">
        <f t="shared" si="4"/>
        <v>0</v>
      </c>
      <c r="AN22" s="33">
        <f t="shared" si="4"/>
        <v>0</v>
      </c>
      <c r="AO22" s="33">
        <f t="shared" si="4"/>
        <v>0</v>
      </c>
      <c r="AP22" s="33">
        <f t="shared" si="4"/>
        <v>0</v>
      </c>
      <c r="AQ22" s="33">
        <f t="shared" ref="AQ22:BC33" si="5">COUNTIF($C22:$R22,AQ$8)</f>
        <v>0</v>
      </c>
      <c r="AR22" s="33">
        <f t="shared" si="5"/>
        <v>0</v>
      </c>
      <c r="AS22" s="33">
        <f t="shared" si="5"/>
        <v>0</v>
      </c>
      <c r="AT22" s="33">
        <f t="shared" si="5"/>
        <v>0</v>
      </c>
      <c r="AU22" s="33">
        <f t="shared" si="5"/>
        <v>0</v>
      </c>
      <c r="AV22" s="33">
        <f t="shared" si="5"/>
        <v>0</v>
      </c>
      <c r="AW22" s="33">
        <f t="shared" si="5"/>
        <v>0</v>
      </c>
      <c r="AX22" s="33">
        <f t="shared" si="5"/>
        <v>0</v>
      </c>
      <c r="AY22" s="33">
        <f t="shared" si="5"/>
        <v>0</v>
      </c>
      <c r="AZ22" s="33">
        <f t="shared" si="5"/>
        <v>0</v>
      </c>
      <c r="BA22" s="33">
        <f t="shared" si="5"/>
        <v>0</v>
      </c>
      <c r="BB22" s="33">
        <f t="shared" si="5"/>
        <v>0</v>
      </c>
      <c r="BC22" s="33">
        <f t="shared" si="5"/>
        <v>0</v>
      </c>
    </row>
    <row r="23" spans="1:55" s="34" customFormat="1" ht="18" customHeight="1">
      <c r="A23" s="92"/>
      <c r="B23" s="35"/>
      <c r="C23" s="296" t="s">
        <v>117</v>
      </c>
      <c r="D23" s="36" t="s">
        <v>113</v>
      </c>
      <c r="E23" s="36" t="s">
        <v>113</v>
      </c>
      <c r="F23" s="36" t="s">
        <v>113</v>
      </c>
      <c r="G23" s="98"/>
      <c r="H23" s="290"/>
      <c r="I23" s="99"/>
      <c r="J23" s="100"/>
      <c r="K23" s="133"/>
      <c r="L23" s="253" t="s">
        <v>177</v>
      </c>
      <c r="M23" s="139"/>
      <c r="N23" s="63"/>
      <c r="O23" s="63"/>
      <c r="P23" s="139"/>
      <c r="Q23" s="238"/>
      <c r="R23" s="71"/>
      <c r="S23" s="99"/>
      <c r="T23" s="100"/>
      <c r="U23" s="32"/>
      <c r="V23" s="18"/>
      <c r="W23" s="42">
        <f t="shared" si="3"/>
        <v>0</v>
      </c>
      <c r="X23" s="42">
        <f t="shared" si="3"/>
        <v>0</v>
      </c>
      <c r="Y23" s="42">
        <f t="shared" si="3"/>
        <v>0</v>
      </c>
      <c r="Z23" s="42">
        <f t="shared" si="3"/>
        <v>0</v>
      </c>
      <c r="AA23" s="42">
        <f t="shared" si="3"/>
        <v>0</v>
      </c>
      <c r="AB23" s="42">
        <f t="shared" si="3"/>
        <v>0</v>
      </c>
      <c r="AC23" s="42">
        <f t="shared" si="3"/>
        <v>0</v>
      </c>
      <c r="AD23" s="42">
        <f t="shared" si="3"/>
        <v>0</v>
      </c>
      <c r="AE23" s="42">
        <f t="shared" si="3"/>
        <v>0</v>
      </c>
      <c r="AF23" s="42">
        <f t="shared" si="3"/>
        <v>0</v>
      </c>
      <c r="AG23" s="42">
        <f t="shared" si="4"/>
        <v>0</v>
      </c>
      <c r="AH23" s="42">
        <f t="shared" si="4"/>
        <v>0</v>
      </c>
      <c r="AI23" s="42">
        <f t="shared" si="4"/>
        <v>0</v>
      </c>
      <c r="AJ23" s="42">
        <f t="shared" si="4"/>
        <v>0</v>
      </c>
      <c r="AK23" s="42">
        <f t="shared" si="4"/>
        <v>0</v>
      </c>
      <c r="AL23" s="42">
        <f t="shared" si="4"/>
        <v>0</v>
      </c>
      <c r="AM23" s="42">
        <f t="shared" si="4"/>
        <v>0</v>
      </c>
      <c r="AN23" s="42">
        <f t="shared" si="4"/>
        <v>0</v>
      </c>
      <c r="AO23" s="42">
        <f t="shared" si="4"/>
        <v>0</v>
      </c>
      <c r="AP23" s="42">
        <f t="shared" si="4"/>
        <v>0</v>
      </c>
      <c r="AQ23" s="42">
        <f t="shared" si="5"/>
        <v>0</v>
      </c>
      <c r="AR23" s="42">
        <f t="shared" si="5"/>
        <v>0</v>
      </c>
      <c r="AS23" s="42">
        <f t="shared" si="5"/>
        <v>0</v>
      </c>
      <c r="AT23" s="42">
        <f t="shared" si="5"/>
        <v>0</v>
      </c>
      <c r="AU23" s="42">
        <f t="shared" si="5"/>
        <v>0</v>
      </c>
      <c r="AV23" s="42">
        <f t="shared" si="5"/>
        <v>0</v>
      </c>
      <c r="AW23" s="42">
        <f t="shared" si="5"/>
        <v>0</v>
      </c>
      <c r="AX23" s="42">
        <f t="shared" si="5"/>
        <v>0</v>
      </c>
      <c r="AY23" s="42">
        <f t="shared" si="5"/>
        <v>0</v>
      </c>
      <c r="AZ23" s="42">
        <f t="shared" si="5"/>
        <v>0</v>
      </c>
      <c r="BA23" s="42">
        <f t="shared" si="5"/>
        <v>0</v>
      </c>
      <c r="BB23" s="42">
        <f t="shared" si="5"/>
        <v>0</v>
      </c>
      <c r="BC23" s="42">
        <f t="shared" si="5"/>
        <v>0</v>
      </c>
    </row>
    <row r="24" spans="1:55" s="34" customFormat="1" ht="18" customHeight="1">
      <c r="A24" s="101">
        <f>A11+1</f>
        <v>45447</v>
      </c>
      <c r="B24" s="44" t="s">
        <v>2</v>
      </c>
      <c r="C24" s="102" t="s">
        <v>114</v>
      </c>
      <c r="D24" s="102" t="s">
        <v>114</v>
      </c>
      <c r="E24" s="102" t="s">
        <v>114</v>
      </c>
      <c r="F24" s="102" t="s">
        <v>114</v>
      </c>
      <c r="G24" s="102" t="s">
        <v>143</v>
      </c>
      <c r="H24" s="102" t="s">
        <v>143</v>
      </c>
      <c r="I24" s="102" t="s">
        <v>143</v>
      </c>
      <c r="J24" s="102" t="s">
        <v>114</v>
      </c>
      <c r="K24" s="132"/>
      <c r="L24" s="252" t="s">
        <v>175</v>
      </c>
      <c r="M24" s="251" t="s">
        <v>179</v>
      </c>
      <c r="N24" s="61"/>
      <c r="O24" s="298" t="s">
        <v>61</v>
      </c>
      <c r="P24" s="79"/>
      <c r="Q24" s="298" t="s">
        <v>61</v>
      </c>
      <c r="R24" s="289"/>
      <c r="S24" s="95"/>
      <c r="T24" s="102"/>
      <c r="U24" s="32"/>
      <c r="V24" s="18">
        <v>2</v>
      </c>
      <c r="W24" s="33">
        <f t="shared" si="3"/>
        <v>0</v>
      </c>
      <c r="X24" s="33">
        <f t="shared" si="3"/>
        <v>0</v>
      </c>
      <c r="Y24" s="33">
        <f t="shared" si="3"/>
        <v>0</v>
      </c>
      <c r="Z24" s="33">
        <f t="shared" si="3"/>
        <v>0</v>
      </c>
      <c r="AA24" s="33">
        <f t="shared" si="3"/>
        <v>0</v>
      </c>
      <c r="AB24" s="33">
        <f t="shared" si="3"/>
        <v>0</v>
      </c>
      <c r="AC24" s="33">
        <f t="shared" si="3"/>
        <v>0</v>
      </c>
      <c r="AD24" s="33">
        <f t="shared" si="3"/>
        <v>0</v>
      </c>
      <c r="AE24" s="33">
        <f t="shared" si="3"/>
        <v>0</v>
      </c>
      <c r="AF24" s="33">
        <f t="shared" si="3"/>
        <v>0</v>
      </c>
      <c r="AG24" s="33">
        <f t="shared" si="4"/>
        <v>0</v>
      </c>
      <c r="AH24" s="33">
        <f t="shared" si="4"/>
        <v>0</v>
      </c>
      <c r="AI24" s="33">
        <f t="shared" si="4"/>
        <v>0</v>
      </c>
      <c r="AJ24" s="33">
        <f t="shared" si="4"/>
        <v>0</v>
      </c>
      <c r="AK24" s="33">
        <f t="shared" si="4"/>
        <v>0</v>
      </c>
      <c r="AL24" s="33">
        <f t="shared" si="4"/>
        <v>0</v>
      </c>
      <c r="AM24" s="33">
        <f t="shared" si="4"/>
        <v>0</v>
      </c>
      <c r="AN24" s="33">
        <f t="shared" si="4"/>
        <v>0</v>
      </c>
      <c r="AO24" s="33">
        <f t="shared" si="4"/>
        <v>0</v>
      </c>
      <c r="AP24" s="33">
        <f t="shared" si="4"/>
        <v>0</v>
      </c>
      <c r="AQ24" s="33">
        <f t="shared" si="5"/>
        <v>0</v>
      </c>
      <c r="AR24" s="33">
        <f t="shared" si="5"/>
        <v>0</v>
      </c>
      <c r="AS24" s="33">
        <f t="shared" si="5"/>
        <v>0</v>
      </c>
      <c r="AT24" s="33">
        <f t="shared" si="5"/>
        <v>0</v>
      </c>
      <c r="AU24" s="33">
        <f t="shared" si="5"/>
        <v>0</v>
      </c>
      <c r="AV24" s="33">
        <f t="shared" si="5"/>
        <v>0</v>
      </c>
      <c r="AW24" s="33">
        <f t="shared" si="5"/>
        <v>0</v>
      </c>
      <c r="AX24" s="33">
        <f t="shared" si="5"/>
        <v>0</v>
      </c>
      <c r="AY24" s="33">
        <f t="shared" si="5"/>
        <v>0</v>
      </c>
      <c r="AZ24" s="33">
        <f t="shared" si="5"/>
        <v>0</v>
      </c>
      <c r="BA24" s="33">
        <f t="shared" si="5"/>
        <v>0</v>
      </c>
      <c r="BB24" s="33">
        <f t="shared" si="5"/>
        <v>0</v>
      </c>
      <c r="BC24" s="33">
        <f t="shared" si="5"/>
        <v>0</v>
      </c>
    </row>
    <row r="25" spans="1:55" s="34" customFormat="1" ht="18" customHeight="1">
      <c r="A25" s="103"/>
      <c r="B25" s="35"/>
      <c r="C25" s="104" t="s">
        <v>115</v>
      </c>
      <c r="D25" s="104" t="s">
        <v>115</v>
      </c>
      <c r="E25" s="104" t="s">
        <v>115</v>
      </c>
      <c r="F25" s="104" t="s">
        <v>115</v>
      </c>
      <c r="G25" s="98" t="s">
        <v>144</v>
      </c>
      <c r="H25" s="98" t="s">
        <v>144</v>
      </c>
      <c r="I25" s="98" t="s">
        <v>144</v>
      </c>
      <c r="J25" s="104" t="s">
        <v>115</v>
      </c>
      <c r="K25" s="191"/>
      <c r="L25" s="254" t="s">
        <v>178</v>
      </c>
      <c r="M25" s="255" t="s">
        <v>180</v>
      </c>
      <c r="N25" s="211"/>
      <c r="O25" s="122" t="s">
        <v>232</v>
      </c>
      <c r="P25" s="139"/>
      <c r="Q25" s="122" t="s">
        <v>232</v>
      </c>
      <c r="R25" s="290"/>
      <c r="S25" s="99"/>
      <c r="T25" s="104"/>
      <c r="U25" s="32"/>
      <c r="V25" s="18"/>
      <c r="W25" s="42">
        <f t="shared" si="3"/>
        <v>0</v>
      </c>
      <c r="X25" s="42">
        <f t="shared" si="3"/>
        <v>0</v>
      </c>
      <c r="Y25" s="42">
        <f t="shared" si="3"/>
        <v>0</v>
      </c>
      <c r="Z25" s="42">
        <f t="shared" si="3"/>
        <v>0</v>
      </c>
      <c r="AA25" s="42">
        <f t="shared" si="3"/>
        <v>0</v>
      </c>
      <c r="AB25" s="42">
        <f t="shared" si="3"/>
        <v>0</v>
      </c>
      <c r="AC25" s="42">
        <f t="shared" si="3"/>
        <v>0</v>
      </c>
      <c r="AD25" s="42">
        <f t="shared" si="3"/>
        <v>0</v>
      </c>
      <c r="AE25" s="42">
        <f t="shared" si="3"/>
        <v>0</v>
      </c>
      <c r="AF25" s="42">
        <f t="shared" si="3"/>
        <v>0</v>
      </c>
      <c r="AG25" s="42">
        <f t="shared" si="4"/>
        <v>0</v>
      </c>
      <c r="AH25" s="42">
        <f t="shared" si="4"/>
        <v>0</v>
      </c>
      <c r="AI25" s="42">
        <f t="shared" si="4"/>
        <v>0</v>
      </c>
      <c r="AJ25" s="42">
        <f t="shared" si="4"/>
        <v>0</v>
      </c>
      <c r="AK25" s="42">
        <f t="shared" si="4"/>
        <v>0</v>
      </c>
      <c r="AL25" s="42">
        <f t="shared" si="4"/>
        <v>0</v>
      </c>
      <c r="AM25" s="42">
        <f t="shared" si="4"/>
        <v>0</v>
      </c>
      <c r="AN25" s="42">
        <f t="shared" si="4"/>
        <v>0</v>
      </c>
      <c r="AO25" s="42">
        <f t="shared" si="4"/>
        <v>0</v>
      </c>
      <c r="AP25" s="42">
        <f t="shared" si="4"/>
        <v>0</v>
      </c>
      <c r="AQ25" s="42">
        <f t="shared" si="5"/>
        <v>0</v>
      </c>
      <c r="AR25" s="42">
        <f t="shared" si="5"/>
        <v>0</v>
      </c>
      <c r="AS25" s="42">
        <f t="shared" si="5"/>
        <v>0</v>
      </c>
      <c r="AT25" s="42">
        <f t="shared" si="5"/>
        <v>0</v>
      </c>
      <c r="AU25" s="42">
        <f t="shared" si="5"/>
        <v>0</v>
      </c>
      <c r="AV25" s="42">
        <f t="shared" si="5"/>
        <v>0</v>
      </c>
      <c r="AW25" s="42">
        <f t="shared" si="5"/>
        <v>0</v>
      </c>
      <c r="AX25" s="42">
        <f t="shared" si="5"/>
        <v>0</v>
      </c>
      <c r="AY25" s="42">
        <f t="shared" si="5"/>
        <v>0</v>
      </c>
      <c r="AZ25" s="42">
        <f t="shared" si="5"/>
        <v>0</v>
      </c>
      <c r="BA25" s="42">
        <f t="shared" si="5"/>
        <v>0</v>
      </c>
      <c r="BB25" s="42">
        <f t="shared" si="5"/>
        <v>0</v>
      </c>
      <c r="BC25" s="42">
        <f t="shared" si="5"/>
        <v>0</v>
      </c>
    </row>
    <row r="26" spans="1:55" s="34" customFormat="1" ht="18" customHeight="1">
      <c r="A26" s="103"/>
      <c r="B26" s="44" t="s">
        <v>3</v>
      </c>
      <c r="C26" s="102" t="s">
        <v>114</v>
      </c>
      <c r="D26" s="102" t="s">
        <v>114</v>
      </c>
      <c r="E26" s="102" t="s">
        <v>114</v>
      </c>
      <c r="F26" s="102" t="s">
        <v>114</v>
      </c>
      <c r="G26" s="102" t="s">
        <v>143</v>
      </c>
      <c r="H26" s="102" t="s">
        <v>143</v>
      </c>
      <c r="I26" s="102" t="s">
        <v>143</v>
      </c>
      <c r="J26" s="102" t="s">
        <v>114</v>
      </c>
      <c r="K26" s="141" t="s">
        <v>66</v>
      </c>
      <c r="L26" s="188"/>
      <c r="M26" s="251" t="s">
        <v>179</v>
      </c>
      <c r="N26" s="252"/>
      <c r="O26" s="298" t="s">
        <v>61</v>
      </c>
      <c r="P26" s="261" t="s">
        <v>71</v>
      </c>
      <c r="Q26" s="298" t="s">
        <v>61</v>
      </c>
      <c r="R26" s="289" t="s">
        <v>147</v>
      </c>
      <c r="S26" s="106" t="s">
        <v>268</v>
      </c>
      <c r="T26" s="45"/>
      <c r="U26" s="32"/>
      <c r="V26" s="18">
        <v>3</v>
      </c>
      <c r="W26" s="33">
        <f t="shared" si="3"/>
        <v>0</v>
      </c>
      <c r="X26" s="33">
        <f t="shared" si="3"/>
        <v>0</v>
      </c>
      <c r="Y26" s="33">
        <f t="shared" si="3"/>
        <v>0</v>
      </c>
      <c r="Z26" s="33">
        <f t="shared" si="3"/>
        <v>0</v>
      </c>
      <c r="AA26" s="33">
        <f t="shared" si="3"/>
        <v>0</v>
      </c>
      <c r="AB26" s="33">
        <f t="shared" si="3"/>
        <v>0</v>
      </c>
      <c r="AC26" s="33">
        <f t="shared" si="3"/>
        <v>0</v>
      </c>
      <c r="AD26" s="33">
        <f t="shared" si="3"/>
        <v>0</v>
      </c>
      <c r="AE26" s="33">
        <f t="shared" si="3"/>
        <v>0</v>
      </c>
      <c r="AF26" s="33">
        <f t="shared" si="3"/>
        <v>0</v>
      </c>
      <c r="AG26" s="33">
        <f t="shared" si="4"/>
        <v>0</v>
      </c>
      <c r="AH26" s="33">
        <f t="shared" si="4"/>
        <v>0</v>
      </c>
      <c r="AI26" s="33">
        <f t="shared" si="4"/>
        <v>0</v>
      </c>
      <c r="AJ26" s="33">
        <f t="shared" si="4"/>
        <v>0</v>
      </c>
      <c r="AK26" s="33">
        <f t="shared" si="4"/>
        <v>0</v>
      </c>
      <c r="AL26" s="33">
        <f t="shared" si="4"/>
        <v>0</v>
      </c>
      <c r="AM26" s="33">
        <f t="shared" si="4"/>
        <v>0</v>
      </c>
      <c r="AN26" s="33">
        <f t="shared" si="4"/>
        <v>0</v>
      </c>
      <c r="AO26" s="33">
        <f t="shared" si="4"/>
        <v>0</v>
      </c>
      <c r="AP26" s="33">
        <f t="shared" si="4"/>
        <v>0</v>
      </c>
      <c r="AQ26" s="33">
        <f t="shared" si="5"/>
        <v>0</v>
      </c>
      <c r="AR26" s="33">
        <f t="shared" si="5"/>
        <v>0</v>
      </c>
      <c r="AS26" s="33">
        <f t="shared" si="5"/>
        <v>0</v>
      </c>
      <c r="AT26" s="33">
        <f t="shared" si="5"/>
        <v>0</v>
      </c>
      <c r="AU26" s="33">
        <f t="shared" si="5"/>
        <v>0</v>
      </c>
      <c r="AV26" s="33">
        <f t="shared" si="5"/>
        <v>0</v>
      </c>
      <c r="AW26" s="33">
        <f t="shared" si="5"/>
        <v>0</v>
      </c>
      <c r="AX26" s="33">
        <f t="shared" si="5"/>
        <v>0</v>
      </c>
      <c r="AY26" s="33">
        <f t="shared" si="5"/>
        <v>0</v>
      </c>
      <c r="AZ26" s="33">
        <f t="shared" si="5"/>
        <v>0</v>
      </c>
      <c r="BA26" s="33">
        <f t="shared" si="5"/>
        <v>0</v>
      </c>
      <c r="BB26" s="33">
        <f t="shared" si="5"/>
        <v>0</v>
      </c>
      <c r="BC26" s="33">
        <f t="shared" si="5"/>
        <v>0</v>
      </c>
    </row>
    <row r="27" spans="1:55" s="34" customFormat="1" ht="18" customHeight="1">
      <c r="A27" s="103"/>
      <c r="B27" s="35"/>
      <c r="C27" s="104" t="s">
        <v>116</v>
      </c>
      <c r="D27" s="104" t="s">
        <v>116</v>
      </c>
      <c r="E27" s="104" t="s">
        <v>116</v>
      </c>
      <c r="F27" s="104" t="s">
        <v>116</v>
      </c>
      <c r="G27" s="98" t="s">
        <v>145</v>
      </c>
      <c r="H27" s="98" t="s">
        <v>145</v>
      </c>
      <c r="I27" s="98" t="s">
        <v>145</v>
      </c>
      <c r="J27" s="104" t="s">
        <v>116</v>
      </c>
      <c r="K27" s="141" t="s">
        <v>170</v>
      </c>
      <c r="L27" s="131"/>
      <c r="M27" s="255" t="s">
        <v>181</v>
      </c>
      <c r="N27" s="253"/>
      <c r="O27" s="122" t="s">
        <v>233</v>
      </c>
      <c r="P27" s="256" t="s">
        <v>248</v>
      </c>
      <c r="Q27" s="122" t="s">
        <v>233</v>
      </c>
      <c r="R27" s="290" t="s">
        <v>237</v>
      </c>
      <c r="S27" s="268" t="s">
        <v>269</v>
      </c>
      <c r="T27" s="100"/>
      <c r="U27" s="32"/>
      <c r="V27" s="18"/>
      <c r="W27" s="42">
        <f t="shared" si="3"/>
        <v>0</v>
      </c>
      <c r="X27" s="42">
        <f t="shared" si="3"/>
        <v>0</v>
      </c>
      <c r="Y27" s="42">
        <f t="shared" si="3"/>
        <v>0</v>
      </c>
      <c r="Z27" s="42">
        <f t="shared" si="3"/>
        <v>0</v>
      </c>
      <c r="AA27" s="42">
        <f t="shared" si="3"/>
        <v>0</v>
      </c>
      <c r="AB27" s="42">
        <f t="shared" si="3"/>
        <v>0</v>
      </c>
      <c r="AC27" s="42">
        <f t="shared" si="3"/>
        <v>0</v>
      </c>
      <c r="AD27" s="42">
        <f t="shared" si="3"/>
        <v>0</v>
      </c>
      <c r="AE27" s="42">
        <f t="shared" si="3"/>
        <v>0</v>
      </c>
      <c r="AF27" s="42">
        <f t="shared" si="3"/>
        <v>0</v>
      </c>
      <c r="AG27" s="42">
        <f t="shared" si="4"/>
        <v>0</v>
      </c>
      <c r="AH27" s="42">
        <f t="shared" si="4"/>
        <v>0</v>
      </c>
      <c r="AI27" s="42">
        <f t="shared" si="4"/>
        <v>0</v>
      </c>
      <c r="AJ27" s="42">
        <f t="shared" si="4"/>
        <v>0</v>
      </c>
      <c r="AK27" s="42">
        <f t="shared" si="4"/>
        <v>0</v>
      </c>
      <c r="AL27" s="42">
        <f t="shared" si="4"/>
        <v>0</v>
      </c>
      <c r="AM27" s="42">
        <f t="shared" si="4"/>
        <v>0</v>
      </c>
      <c r="AN27" s="42">
        <f t="shared" si="4"/>
        <v>0</v>
      </c>
      <c r="AO27" s="42">
        <f t="shared" si="4"/>
        <v>0</v>
      </c>
      <c r="AP27" s="42">
        <f t="shared" si="4"/>
        <v>0</v>
      </c>
      <c r="AQ27" s="42">
        <f t="shared" si="5"/>
        <v>0</v>
      </c>
      <c r="AR27" s="42">
        <f t="shared" si="5"/>
        <v>0</v>
      </c>
      <c r="AS27" s="42">
        <f t="shared" si="5"/>
        <v>0</v>
      </c>
      <c r="AT27" s="42">
        <f t="shared" si="5"/>
        <v>0</v>
      </c>
      <c r="AU27" s="42">
        <f t="shared" si="5"/>
        <v>0</v>
      </c>
      <c r="AV27" s="42">
        <f t="shared" si="5"/>
        <v>0</v>
      </c>
      <c r="AW27" s="42">
        <f t="shared" si="5"/>
        <v>0</v>
      </c>
      <c r="AX27" s="42">
        <f t="shared" si="5"/>
        <v>0</v>
      </c>
      <c r="AY27" s="42">
        <f t="shared" si="5"/>
        <v>0</v>
      </c>
      <c r="AZ27" s="42">
        <f t="shared" si="5"/>
        <v>0</v>
      </c>
      <c r="BA27" s="42">
        <f t="shared" si="5"/>
        <v>0</v>
      </c>
      <c r="BB27" s="42">
        <f t="shared" si="5"/>
        <v>0</v>
      </c>
      <c r="BC27" s="42">
        <f t="shared" si="5"/>
        <v>0</v>
      </c>
    </row>
    <row r="28" spans="1:55" s="34" customFormat="1" ht="18" customHeight="1">
      <c r="A28" s="103"/>
      <c r="B28" s="44" t="s">
        <v>4</v>
      </c>
      <c r="C28" s="291"/>
      <c r="D28" s="45" t="s">
        <v>15</v>
      </c>
      <c r="E28" s="289" t="s">
        <v>119</v>
      </c>
      <c r="F28" s="46"/>
      <c r="G28" s="142" t="s">
        <v>63</v>
      </c>
      <c r="H28" s="142" t="s">
        <v>63</v>
      </c>
      <c r="I28" s="142" t="s">
        <v>63</v>
      </c>
      <c r="J28" s="45" t="s">
        <v>147</v>
      </c>
      <c r="K28" s="46" t="s">
        <v>171</v>
      </c>
      <c r="L28" s="145"/>
      <c r="M28" s="46" t="s">
        <v>171</v>
      </c>
      <c r="N28" s="252" t="s">
        <v>182</v>
      </c>
      <c r="O28" s="46" t="s">
        <v>171</v>
      </c>
      <c r="P28" s="305" t="s">
        <v>185</v>
      </c>
      <c r="Q28" s="306"/>
      <c r="R28" s="289" t="s">
        <v>188</v>
      </c>
      <c r="S28" s="106" t="s">
        <v>268</v>
      </c>
      <c r="T28" s="45" t="s">
        <v>70</v>
      </c>
      <c r="U28" s="107"/>
      <c r="V28" s="18">
        <v>4</v>
      </c>
      <c r="W28" s="33">
        <f t="shared" si="3"/>
        <v>0</v>
      </c>
      <c r="X28" s="33">
        <f t="shared" si="3"/>
        <v>0</v>
      </c>
      <c r="Y28" s="33">
        <f t="shared" si="3"/>
        <v>1</v>
      </c>
      <c r="Z28" s="33">
        <f t="shared" si="3"/>
        <v>0</v>
      </c>
      <c r="AA28" s="33">
        <f t="shared" si="3"/>
        <v>0</v>
      </c>
      <c r="AB28" s="33">
        <f t="shared" si="3"/>
        <v>0</v>
      </c>
      <c r="AC28" s="33">
        <f t="shared" si="3"/>
        <v>0</v>
      </c>
      <c r="AD28" s="33">
        <f t="shared" si="3"/>
        <v>0</v>
      </c>
      <c r="AE28" s="33">
        <f t="shared" si="3"/>
        <v>0</v>
      </c>
      <c r="AF28" s="33">
        <f t="shared" si="3"/>
        <v>0</v>
      </c>
      <c r="AG28" s="33">
        <f t="shared" si="4"/>
        <v>0</v>
      </c>
      <c r="AH28" s="33">
        <f t="shared" si="4"/>
        <v>0</v>
      </c>
      <c r="AI28" s="33">
        <f t="shared" si="4"/>
        <v>0</v>
      </c>
      <c r="AJ28" s="33">
        <f t="shared" si="4"/>
        <v>0</v>
      </c>
      <c r="AK28" s="33">
        <f t="shared" si="4"/>
        <v>0</v>
      </c>
      <c r="AL28" s="33">
        <f t="shared" si="4"/>
        <v>0</v>
      </c>
      <c r="AM28" s="33">
        <f t="shared" si="4"/>
        <v>0</v>
      </c>
      <c r="AN28" s="33">
        <f t="shared" si="4"/>
        <v>0</v>
      </c>
      <c r="AO28" s="33">
        <f t="shared" si="4"/>
        <v>0</v>
      </c>
      <c r="AP28" s="33">
        <f t="shared" si="4"/>
        <v>0</v>
      </c>
      <c r="AQ28" s="33">
        <f t="shared" si="5"/>
        <v>0</v>
      </c>
      <c r="AR28" s="33">
        <f t="shared" si="5"/>
        <v>0</v>
      </c>
      <c r="AS28" s="33">
        <f t="shared" si="5"/>
        <v>0</v>
      </c>
      <c r="AT28" s="33">
        <f t="shared" si="5"/>
        <v>0</v>
      </c>
      <c r="AU28" s="33">
        <f t="shared" si="5"/>
        <v>0</v>
      </c>
      <c r="AV28" s="33">
        <f t="shared" si="5"/>
        <v>0</v>
      </c>
      <c r="AW28" s="33">
        <f t="shared" si="5"/>
        <v>0</v>
      </c>
      <c r="AX28" s="33">
        <f t="shared" si="5"/>
        <v>0</v>
      </c>
      <c r="AY28" s="33">
        <f t="shared" si="5"/>
        <v>0</v>
      </c>
      <c r="AZ28" s="33">
        <f t="shared" si="5"/>
        <v>0</v>
      </c>
      <c r="BA28" s="33">
        <f t="shared" si="5"/>
        <v>0</v>
      </c>
      <c r="BB28" s="33">
        <f t="shared" si="5"/>
        <v>0</v>
      </c>
      <c r="BC28" s="33">
        <f t="shared" si="5"/>
        <v>0</v>
      </c>
    </row>
    <row r="29" spans="1:55" s="34" customFormat="1" ht="18" customHeight="1">
      <c r="A29" s="103"/>
      <c r="B29" s="35"/>
      <c r="C29" s="296"/>
      <c r="D29" s="36" t="s">
        <v>118</v>
      </c>
      <c r="E29" s="290" t="s">
        <v>120</v>
      </c>
      <c r="F29" s="38"/>
      <c r="G29" s="98" t="s">
        <v>146</v>
      </c>
      <c r="H29" s="98" t="s">
        <v>146</v>
      </c>
      <c r="I29" s="98" t="s">
        <v>146</v>
      </c>
      <c r="J29" s="36" t="s">
        <v>148</v>
      </c>
      <c r="K29" s="38" t="s">
        <v>172</v>
      </c>
      <c r="L29" s="62"/>
      <c r="M29" s="38" t="s">
        <v>172</v>
      </c>
      <c r="N29" s="253" t="s">
        <v>183</v>
      </c>
      <c r="O29" s="38" t="s">
        <v>172</v>
      </c>
      <c r="P29" s="307" t="s">
        <v>186</v>
      </c>
      <c r="Q29" s="308"/>
      <c r="R29" s="290" t="s">
        <v>189</v>
      </c>
      <c r="S29" s="268" t="s">
        <v>270</v>
      </c>
      <c r="T29" s="36" t="s">
        <v>271</v>
      </c>
      <c r="U29" s="108"/>
      <c r="V29" s="18"/>
      <c r="W29" s="42">
        <f t="shared" si="3"/>
        <v>0</v>
      </c>
      <c r="X29" s="42">
        <f t="shared" si="3"/>
        <v>0</v>
      </c>
      <c r="Y29" s="42">
        <f t="shared" si="3"/>
        <v>0</v>
      </c>
      <c r="Z29" s="42">
        <f t="shared" si="3"/>
        <v>0</v>
      </c>
      <c r="AA29" s="42">
        <f t="shared" si="3"/>
        <v>0</v>
      </c>
      <c r="AB29" s="42">
        <f t="shared" si="3"/>
        <v>0</v>
      </c>
      <c r="AC29" s="42">
        <f t="shared" si="3"/>
        <v>0</v>
      </c>
      <c r="AD29" s="42">
        <f t="shared" si="3"/>
        <v>0</v>
      </c>
      <c r="AE29" s="42">
        <f t="shared" si="3"/>
        <v>0</v>
      </c>
      <c r="AF29" s="42">
        <f t="shared" si="3"/>
        <v>0</v>
      </c>
      <c r="AG29" s="42">
        <f t="shared" si="4"/>
        <v>0</v>
      </c>
      <c r="AH29" s="42">
        <f t="shared" si="4"/>
        <v>0</v>
      </c>
      <c r="AI29" s="42">
        <f t="shared" si="4"/>
        <v>0</v>
      </c>
      <c r="AJ29" s="42">
        <f t="shared" si="4"/>
        <v>0</v>
      </c>
      <c r="AK29" s="42">
        <f t="shared" si="4"/>
        <v>0</v>
      </c>
      <c r="AL29" s="42">
        <f t="shared" si="4"/>
        <v>0</v>
      </c>
      <c r="AM29" s="42">
        <f t="shared" si="4"/>
        <v>0</v>
      </c>
      <c r="AN29" s="42">
        <f t="shared" si="4"/>
        <v>0</v>
      </c>
      <c r="AO29" s="42">
        <f t="shared" si="4"/>
        <v>0</v>
      </c>
      <c r="AP29" s="42">
        <f t="shared" si="4"/>
        <v>0</v>
      </c>
      <c r="AQ29" s="42">
        <f t="shared" si="5"/>
        <v>0</v>
      </c>
      <c r="AR29" s="42">
        <f t="shared" si="5"/>
        <v>0</v>
      </c>
      <c r="AS29" s="42">
        <f t="shared" si="5"/>
        <v>0</v>
      </c>
      <c r="AT29" s="42">
        <f t="shared" si="5"/>
        <v>0</v>
      </c>
      <c r="AU29" s="42">
        <f t="shared" si="5"/>
        <v>0</v>
      </c>
      <c r="AV29" s="42">
        <f t="shared" si="5"/>
        <v>0</v>
      </c>
      <c r="AW29" s="42">
        <f t="shared" si="5"/>
        <v>0</v>
      </c>
      <c r="AX29" s="42">
        <f t="shared" si="5"/>
        <v>0</v>
      </c>
      <c r="AY29" s="42">
        <f t="shared" si="5"/>
        <v>0</v>
      </c>
      <c r="AZ29" s="42">
        <f t="shared" si="5"/>
        <v>0</v>
      </c>
      <c r="BA29" s="42">
        <f t="shared" si="5"/>
        <v>0</v>
      </c>
      <c r="BB29" s="42">
        <f t="shared" si="5"/>
        <v>0</v>
      </c>
      <c r="BC29" s="42">
        <f t="shared" si="5"/>
        <v>0</v>
      </c>
    </row>
    <row r="30" spans="1:55" s="34" customFormat="1" ht="18" customHeight="1">
      <c r="A30" s="103"/>
      <c r="B30" s="44" t="s">
        <v>5</v>
      </c>
      <c r="C30" s="291"/>
      <c r="D30" s="102"/>
      <c r="E30" s="289"/>
      <c r="F30" s="46"/>
      <c r="G30" s="21"/>
      <c r="H30" s="21"/>
      <c r="I30" s="106"/>
      <c r="J30" s="45" t="s">
        <v>147</v>
      </c>
      <c r="K30" s="46" t="s">
        <v>171</v>
      </c>
      <c r="L30" s="145"/>
      <c r="M30" s="46" t="s">
        <v>171</v>
      </c>
      <c r="N30" s="252" t="s">
        <v>182</v>
      </c>
      <c r="O30" s="46" t="s">
        <v>171</v>
      </c>
      <c r="P30" s="305" t="s">
        <v>185</v>
      </c>
      <c r="Q30" s="306"/>
      <c r="R30" s="289" t="s">
        <v>188</v>
      </c>
      <c r="S30" s="106" t="s">
        <v>268</v>
      </c>
      <c r="T30" s="45" t="s">
        <v>70</v>
      </c>
      <c r="U30" s="32"/>
      <c r="V30" s="18">
        <v>5</v>
      </c>
      <c r="W30" s="33">
        <f t="shared" si="3"/>
        <v>0</v>
      </c>
      <c r="X30" s="33">
        <f t="shared" si="3"/>
        <v>0</v>
      </c>
      <c r="Y30" s="33">
        <f t="shared" si="3"/>
        <v>0</v>
      </c>
      <c r="Z30" s="33">
        <f t="shared" si="3"/>
        <v>0</v>
      </c>
      <c r="AA30" s="33">
        <f t="shared" si="3"/>
        <v>0</v>
      </c>
      <c r="AB30" s="33">
        <f t="shared" si="3"/>
        <v>0</v>
      </c>
      <c r="AC30" s="33">
        <f t="shared" si="3"/>
        <v>0</v>
      </c>
      <c r="AD30" s="33">
        <f t="shared" si="3"/>
        <v>0</v>
      </c>
      <c r="AE30" s="33">
        <f t="shared" si="3"/>
        <v>0</v>
      </c>
      <c r="AF30" s="33">
        <f t="shared" si="3"/>
        <v>0</v>
      </c>
      <c r="AG30" s="33">
        <f t="shared" si="4"/>
        <v>0</v>
      </c>
      <c r="AH30" s="33">
        <f t="shared" si="4"/>
        <v>0</v>
      </c>
      <c r="AI30" s="33">
        <f t="shared" si="4"/>
        <v>0</v>
      </c>
      <c r="AJ30" s="33">
        <f t="shared" si="4"/>
        <v>0</v>
      </c>
      <c r="AK30" s="33">
        <f t="shared" si="4"/>
        <v>0</v>
      </c>
      <c r="AL30" s="33">
        <f t="shared" si="4"/>
        <v>0</v>
      </c>
      <c r="AM30" s="33">
        <f t="shared" si="4"/>
        <v>0</v>
      </c>
      <c r="AN30" s="33">
        <f t="shared" si="4"/>
        <v>0</v>
      </c>
      <c r="AO30" s="33">
        <f t="shared" si="4"/>
        <v>0</v>
      </c>
      <c r="AP30" s="33">
        <f t="shared" si="4"/>
        <v>0</v>
      </c>
      <c r="AQ30" s="33">
        <f t="shared" si="5"/>
        <v>0</v>
      </c>
      <c r="AR30" s="33">
        <f t="shared" si="5"/>
        <v>0</v>
      </c>
      <c r="AS30" s="33">
        <f t="shared" si="5"/>
        <v>0</v>
      </c>
      <c r="AT30" s="33">
        <f t="shared" si="5"/>
        <v>0</v>
      </c>
      <c r="AU30" s="33">
        <f t="shared" si="5"/>
        <v>0</v>
      </c>
      <c r="AV30" s="33">
        <f t="shared" si="5"/>
        <v>0</v>
      </c>
      <c r="AW30" s="33">
        <f t="shared" si="5"/>
        <v>0</v>
      </c>
      <c r="AX30" s="33">
        <f t="shared" si="5"/>
        <v>0</v>
      </c>
      <c r="AY30" s="33">
        <f t="shared" si="5"/>
        <v>0</v>
      </c>
      <c r="AZ30" s="33">
        <f t="shared" si="5"/>
        <v>0</v>
      </c>
      <c r="BA30" s="33">
        <f t="shared" si="5"/>
        <v>0</v>
      </c>
      <c r="BB30" s="33">
        <f t="shared" si="5"/>
        <v>0</v>
      </c>
      <c r="BC30" s="33">
        <f t="shared" si="5"/>
        <v>0</v>
      </c>
    </row>
    <row r="31" spans="1:55" s="34" customFormat="1" ht="18" customHeight="1">
      <c r="A31" s="103"/>
      <c r="B31" s="35"/>
      <c r="C31" s="296"/>
      <c r="D31" s="110"/>
      <c r="E31" s="290"/>
      <c r="F31" s="38"/>
      <c r="G31" s="290"/>
      <c r="H31" s="290"/>
      <c r="I31" s="111"/>
      <c r="J31" s="36" t="s">
        <v>149</v>
      </c>
      <c r="K31" s="38" t="s">
        <v>173</v>
      </c>
      <c r="L31" s="62"/>
      <c r="M31" s="38" t="s">
        <v>173</v>
      </c>
      <c r="N31" s="253" t="s">
        <v>184</v>
      </c>
      <c r="O31" s="38" t="s">
        <v>173</v>
      </c>
      <c r="P31" s="307" t="s">
        <v>187</v>
      </c>
      <c r="Q31" s="308"/>
      <c r="R31" s="290" t="s">
        <v>190</v>
      </c>
      <c r="S31" s="99" t="s">
        <v>272</v>
      </c>
      <c r="T31" s="36" t="s">
        <v>273</v>
      </c>
      <c r="U31" s="32"/>
      <c r="V31" s="18"/>
      <c r="W31" s="42">
        <f t="shared" si="3"/>
        <v>0</v>
      </c>
      <c r="X31" s="42">
        <f t="shared" si="3"/>
        <v>0</v>
      </c>
      <c r="Y31" s="42">
        <f t="shared" si="3"/>
        <v>0</v>
      </c>
      <c r="Z31" s="42">
        <f t="shared" si="3"/>
        <v>0</v>
      </c>
      <c r="AA31" s="42">
        <f t="shared" si="3"/>
        <v>0</v>
      </c>
      <c r="AB31" s="42">
        <f t="shared" si="3"/>
        <v>0</v>
      </c>
      <c r="AC31" s="42">
        <f t="shared" si="3"/>
        <v>0</v>
      </c>
      <c r="AD31" s="42">
        <f t="shared" si="3"/>
        <v>0</v>
      </c>
      <c r="AE31" s="42">
        <f t="shared" si="3"/>
        <v>0</v>
      </c>
      <c r="AF31" s="42">
        <f t="shared" si="3"/>
        <v>0</v>
      </c>
      <c r="AG31" s="42">
        <f t="shared" si="4"/>
        <v>0</v>
      </c>
      <c r="AH31" s="42">
        <f t="shared" si="4"/>
        <v>0</v>
      </c>
      <c r="AI31" s="42">
        <f t="shared" si="4"/>
        <v>0</v>
      </c>
      <c r="AJ31" s="42">
        <f t="shared" si="4"/>
        <v>0</v>
      </c>
      <c r="AK31" s="42">
        <f t="shared" si="4"/>
        <v>0</v>
      </c>
      <c r="AL31" s="42">
        <f t="shared" si="4"/>
        <v>0</v>
      </c>
      <c r="AM31" s="42">
        <f t="shared" si="4"/>
        <v>0</v>
      </c>
      <c r="AN31" s="42">
        <f t="shared" si="4"/>
        <v>0</v>
      </c>
      <c r="AO31" s="42">
        <f t="shared" si="4"/>
        <v>0</v>
      </c>
      <c r="AP31" s="42">
        <f t="shared" si="4"/>
        <v>0</v>
      </c>
      <c r="AQ31" s="42">
        <f t="shared" si="5"/>
        <v>0</v>
      </c>
      <c r="AR31" s="42">
        <f t="shared" si="5"/>
        <v>0</v>
      </c>
      <c r="AS31" s="42">
        <f t="shared" si="5"/>
        <v>0</v>
      </c>
      <c r="AT31" s="42">
        <f t="shared" si="5"/>
        <v>0</v>
      </c>
      <c r="AU31" s="42">
        <f t="shared" si="5"/>
        <v>0</v>
      </c>
      <c r="AV31" s="42">
        <f t="shared" si="5"/>
        <v>0</v>
      </c>
      <c r="AW31" s="42">
        <f t="shared" si="5"/>
        <v>0</v>
      </c>
      <c r="AX31" s="42">
        <f t="shared" si="5"/>
        <v>0</v>
      </c>
      <c r="AY31" s="42">
        <f t="shared" si="5"/>
        <v>0</v>
      </c>
      <c r="AZ31" s="42">
        <f t="shared" si="5"/>
        <v>0</v>
      </c>
      <c r="BA31" s="42">
        <f t="shared" si="5"/>
        <v>0</v>
      </c>
      <c r="BB31" s="42">
        <f t="shared" si="5"/>
        <v>0</v>
      </c>
      <c r="BC31" s="42">
        <f t="shared" si="5"/>
        <v>0</v>
      </c>
    </row>
    <row r="32" spans="1:55" s="34" customFormat="1" ht="18" customHeight="1">
      <c r="A32" s="49"/>
      <c r="B32" s="70" t="s">
        <v>6</v>
      </c>
      <c r="C32" s="291"/>
      <c r="D32" s="113"/>
      <c r="E32" s="114"/>
      <c r="F32" s="115"/>
      <c r="G32" s="116"/>
      <c r="H32" s="114"/>
      <c r="I32" s="117"/>
      <c r="J32" s="113"/>
      <c r="K32" s="72"/>
      <c r="L32" s="60"/>
      <c r="M32" s="60"/>
      <c r="N32" s="115"/>
      <c r="O32" s="115"/>
      <c r="P32" s="118"/>
      <c r="Q32" s="160"/>
      <c r="R32" s="114"/>
      <c r="S32" s="106" t="s">
        <v>268</v>
      </c>
      <c r="T32" s="113"/>
      <c r="U32" s="32"/>
      <c r="V32" s="18">
        <v>6</v>
      </c>
      <c r="W32" s="33">
        <f t="shared" si="3"/>
        <v>0</v>
      </c>
      <c r="X32" s="33">
        <f t="shared" si="3"/>
        <v>0</v>
      </c>
      <c r="Y32" s="33">
        <f t="shared" si="3"/>
        <v>0</v>
      </c>
      <c r="Z32" s="33">
        <f t="shared" si="3"/>
        <v>0</v>
      </c>
      <c r="AA32" s="33">
        <f t="shared" si="3"/>
        <v>0</v>
      </c>
      <c r="AB32" s="33">
        <f t="shared" si="3"/>
        <v>0</v>
      </c>
      <c r="AC32" s="33">
        <f t="shared" si="3"/>
        <v>0</v>
      </c>
      <c r="AD32" s="33">
        <f t="shared" si="3"/>
        <v>0</v>
      </c>
      <c r="AE32" s="33">
        <f t="shared" si="3"/>
        <v>0</v>
      </c>
      <c r="AF32" s="33">
        <f t="shared" si="3"/>
        <v>0</v>
      </c>
      <c r="AG32" s="33">
        <f t="shared" si="4"/>
        <v>0</v>
      </c>
      <c r="AH32" s="33">
        <f t="shared" si="4"/>
        <v>0</v>
      </c>
      <c r="AI32" s="33">
        <f t="shared" si="4"/>
        <v>0</v>
      </c>
      <c r="AJ32" s="33">
        <f t="shared" si="4"/>
        <v>0</v>
      </c>
      <c r="AK32" s="33">
        <f t="shared" si="4"/>
        <v>0</v>
      </c>
      <c r="AL32" s="33">
        <f t="shared" si="4"/>
        <v>0</v>
      </c>
      <c r="AM32" s="33">
        <f t="shared" si="4"/>
        <v>0</v>
      </c>
      <c r="AN32" s="33">
        <f t="shared" si="4"/>
        <v>0</v>
      </c>
      <c r="AO32" s="33">
        <f t="shared" si="4"/>
        <v>0</v>
      </c>
      <c r="AP32" s="33">
        <f t="shared" si="4"/>
        <v>0</v>
      </c>
      <c r="AQ32" s="33">
        <f t="shared" si="5"/>
        <v>0</v>
      </c>
      <c r="AR32" s="33">
        <f t="shared" si="5"/>
        <v>0</v>
      </c>
      <c r="AS32" s="33">
        <f t="shared" si="5"/>
        <v>0</v>
      </c>
      <c r="AT32" s="33">
        <f t="shared" si="5"/>
        <v>0</v>
      </c>
      <c r="AU32" s="33">
        <f t="shared" si="5"/>
        <v>0</v>
      </c>
      <c r="AV32" s="33">
        <f t="shared" si="5"/>
        <v>0</v>
      </c>
      <c r="AW32" s="33">
        <f t="shared" si="5"/>
        <v>0</v>
      </c>
      <c r="AX32" s="33">
        <f t="shared" si="5"/>
        <v>0</v>
      </c>
      <c r="AY32" s="33">
        <f t="shared" si="5"/>
        <v>0</v>
      </c>
      <c r="AZ32" s="33">
        <f t="shared" si="5"/>
        <v>0</v>
      </c>
      <c r="BA32" s="33">
        <f t="shared" si="5"/>
        <v>0</v>
      </c>
      <c r="BB32" s="33">
        <f t="shared" si="5"/>
        <v>0</v>
      </c>
      <c r="BC32" s="33">
        <f t="shared" si="5"/>
        <v>0</v>
      </c>
    </row>
    <row r="33" spans="1:55" s="34" customFormat="1" ht="18" customHeight="1" thickBot="1">
      <c r="A33" s="49"/>
      <c r="B33" s="70"/>
      <c r="C33" s="296"/>
      <c r="D33" s="119"/>
      <c r="E33" s="114"/>
      <c r="F33" s="115"/>
      <c r="G33" s="120"/>
      <c r="H33" s="41"/>
      <c r="I33" s="117"/>
      <c r="J33" s="119"/>
      <c r="K33" s="149"/>
      <c r="L33" s="199"/>
      <c r="M33" s="199"/>
      <c r="N33" s="115"/>
      <c r="O33" s="115"/>
      <c r="P33" s="220"/>
      <c r="Q33" s="241"/>
      <c r="R33" s="114"/>
      <c r="S33" s="99" t="s">
        <v>274</v>
      </c>
      <c r="T33" s="119"/>
      <c r="V33" s="18"/>
      <c r="W33" s="42">
        <f t="shared" si="3"/>
        <v>0</v>
      </c>
      <c r="X33" s="42">
        <f t="shared" si="3"/>
        <v>0</v>
      </c>
      <c r="Y33" s="42">
        <f t="shared" si="3"/>
        <v>0</v>
      </c>
      <c r="Z33" s="42">
        <f t="shared" si="3"/>
        <v>0</v>
      </c>
      <c r="AA33" s="42">
        <f t="shared" si="3"/>
        <v>0</v>
      </c>
      <c r="AB33" s="42">
        <f t="shared" si="3"/>
        <v>0</v>
      </c>
      <c r="AC33" s="42">
        <f t="shared" si="3"/>
        <v>0</v>
      </c>
      <c r="AD33" s="42">
        <f t="shared" si="3"/>
        <v>0</v>
      </c>
      <c r="AE33" s="42">
        <f t="shared" si="3"/>
        <v>0</v>
      </c>
      <c r="AF33" s="42">
        <f t="shared" si="3"/>
        <v>0</v>
      </c>
      <c r="AG33" s="42">
        <f t="shared" si="4"/>
        <v>0</v>
      </c>
      <c r="AH33" s="42">
        <f t="shared" si="4"/>
        <v>0</v>
      </c>
      <c r="AI33" s="42">
        <f t="shared" si="4"/>
        <v>0</v>
      </c>
      <c r="AJ33" s="42">
        <f t="shared" si="4"/>
        <v>0</v>
      </c>
      <c r="AK33" s="42">
        <f t="shared" si="4"/>
        <v>0</v>
      </c>
      <c r="AL33" s="42">
        <f t="shared" si="4"/>
        <v>0</v>
      </c>
      <c r="AM33" s="42">
        <f t="shared" si="4"/>
        <v>0</v>
      </c>
      <c r="AN33" s="42">
        <f t="shared" si="4"/>
        <v>0</v>
      </c>
      <c r="AO33" s="42">
        <f t="shared" si="4"/>
        <v>0</v>
      </c>
      <c r="AP33" s="42">
        <f t="shared" si="4"/>
        <v>0</v>
      </c>
      <c r="AQ33" s="42">
        <f t="shared" si="5"/>
        <v>0</v>
      </c>
      <c r="AR33" s="42">
        <f t="shared" si="5"/>
        <v>0</v>
      </c>
      <c r="AS33" s="42">
        <f t="shared" si="5"/>
        <v>0</v>
      </c>
      <c r="AT33" s="42">
        <f t="shared" si="5"/>
        <v>0</v>
      </c>
      <c r="AU33" s="42">
        <f t="shared" si="5"/>
        <v>0</v>
      </c>
      <c r="AV33" s="42">
        <f t="shared" si="5"/>
        <v>0</v>
      </c>
      <c r="AW33" s="42">
        <f t="shared" si="5"/>
        <v>0</v>
      </c>
      <c r="AX33" s="42">
        <f t="shared" si="5"/>
        <v>0</v>
      </c>
      <c r="AY33" s="42">
        <f t="shared" si="5"/>
        <v>0</v>
      </c>
      <c r="AZ33" s="42">
        <f t="shared" si="5"/>
        <v>0</v>
      </c>
      <c r="BA33" s="42">
        <f t="shared" si="5"/>
        <v>0</v>
      </c>
      <c r="BB33" s="42">
        <f t="shared" si="5"/>
        <v>0</v>
      </c>
      <c r="BC33" s="42">
        <f t="shared" si="5"/>
        <v>0</v>
      </c>
    </row>
    <row r="34" spans="1:55" s="34" customFormat="1" ht="18" customHeight="1" thickBot="1">
      <c r="A34" s="86"/>
      <c r="B34" s="87"/>
      <c r="C34" s="88"/>
      <c r="D34" s="88"/>
      <c r="E34" s="89"/>
      <c r="F34" s="88"/>
      <c r="G34" s="89"/>
      <c r="H34" s="88"/>
      <c r="I34" s="87"/>
      <c r="J34" s="88"/>
      <c r="K34" s="88"/>
      <c r="L34" s="88"/>
      <c r="M34" s="88"/>
      <c r="N34" s="210"/>
      <c r="O34" s="210"/>
      <c r="P34" s="90"/>
      <c r="Q34" s="88"/>
      <c r="R34" s="89"/>
      <c r="S34" s="87"/>
      <c r="T34" s="88"/>
      <c r="V34" s="18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</row>
    <row r="35" spans="1:55" s="34" customFormat="1" ht="18" customHeight="1">
      <c r="A35" s="92" t="s">
        <v>8</v>
      </c>
      <c r="B35" s="70" t="s">
        <v>1</v>
      </c>
      <c r="C35" s="177"/>
      <c r="D35" s="295"/>
      <c r="E35" s="39"/>
      <c r="F35" s="302"/>
      <c r="G35" s="313" t="s">
        <v>13</v>
      </c>
      <c r="H35" s="317"/>
      <c r="I35" s="95" t="s">
        <v>14</v>
      </c>
      <c r="J35" s="127" t="s">
        <v>69</v>
      </c>
      <c r="K35" s="200"/>
      <c r="L35" s="203"/>
      <c r="M35" s="203"/>
      <c r="N35" s="252"/>
      <c r="O35" s="115"/>
      <c r="P35" s="198"/>
      <c r="Q35" s="240"/>
      <c r="R35" s="138"/>
      <c r="S35" s="95"/>
      <c r="T35" s="93"/>
      <c r="U35" s="121"/>
      <c r="V35" s="18">
        <v>1</v>
      </c>
      <c r="W35" s="33">
        <f t="shared" ref="W35:AF46" si="6">COUNTIF($C35:$R35,W$8)</f>
        <v>0</v>
      </c>
      <c r="X35" s="33">
        <f t="shared" si="6"/>
        <v>1</v>
      </c>
      <c r="Y35" s="33">
        <f t="shared" si="6"/>
        <v>0</v>
      </c>
      <c r="Z35" s="33">
        <f t="shared" si="6"/>
        <v>0</v>
      </c>
      <c r="AA35" s="33">
        <f t="shared" si="6"/>
        <v>0</v>
      </c>
      <c r="AB35" s="33">
        <f t="shared" si="6"/>
        <v>0</v>
      </c>
      <c r="AC35" s="33">
        <f t="shared" si="6"/>
        <v>0</v>
      </c>
      <c r="AD35" s="33">
        <f t="shared" si="6"/>
        <v>0</v>
      </c>
      <c r="AE35" s="33">
        <f t="shared" si="6"/>
        <v>0</v>
      </c>
      <c r="AF35" s="33">
        <f t="shared" si="6"/>
        <v>0</v>
      </c>
      <c r="AG35" s="33">
        <f t="shared" ref="AG35:AP46" si="7">COUNTIF($C35:$R35,AG$8)</f>
        <v>0</v>
      </c>
      <c r="AH35" s="33">
        <f t="shared" si="7"/>
        <v>0</v>
      </c>
      <c r="AI35" s="33">
        <f t="shared" si="7"/>
        <v>0</v>
      </c>
      <c r="AJ35" s="33">
        <f t="shared" si="7"/>
        <v>1</v>
      </c>
      <c r="AK35" s="33">
        <f t="shared" si="7"/>
        <v>0</v>
      </c>
      <c r="AL35" s="33">
        <f t="shared" si="7"/>
        <v>0</v>
      </c>
      <c r="AM35" s="33">
        <f t="shared" si="7"/>
        <v>0</v>
      </c>
      <c r="AN35" s="33">
        <f t="shared" si="7"/>
        <v>0</v>
      </c>
      <c r="AO35" s="33">
        <f t="shared" si="7"/>
        <v>0</v>
      </c>
      <c r="AP35" s="33">
        <f t="shared" si="7"/>
        <v>0</v>
      </c>
      <c r="AQ35" s="33">
        <f t="shared" ref="AQ35:BC46" si="8">COUNTIF($C35:$R35,AQ$8)</f>
        <v>0</v>
      </c>
      <c r="AR35" s="33">
        <f t="shared" si="8"/>
        <v>0</v>
      </c>
      <c r="AS35" s="33">
        <f t="shared" si="8"/>
        <v>0</v>
      </c>
      <c r="AT35" s="33">
        <f t="shared" si="8"/>
        <v>0</v>
      </c>
      <c r="AU35" s="33">
        <f t="shared" si="8"/>
        <v>0</v>
      </c>
      <c r="AV35" s="33">
        <f t="shared" si="8"/>
        <v>0</v>
      </c>
      <c r="AW35" s="33">
        <f t="shared" si="8"/>
        <v>0</v>
      </c>
      <c r="AX35" s="33">
        <f t="shared" si="8"/>
        <v>0</v>
      </c>
      <c r="AY35" s="33">
        <f t="shared" si="8"/>
        <v>0</v>
      </c>
      <c r="AZ35" s="33">
        <f t="shared" si="8"/>
        <v>0</v>
      </c>
      <c r="BA35" s="33">
        <f t="shared" si="8"/>
        <v>0</v>
      </c>
      <c r="BB35" s="33">
        <f t="shared" si="8"/>
        <v>0</v>
      </c>
      <c r="BC35" s="33">
        <f t="shared" si="8"/>
        <v>0</v>
      </c>
    </row>
    <row r="36" spans="1:55" s="34" customFormat="1" ht="18" customHeight="1">
      <c r="A36" s="92"/>
      <c r="B36" s="35"/>
      <c r="C36" s="178"/>
      <c r="D36" s="290"/>
      <c r="E36" s="39"/>
      <c r="F36" s="122"/>
      <c r="G36" s="307" t="s">
        <v>150</v>
      </c>
      <c r="H36" s="308"/>
      <c r="I36" s="99" t="s">
        <v>151</v>
      </c>
      <c r="J36" s="134" t="s">
        <v>200</v>
      </c>
      <c r="K36" s="56"/>
      <c r="L36" s="62"/>
      <c r="M36" s="62"/>
      <c r="N36" s="254"/>
      <c r="O36" s="97"/>
      <c r="P36" s="139"/>
      <c r="Q36" s="238"/>
      <c r="R36" s="71"/>
      <c r="S36" s="99"/>
      <c r="T36" s="100"/>
      <c r="U36" s="121"/>
      <c r="V36" s="18"/>
      <c r="W36" s="42">
        <f t="shared" si="6"/>
        <v>0</v>
      </c>
      <c r="X36" s="42">
        <f t="shared" si="6"/>
        <v>0</v>
      </c>
      <c r="Y36" s="42">
        <f t="shared" si="6"/>
        <v>0</v>
      </c>
      <c r="Z36" s="42">
        <f t="shared" si="6"/>
        <v>0</v>
      </c>
      <c r="AA36" s="42">
        <f t="shared" si="6"/>
        <v>0</v>
      </c>
      <c r="AB36" s="42">
        <f t="shared" si="6"/>
        <v>0</v>
      </c>
      <c r="AC36" s="42">
        <f t="shared" si="6"/>
        <v>0</v>
      </c>
      <c r="AD36" s="42">
        <f t="shared" si="6"/>
        <v>0</v>
      </c>
      <c r="AE36" s="42">
        <f t="shared" si="6"/>
        <v>0</v>
      </c>
      <c r="AF36" s="42">
        <f t="shared" si="6"/>
        <v>0</v>
      </c>
      <c r="AG36" s="42">
        <f t="shared" si="7"/>
        <v>0</v>
      </c>
      <c r="AH36" s="42">
        <f t="shared" si="7"/>
        <v>0</v>
      </c>
      <c r="AI36" s="42">
        <f t="shared" si="7"/>
        <v>0</v>
      </c>
      <c r="AJ36" s="42">
        <f t="shared" si="7"/>
        <v>0</v>
      </c>
      <c r="AK36" s="42">
        <f t="shared" si="7"/>
        <v>0</v>
      </c>
      <c r="AL36" s="42">
        <f t="shared" si="7"/>
        <v>0</v>
      </c>
      <c r="AM36" s="42">
        <f t="shared" si="7"/>
        <v>0</v>
      </c>
      <c r="AN36" s="42">
        <f t="shared" si="7"/>
        <v>0</v>
      </c>
      <c r="AO36" s="42">
        <f t="shared" si="7"/>
        <v>0</v>
      </c>
      <c r="AP36" s="42">
        <f t="shared" si="7"/>
        <v>0</v>
      </c>
      <c r="AQ36" s="42">
        <f t="shared" si="8"/>
        <v>0</v>
      </c>
      <c r="AR36" s="42">
        <f t="shared" si="8"/>
        <v>0</v>
      </c>
      <c r="AS36" s="42">
        <f t="shared" si="8"/>
        <v>0</v>
      </c>
      <c r="AT36" s="42">
        <f t="shared" si="8"/>
        <v>0</v>
      </c>
      <c r="AU36" s="42">
        <f t="shared" si="8"/>
        <v>0</v>
      </c>
      <c r="AV36" s="42">
        <f t="shared" si="8"/>
        <v>0</v>
      </c>
      <c r="AW36" s="42">
        <f t="shared" si="8"/>
        <v>0</v>
      </c>
      <c r="AX36" s="42">
        <f t="shared" si="8"/>
        <v>0</v>
      </c>
      <c r="AY36" s="42">
        <f t="shared" si="8"/>
        <v>0</v>
      </c>
      <c r="AZ36" s="42">
        <f t="shared" si="8"/>
        <v>0</v>
      </c>
      <c r="BA36" s="42">
        <f t="shared" si="8"/>
        <v>0</v>
      </c>
      <c r="BB36" s="42">
        <f t="shared" si="8"/>
        <v>0</v>
      </c>
      <c r="BC36" s="42">
        <f t="shared" si="8"/>
        <v>0</v>
      </c>
    </row>
    <row r="37" spans="1:55" s="34" customFormat="1" ht="18" customHeight="1">
      <c r="A37" s="101">
        <f>A24+1</f>
        <v>45448</v>
      </c>
      <c r="B37" s="44" t="s">
        <v>2</v>
      </c>
      <c r="C37" s="167" t="s">
        <v>125</v>
      </c>
      <c r="D37" s="167" t="s">
        <v>125</v>
      </c>
      <c r="E37" s="167" t="s">
        <v>125</v>
      </c>
      <c r="F37" s="167" t="s">
        <v>125</v>
      </c>
      <c r="G37" s="167" t="s">
        <v>125</v>
      </c>
      <c r="H37" s="167" t="s">
        <v>125</v>
      </c>
      <c r="I37" s="167" t="s">
        <v>125</v>
      </c>
      <c r="J37" s="167" t="s">
        <v>125</v>
      </c>
      <c r="K37" s="326" t="s">
        <v>175</v>
      </c>
      <c r="L37" s="309"/>
      <c r="M37" s="306"/>
      <c r="N37" s="141" t="s">
        <v>175</v>
      </c>
      <c r="O37" s="66" t="s">
        <v>239</v>
      </c>
      <c r="P37" s="60"/>
      <c r="Q37" s="94"/>
      <c r="R37" s="114"/>
      <c r="S37" s="95"/>
      <c r="T37" s="113"/>
      <c r="U37" s="32"/>
      <c r="V37" s="18">
        <v>2</v>
      </c>
      <c r="W37" s="33">
        <f t="shared" si="6"/>
        <v>0</v>
      </c>
      <c r="X37" s="33">
        <f t="shared" si="6"/>
        <v>0</v>
      </c>
      <c r="Y37" s="33">
        <f t="shared" si="6"/>
        <v>0</v>
      </c>
      <c r="Z37" s="33">
        <f t="shared" si="6"/>
        <v>0</v>
      </c>
      <c r="AA37" s="33">
        <f t="shared" si="6"/>
        <v>0</v>
      </c>
      <c r="AB37" s="33">
        <f t="shared" si="6"/>
        <v>0</v>
      </c>
      <c r="AC37" s="33">
        <f t="shared" si="6"/>
        <v>0</v>
      </c>
      <c r="AD37" s="33">
        <f t="shared" si="6"/>
        <v>0</v>
      </c>
      <c r="AE37" s="33">
        <f t="shared" si="6"/>
        <v>0</v>
      </c>
      <c r="AF37" s="33">
        <f t="shared" si="6"/>
        <v>0</v>
      </c>
      <c r="AG37" s="33">
        <f t="shared" si="7"/>
        <v>0</v>
      </c>
      <c r="AH37" s="33">
        <f t="shared" si="7"/>
        <v>0</v>
      </c>
      <c r="AI37" s="33">
        <f t="shared" si="7"/>
        <v>0</v>
      </c>
      <c r="AJ37" s="33">
        <f t="shared" si="7"/>
        <v>0</v>
      </c>
      <c r="AK37" s="33">
        <f t="shared" si="7"/>
        <v>0</v>
      </c>
      <c r="AL37" s="33">
        <f t="shared" si="7"/>
        <v>0</v>
      </c>
      <c r="AM37" s="33">
        <f t="shared" si="7"/>
        <v>0</v>
      </c>
      <c r="AN37" s="33">
        <f t="shared" si="7"/>
        <v>0</v>
      </c>
      <c r="AO37" s="33">
        <f t="shared" si="7"/>
        <v>0</v>
      </c>
      <c r="AP37" s="33">
        <f t="shared" si="7"/>
        <v>0</v>
      </c>
      <c r="AQ37" s="33">
        <f t="shared" si="8"/>
        <v>0</v>
      </c>
      <c r="AR37" s="33">
        <f t="shared" si="8"/>
        <v>0</v>
      </c>
      <c r="AS37" s="33">
        <f t="shared" si="8"/>
        <v>0</v>
      </c>
      <c r="AT37" s="33">
        <f t="shared" si="8"/>
        <v>0</v>
      </c>
      <c r="AU37" s="33">
        <f t="shared" si="8"/>
        <v>0</v>
      </c>
      <c r="AV37" s="33">
        <f t="shared" si="8"/>
        <v>0</v>
      </c>
      <c r="AW37" s="33">
        <f t="shared" si="8"/>
        <v>0</v>
      </c>
      <c r="AX37" s="33">
        <f t="shared" si="8"/>
        <v>0</v>
      </c>
      <c r="AY37" s="33">
        <f t="shared" si="8"/>
        <v>0</v>
      </c>
      <c r="AZ37" s="33">
        <f t="shared" si="8"/>
        <v>0</v>
      </c>
      <c r="BA37" s="33">
        <f t="shared" si="8"/>
        <v>0</v>
      </c>
      <c r="BB37" s="33">
        <f t="shared" si="8"/>
        <v>0</v>
      </c>
      <c r="BC37" s="33">
        <f t="shared" si="8"/>
        <v>0</v>
      </c>
    </row>
    <row r="38" spans="1:55" s="34" customFormat="1" ht="18" customHeight="1">
      <c r="A38" s="103"/>
      <c r="B38" s="35"/>
      <c r="C38" s="168" t="s">
        <v>126</v>
      </c>
      <c r="D38" s="168" t="s">
        <v>126</v>
      </c>
      <c r="E38" s="168" t="s">
        <v>126</v>
      </c>
      <c r="F38" s="168" t="s">
        <v>126</v>
      </c>
      <c r="G38" s="168" t="s">
        <v>126</v>
      </c>
      <c r="H38" s="168" t="s">
        <v>126</v>
      </c>
      <c r="I38" s="168" t="s">
        <v>126</v>
      </c>
      <c r="J38" s="168" t="s">
        <v>126</v>
      </c>
      <c r="K38" s="316" t="s">
        <v>191</v>
      </c>
      <c r="L38" s="311"/>
      <c r="M38" s="308"/>
      <c r="N38" s="38" t="s">
        <v>191</v>
      </c>
      <c r="O38" s="301" t="s">
        <v>240</v>
      </c>
      <c r="P38" s="62"/>
      <c r="Q38" s="281"/>
      <c r="R38" s="41"/>
      <c r="S38" s="99"/>
      <c r="T38" s="113"/>
      <c r="U38" s="32"/>
      <c r="V38" s="18"/>
      <c r="W38" s="42">
        <f t="shared" si="6"/>
        <v>0</v>
      </c>
      <c r="X38" s="42">
        <f t="shared" si="6"/>
        <v>0</v>
      </c>
      <c r="Y38" s="42">
        <f t="shared" si="6"/>
        <v>0</v>
      </c>
      <c r="Z38" s="42">
        <f t="shared" si="6"/>
        <v>0</v>
      </c>
      <c r="AA38" s="42">
        <f t="shared" si="6"/>
        <v>0</v>
      </c>
      <c r="AB38" s="42">
        <f t="shared" si="6"/>
        <v>0</v>
      </c>
      <c r="AC38" s="42">
        <f t="shared" si="6"/>
        <v>0</v>
      </c>
      <c r="AD38" s="42">
        <f t="shared" si="6"/>
        <v>0</v>
      </c>
      <c r="AE38" s="42">
        <f t="shared" si="6"/>
        <v>0</v>
      </c>
      <c r="AF38" s="42">
        <f t="shared" si="6"/>
        <v>0</v>
      </c>
      <c r="AG38" s="42">
        <f t="shared" si="7"/>
        <v>0</v>
      </c>
      <c r="AH38" s="42">
        <f t="shared" si="7"/>
        <v>0</v>
      </c>
      <c r="AI38" s="42">
        <f t="shared" si="7"/>
        <v>0</v>
      </c>
      <c r="AJ38" s="42">
        <f t="shared" si="7"/>
        <v>0</v>
      </c>
      <c r="AK38" s="42">
        <f t="shared" si="7"/>
        <v>0</v>
      </c>
      <c r="AL38" s="42">
        <f t="shared" si="7"/>
        <v>0</v>
      </c>
      <c r="AM38" s="42">
        <f t="shared" si="7"/>
        <v>0</v>
      </c>
      <c r="AN38" s="42">
        <f t="shared" si="7"/>
        <v>0</v>
      </c>
      <c r="AO38" s="42">
        <f t="shared" si="7"/>
        <v>0</v>
      </c>
      <c r="AP38" s="42">
        <f t="shared" si="7"/>
        <v>0</v>
      </c>
      <c r="AQ38" s="42">
        <f t="shared" si="8"/>
        <v>0</v>
      </c>
      <c r="AR38" s="42">
        <f t="shared" si="8"/>
        <v>0</v>
      </c>
      <c r="AS38" s="42">
        <f t="shared" si="8"/>
        <v>0</v>
      </c>
      <c r="AT38" s="42">
        <f t="shared" si="8"/>
        <v>0</v>
      </c>
      <c r="AU38" s="42">
        <f t="shared" si="8"/>
        <v>0</v>
      </c>
      <c r="AV38" s="42">
        <f t="shared" si="8"/>
        <v>0</v>
      </c>
      <c r="AW38" s="42">
        <f t="shared" si="8"/>
        <v>0</v>
      </c>
      <c r="AX38" s="42">
        <f t="shared" si="8"/>
        <v>0</v>
      </c>
      <c r="AY38" s="42">
        <f t="shared" si="8"/>
        <v>0</v>
      </c>
      <c r="AZ38" s="42">
        <f t="shared" si="8"/>
        <v>0</v>
      </c>
      <c r="BA38" s="42">
        <f t="shared" si="8"/>
        <v>0</v>
      </c>
      <c r="BB38" s="42">
        <f t="shared" si="8"/>
        <v>0</v>
      </c>
      <c r="BC38" s="42">
        <f t="shared" si="8"/>
        <v>0</v>
      </c>
    </row>
    <row r="39" spans="1:55" s="34" customFormat="1" ht="18" customHeight="1">
      <c r="A39" s="103"/>
      <c r="B39" s="44" t="s">
        <v>3</v>
      </c>
      <c r="C39" s="167" t="s">
        <v>125</v>
      </c>
      <c r="D39" s="167" t="s">
        <v>125</v>
      </c>
      <c r="E39" s="167" t="s">
        <v>125</v>
      </c>
      <c r="F39" s="167" t="s">
        <v>125</v>
      </c>
      <c r="G39" s="167" t="s">
        <v>125</v>
      </c>
      <c r="H39" s="167" t="s">
        <v>125</v>
      </c>
      <c r="I39" s="167" t="s">
        <v>125</v>
      </c>
      <c r="J39" s="167" t="s">
        <v>125</v>
      </c>
      <c r="K39" s="326" t="s">
        <v>175</v>
      </c>
      <c r="L39" s="309"/>
      <c r="M39" s="306"/>
      <c r="N39" s="141" t="s">
        <v>175</v>
      </c>
      <c r="O39" s="299" t="s">
        <v>224</v>
      </c>
      <c r="P39" s="305" t="s">
        <v>239</v>
      </c>
      <c r="Q39" s="306"/>
      <c r="R39" s="114"/>
      <c r="S39" s="106"/>
      <c r="T39" s="52"/>
      <c r="U39" s="32"/>
      <c r="V39" s="18">
        <v>3</v>
      </c>
      <c r="W39" s="33">
        <f t="shared" si="6"/>
        <v>0</v>
      </c>
      <c r="X39" s="33">
        <f t="shared" si="6"/>
        <v>0</v>
      </c>
      <c r="Y39" s="33">
        <f t="shared" si="6"/>
        <v>0</v>
      </c>
      <c r="Z39" s="33">
        <f t="shared" si="6"/>
        <v>0</v>
      </c>
      <c r="AA39" s="33">
        <f t="shared" si="6"/>
        <v>0</v>
      </c>
      <c r="AB39" s="33">
        <f t="shared" si="6"/>
        <v>0</v>
      </c>
      <c r="AC39" s="33">
        <f t="shared" si="6"/>
        <v>0</v>
      </c>
      <c r="AD39" s="33">
        <f t="shared" si="6"/>
        <v>0</v>
      </c>
      <c r="AE39" s="33">
        <f t="shared" si="6"/>
        <v>0</v>
      </c>
      <c r="AF39" s="33">
        <f t="shared" si="6"/>
        <v>0</v>
      </c>
      <c r="AG39" s="33">
        <f t="shared" si="7"/>
        <v>0</v>
      </c>
      <c r="AH39" s="33">
        <f t="shared" si="7"/>
        <v>0</v>
      </c>
      <c r="AI39" s="33">
        <f t="shared" si="7"/>
        <v>0</v>
      </c>
      <c r="AJ39" s="33">
        <f t="shared" si="7"/>
        <v>0</v>
      </c>
      <c r="AK39" s="33">
        <f t="shared" si="7"/>
        <v>0</v>
      </c>
      <c r="AL39" s="33">
        <f t="shared" si="7"/>
        <v>0</v>
      </c>
      <c r="AM39" s="33">
        <f t="shared" si="7"/>
        <v>0</v>
      </c>
      <c r="AN39" s="33">
        <f t="shared" si="7"/>
        <v>0</v>
      </c>
      <c r="AO39" s="33">
        <f t="shared" si="7"/>
        <v>0</v>
      </c>
      <c r="AP39" s="33">
        <f t="shared" si="7"/>
        <v>0</v>
      </c>
      <c r="AQ39" s="33">
        <f t="shared" si="8"/>
        <v>0</v>
      </c>
      <c r="AR39" s="33">
        <f t="shared" si="8"/>
        <v>0</v>
      </c>
      <c r="AS39" s="33">
        <f t="shared" si="8"/>
        <v>0</v>
      </c>
      <c r="AT39" s="33">
        <f t="shared" si="8"/>
        <v>0</v>
      </c>
      <c r="AU39" s="33">
        <f t="shared" si="8"/>
        <v>0</v>
      </c>
      <c r="AV39" s="33">
        <f t="shared" si="8"/>
        <v>0</v>
      </c>
      <c r="AW39" s="33">
        <f t="shared" si="8"/>
        <v>0</v>
      </c>
      <c r="AX39" s="33">
        <f t="shared" si="8"/>
        <v>0</v>
      </c>
      <c r="AY39" s="33">
        <f t="shared" si="8"/>
        <v>0</v>
      </c>
      <c r="AZ39" s="33">
        <f t="shared" si="8"/>
        <v>0</v>
      </c>
      <c r="BA39" s="33">
        <f t="shared" si="8"/>
        <v>0</v>
      </c>
      <c r="BB39" s="33">
        <f t="shared" si="8"/>
        <v>0</v>
      </c>
      <c r="BC39" s="33">
        <f t="shared" si="8"/>
        <v>0</v>
      </c>
    </row>
    <row r="40" spans="1:55" s="34" customFormat="1" ht="18" customHeight="1">
      <c r="A40" s="103"/>
      <c r="B40" s="35"/>
      <c r="C40" s="168" t="s">
        <v>127</v>
      </c>
      <c r="D40" s="168" t="s">
        <v>127</v>
      </c>
      <c r="E40" s="168" t="s">
        <v>127</v>
      </c>
      <c r="F40" s="168" t="s">
        <v>127</v>
      </c>
      <c r="G40" s="168" t="s">
        <v>127</v>
      </c>
      <c r="H40" s="168" t="s">
        <v>127</v>
      </c>
      <c r="I40" s="168" t="s">
        <v>127</v>
      </c>
      <c r="J40" s="168" t="s">
        <v>127</v>
      </c>
      <c r="K40" s="316" t="s">
        <v>192</v>
      </c>
      <c r="L40" s="311"/>
      <c r="M40" s="308"/>
      <c r="N40" s="38" t="s">
        <v>192</v>
      </c>
      <c r="O40" s="300" t="s">
        <v>241</v>
      </c>
      <c r="P40" s="307" t="s">
        <v>240</v>
      </c>
      <c r="Q40" s="308"/>
      <c r="R40" s="41"/>
      <c r="S40" s="268"/>
      <c r="T40" s="55"/>
      <c r="U40" s="32"/>
      <c r="V40" s="18"/>
      <c r="W40" s="42">
        <f t="shared" si="6"/>
        <v>0</v>
      </c>
      <c r="X40" s="42">
        <f t="shared" si="6"/>
        <v>0</v>
      </c>
      <c r="Y40" s="42">
        <f t="shared" si="6"/>
        <v>0</v>
      </c>
      <c r="Z40" s="42">
        <f t="shared" si="6"/>
        <v>0</v>
      </c>
      <c r="AA40" s="42">
        <f t="shared" si="6"/>
        <v>0</v>
      </c>
      <c r="AB40" s="42">
        <f t="shared" si="6"/>
        <v>0</v>
      </c>
      <c r="AC40" s="42">
        <f t="shared" si="6"/>
        <v>0</v>
      </c>
      <c r="AD40" s="42">
        <f t="shared" si="6"/>
        <v>0</v>
      </c>
      <c r="AE40" s="42">
        <f t="shared" si="6"/>
        <v>0</v>
      </c>
      <c r="AF40" s="42">
        <f t="shared" si="6"/>
        <v>0</v>
      </c>
      <c r="AG40" s="42">
        <f t="shared" si="7"/>
        <v>0</v>
      </c>
      <c r="AH40" s="42">
        <f t="shared" si="7"/>
        <v>0</v>
      </c>
      <c r="AI40" s="42">
        <f t="shared" si="7"/>
        <v>0</v>
      </c>
      <c r="AJ40" s="42">
        <f t="shared" si="7"/>
        <v>0</v>
      </c>
      <c r="AK40" s="42">
        <f t="shared" si="7"/>
        <v>0</v>
      </c>
      <c r="AL40" s="42">
        <f t="shared" si="7"/>
        <v>0</v>
      </c>
      <c r="AM40" s="42">
        <f t="shared" si="7"/>
        <v>0</v>
      </c>
      <c r="AN40" s="42">
        <f t="shared" si="7"/>
        <v>0</v>
      </c>
      <c r="AO40" s="42">
        <f t="shared" si="7"/>
        <v>0</v>
      </c>
      <c r="AP40" s="42">
        <f t="shared" si="7"/>
        <v>0</v>
      </c>
      <c r="AQ40" s="42">
        <f t="shared" si="8"/>
        <v>0</v>
      </c>
      <c r="AR40" s="42">
        <f t="shared" si="8"/>
        <v>0</v>
      </c>
      <c r="AS40" s="42">
        <f t="shared" si="8"/>
        <v>0</v>
      </c>
      <c r="AT40" s="42">
        <f t="shared" si="8"/>
        <v>0</v>
      </c>
      <c r="AU40" s="42">
        <f t="shared" si="8"/>
        <v>0</v>
      </c>
      <c r="AV40" s="42">
        <f t="shared" si="8"/>
        <v>0</v>
      </c>
      <c r="AW40" s="42">
        <f t="shared" si="8"/>
        <v>0</v>
      </c>
      <c r="AX40" s="42">
        <f t="shared" si="8"/>
        <v>0</v>
      </c>
      <c r="AY40" s="42">
        <f t="shared" si="8"/>
        <v>0</v>
      </c>
      <c r="AZ40" s="42">
        <f t="shared" si="8"/>
        <v>0</v>
      </c>
      <c r="BA40" s="42">
        <f t="shared" si="8"/>
        <v>0</v>
      </c>
      <c r="BB40" s="42">
        <f t="shared" si="8"/>
        <v>0</v>
      </c>
      <c r="BC40" s="42">
        <f t="shared" si="8"/>
        <v>0</v>
      </c>
    </row>
    <row r="41" spans="1:55" s="34" customFormat="1" ht="18" customHeight="1">
      <c r="A41" s="103"/>
      <c r="B41" s="44" t="s">
        <v>4</v>
      </c>
      <c r="C41" s="45" t="s">
        <v>15</v>
      </c>
      <c r="D41" s="289" t="s">
        <v>121</v>
      </c>
      <c r="E41" s="289" t="s">
        <v>55</v>
      </c>
      <c r="F41" s="289" t="s">
        <v>119</v>
      </c>
      <c r="G41" s="102" t="s">
        <v>106</v>
      </c>
      <c r="H41" s="102" t="s">
        <v>106</v>
      </c>
      <c r="I41" s="102" t="s">
        <v>106</v>
      </c>
      <c r="J41" s="127" t="s">
        <v>154</v>
      </c>
      <c r="K41" s="46" t="s">
        <v>194</v>
      </c>
      <c r="L41" s="251" t="s">
        <v>111</v>
      </c>
      <c r="M41" s="252" t="s">
        <v>175</v>
      </c>
      <c r="N41" s="141" t="s">
        <v>66</v>
      </c>
      <c r="O41" s="299" t="s">
        <v>224</v>
      </c>
      <c r="P41" s="46" t="s">
        <v>194</v>
      </c>
      <c r="Q41" s="94" t="s">
        <v>268</v>
      </c>
      <c r="R41" s="47"/>
      <c r="S41" s="106" t="s">
        <v>268</v>
      </c>
      <c r="T41" s="45" t="s">
        <v>70</v>
      </c>
      <c r="U41" s="32"/>
      <c r="V41" s="18">
        <v>4</v>
      </c>
      <c r="W41" s="33">
        <f t="shared" si="6"/>
        <v>0</v>
      </c>
      <c r="X41" s="33">
        <f t="shared" si="6"/>
        <v>0</v>
      </c>
      <c r="Y41" s="33">
        <f t="shared" si="6"/>
        <v>1</v>
      </c>
      <c r="Z41" s="33">
        <f t="shared" si="6"/>
        <v>0</v>
      </c>
      <c r="AA41" s="33">
        <f t="shared" si="6"/>
        <v>0</v>
      </c>
      <c r="AB41" s="33">
        <f t="shared" si="6"/>
        <v>0</v>
      </c>
      <c r="AC41" s="33">
        <f t="shared" si="6"/>
        <v>0</v>
      </c>
      <c r="AD41" s="33">
        <f t="shared" si="6"/>
        <v>0</v>
      </c>
      <c r="AE41" s="33">
        <f t="shared" si="6"/>
        <v>0</v>
      </c>
      <c r="AF41" s="33">
        <f t="shared" si="6"/>
        <v>0</v>
      </c>
      <c r="AG41" s="33">
        <f t="shared" si="7"/>
        <v>0</v>
      </c>
      <c r="AH41" s="33">
        <f t="shared" si="7"/>
        <v>0</v>
      </c>
      <c r="AI41" s="33">
        <f t="shared" si="7"/>
        <v>0</v>
      </c>
      <c r="AJ41" s="33">
        <f t="shared" si="7"/>
        <v>0</v>
      </c>
      <c r="AK41" s="33">
        <f t="shared" si="7"/>
        <v>0</v>
      </c>
      <c r="AL41" s="33">
        <f t="shared" si="7"/>
        <v>0</v>
      </c>
      <c r="AM41" s="33">
        <f t="shared" si="7"/>
        <v>0</v>
      </c>
      <c r="AN41" s="33">
        <f t="shared" si="7"/>
        <v>0</v>
      </c>
      <c r="AO41" s="33">
        <f t="shared" si="7"/>
        <v>0</v>
      </c>
      <c r="AP41" s="33">
        <f t="shared" si="7"/>
        <v>0</v>
      </c>
      <c r="AQ41" s="33">
        <f t="shared" si="8"/>
        <v>0</v>
      </c>
      <c r="AR41" s="33">
        <f t="shared" si="8"/>
        <v>0</v>
      </c>
      <c r="AS41" s="33">
        <f t="shared" si="8"/>
        <v>0</v>
      </c>
      <c r="AT41" s="33">
        <f t="shared" si="8"/>
        <v>0</v>
      </c>
      <c r="AU41" s="33">
        <f t="shared" si="8"/>
        <v>0</v>
      </c>
      <c r="AV41" s="33">
        <f t="shared" si="8"/>
        <v>0</v>
      </c>
      <c r="AW41" s="33">
        <f t="shared" si="8"/>
        <v>0</v>
      </c>
      <c r="AX41" s="33">
        <f t="shared" si="8"/>
        <v>0</v>
      </c>
      <c r="AY41" s="33">
        <f t="shared" si="8"/>
        <v>0</v>
      </c>
      <c r="AZ41" s="33">
        <f t="shared" si="8"/>
        <v>0</v>
      </c>
      <c r="BA41" s="33">
        <f t="shared" si="8"/>
        <v>0</v>
      </c>
      <c r="BB41" s="33">
        <f t="shared" si="8"/>
        <v>0</v>
      </c>
      <c r="BC41" s="33">
        <f t="shared" si="8"/>
        <v>0</v>
      </c>
    </row>
    <row r="42" spans="1:55" s="34" customFormat="1" ht="18" customHeight="1">
      <c r="A42" s="103"/>
      <c r="B42" s="35"/>
      <c r="C42" s="36" t="s">
        <v>118</v>
      </c>
      <c r="D42" s="173" t="s">
        <v>122</v>
      </c>
      <c r="E42" s="36" t="s">
        <v>123</v>
      </c>
      <c r="F42" s="290" t="s">
        <v>120</v>
      </c>
      <c r="G42" s="104" t="s">
        <v>152</v>
      </c>
      <c r="H42" s="104" t="s">
        <v>152</v>
      </c>
      <c r="I42" s="104" t="s">
        <v>152</v>
      </c>
      <c r="J42" s="130" t="s">
        <v>155</v>
      </c>
      <c r="K42" s="38" t="s">
        <v>195</v>
      </c>
      <c r="L42" s="256" t="s">
        <v>217</v>
      </c>
      <c r="M42" s="253" t="s">
        <v>177</v>
      </c>
      <c r="N42" s="141" t="s">
        <v>170</v>
      </c>
      <c r="O42" s="300" t="s">
        <v>242</v>
      </c>
      <c r="P42" s="38" t="s">
        <v>195</v>
      </c>
      <c r="Q42" s="281" t="s">
        <v>294</v>
      </c>
      <c r="R42" s="41"/>
      <c r="S42" s="268" t="s">
        <v>275</v>
      </c>
      <c r="T42" s="36" t="s">
        <v>277</v>
      </c>
      <c r="U42" s="32"/>
      <c r="V42" s="18"/>
      <c r="W42" s="42">
        <f t="shared" si="6"/>
        <v>0</v>
      </c>
      <c r="X42" s="42">
        <f t="shared" si="6"/>
        <v>0</v>
      </c>
      <c r="Y42" s="42">
        <f t="shared" si="6"/>
        <v>0</v>
      </c>
      <c r="Z42" s="42">
        <f t="shared" si="6"/>
        <v>0</v>
      </c>
      <c r="AA42" s="42">
        <f t="shared" si="6"/>
        <v>0</v>
      </c>
      <c r="AB42" s="42">
        <f t="shared" si="6"/>
        <v>0</v>
      </c>
      <c r="AC42" s="42">
        <f t="shared" si="6"/>
        <v>0</v>
      </c>
      <c r="AD42" s="42">
        <f t="shared" si="6"/>
        <v>0</v>
      </c>
      <c r="AE42" s="42">
        <f t="shared" si="6"/>
        <v>0</v>
      </c>
      <c r="AF42" s="42">
        <f t="shared" si="6"/>
        <v>0</v>
      </c>
      <c r="AG42" s="42">
        <f t="shared" si="7"/>
        <v>0</v>
      </c>
      <c r="AH42" s="42">
        <f t="shared" si="7"/>
        <v>0</v>
      </c>
      <c r="AI42" s="42">
        <f t="shared" si="7"/>
        <v>0</v>
      </c>
      <c r="AJ42" s="42">
        <f t="shared" si="7"/>
        <v>0</v>
      </c>
      <c r="AK42" s="42">
        <f t="shared" si="7"/>
        <v>0</v>
      </c>
      <c r="AL42" s="42">
        <f t="shared" si="7"/>
        <v>0</v>
      </c>
      <c r="AM42" s="42">
        <f t="shared" si="7"/>
        <v>0</v>
      </c>
      <c r="AN42" s="42">
        <f t="shared" si="7"/>
        <v>0</v>
      </c>
      <c r="AO42" s="42">
        <f t="shared" si="7"/>
        <v>0</v>
      </c>
      <c r="AP42" s="42">
        <f t="shared" si="7"/>
        <v>0</v>
      </c>
      <c r="AQ42" s="42">
        <f t="shared" si="8"/>
        <v>0</v>
      </c>
      <c r="AR42" s="42">
        <f t="shared" si="8"/>
        <v>0</v>
      </c>
      <c r="AS42" s="42">
        <f t="shared" si="8"/>
        <v>0</v>
      </c>
      <c r="AT42" s="42">
        <f t="shared" si="8"/>
        <v>0</v>
      </c>
      <c r="AU42" s="42">
        <f t="shared" si="8"/>
        <v>0</v>
      </c>
      <c r="AV42" s="42">
        <f t="shared" si="8"/>
        <v>0</v>
      </c>
      <c r="AW42" s="42">
        <f t="shared" si="8"/>
        <v>0</v>
      </c>
      <c r="AX42" s="42">
        <f t="shared" si="8"/>
        <v>0</v>
      </c>
      <c r="AY42" s="42">
        <f t="shared" si="8"/>
        <v>0</v>
      </c>
      <c r="AZ42" s="42">
        <f t="shared" si="8"/>
        <v>0</v>
      </c>
      <c r="BA42" s="42">
        <f t="shared" si="8"/>
        <v>0</v>
      </c>
      <c r="BB42" s="42">
        <f t="shared" si="8"/>
        <v>0</v>
      </c>
      <c r="BC42" s="42">
        <f t="shared" si="8"/>
        <v>0</v>
      </c>
    </row>
    <row r="43" spans="1:55" s="34" customFormat="1" ht="18" customHeight="1">
      <c r="A43" s="103"/>
      <c r="B43" s="44" t="s">
        <v>5</v>
      </c>
      <c r="C43" s="181"/>
      <c r="D43" s="142" t="s">
        <v>65</v>
      </c>
      <c r="E43" s="142" t="s">
        <v>65</v>
      </c>
      <c r="F43" s="142" t="s">
        <v>65</v>
      </c>
      <c r="G43" s="102" t="s">
        <v>106</v>
      </c>
      <c r="H43" s="102" t="s">
        <v>106</v>
      </c>
      <c r="I43" s="102" t="s">
        <v>106</v>
      </c>
      <c r="J43" s="127"/>
      <c r="K43" s="46" t="s">
        <v>194</v>
      </c>
      <c r="L43" s="251" t="s">
        <v>111</v>
      </c>
      <c r="M43" s="252" t="s">
        <v>175</v>
      </c>
      <c r="N43" s="215"/>
      <c r="O43" s="215"/>
      <c r="P43" s="46" t="s">
        <v>194</v>
      </c>
      <c r="Q43" s="244"/>
      <c r="R43" s="289" t="s">
        <v>147</v>
      </c>
      <c r="S43" s="106" t="s">
        <v>268</v>
      </c>
      <c r="T43" s="45" t="s">
        <v>70</v>
      </c>
      <c r="U43" s="32"/>
      <c r="V43" s="18">
        <v>5</v>
      </c>
      <c r="W43" s="33">
        <f t="shared" si="6"/>
        <v>0</v>
      </c>
      <c r="X43" s="33">
        <f t="shared" si="6"/>
        <v>0</v>
      </c>
      <c r="Y43" s="33">
        <f t="shared" si="6"/>
        <v>0</v>
      </c>
      <c r="Z43" s="33">
        <f t="shared" si="6"/>
        <v>0</v>
      </c>
      <c r="AA43" s="33">
        <f t="shared" si="6"/>
        <v>0</v>
      </c>
      <c r="AB43" s="33">
        <f t="shared" si="6"/>
        <v>0</v>
      </c>
      <c r="AC43" s="33">
        <f t="shared" si="6"/>
        <v>0</v>
      </c>
      <c r="AD43" s="33">
        <f t="shared" si="6"/>
        <v>0</v>
      </c>
      <c r="AE43" s="33">
        <f t="shared" si="6"/>
        <v>0</v>
      </c>
      <c r="AF43" s="33">
        <f t="shared" si="6"/>
        <v>0</v>
      </c>
      <c r="AG43" s="33">
        <f t="shared" si="7"/>
        <v>0</v>
      </c>
      <c r="AH43" s="33">
        <f t="shared" si="7"/>
        <v>0</v>
      </c>
      <c r="AI43" s="33">
        <f t="shared" si="7"/>
        <v>0</v>
      </c>
      <c r="AJ43" s="33">
        <f t="shared" si="7"/>
        <v>0</v>
      </c>
      <c r="AK43" s="33">
        <f t="shared" si="7"/>
        <v>0</v>
      </c>
      <c r="AL43" s="33">
        <f t="shared" si="7"/>
        <v>0</v>
      </c>
      <c r="AM43" s="33">
        <f t="shared" si="7"/>
        <v>0</v>
      </c>
      <c r="AN43" s="33">
        <f t="shared" si="7"/>
        <v>0</v>
      </c>
      <c r="AO43" s="33">
        <f t="shared" si="7"/>
        <v>0</v>
      </c>
      <c r="AP43" s="33">
        <f t="shared" si="7"/>
        <v>0</v>
      </c>
      <c r="AQ43" s="33">
        <f t="shared" si="8"/>
        <v>0</v>
      </c>
      <c r="AR43" s="33">
        <f t="shared" si="8"/>
        <v>0</v>
      </c>
      <c r="AS43" s="33">
        <f t="shared" si="8"/>
        <v>0</v>
      </c>
      <c r="AT43" s="33">
        <f t="shared" si="8"/>
        <v>0</v>
      </c>
      <c r="AU43" s="33">
        <f t="shared" si="8"/>
        <v>0</v>
      </c>
      <c r="AV43" s="33">
        <f t="shared" si="8"/>
        <v>0</v>
      </c>
      <c r="AW43" s="33">
        <f t="shared" si="8"/>
        <v>0</v>
      </c>
      <c r="AX43" s="33">
        <f t="shared" si="8"/>
        <v>0</v>
      </c>
      <c r="AY43" s="33">
        <f t="shared" si="8"/>
        <v>0</v>
      </c>
      <c r="AZ43" s="33">
        <f t="shared" si="8"/>
        <v>0</v>
      </c>
      <c r="BA43" s="33">
        <f t="shared" si="8"/>
        <v>0</v>
      </c>
      <c r="BB43" s="33">
        <f t="shared" si="8"/>
        <v>0</v>
      </c>
      <c r="BC43" s="33">
        <f t="shared" si="8"/>
        <v>0</v>
      </c>
    </row>
    <row r="44" spans="1:55" s="34" customFormat="1" ht="18.75" customHeight="1">
      <c r="A44" s="103"/>
      <c r="B44" s="35"/>
      <c r="C44" s="182"/>
      <c r="D44" s="98" t="s">
        <v>124</v>
      </c>
      <c r="E44" s="98" t="s">
        <v>124</v>
      </c>
      <c r="F44" s="98" t="s">
        <v>124</v>
      </c>
      <c r="G44" s="104" t="s">
        <v>153</v>
      </c>
      <c r="H44" s="104" t="s">
        <v>153</v>
      </c>
      <c r="I44" s="104" t="s">
        <v>153</v>
      </c>
      <c r="J44" s="134"/>
      <c r="K44" s="38" t="s">
        <v>196</v>
      </c>
      <c r="L44" s="257" t="s">
        <v>193</v>
      </c>
      <c r="M44" s="254" t="s">
        <v>178</v>
      </c>
      <c r="N44" s="216"/>
      <c r="O44" s="216"/>
      <c r="P44" s="38" t="s">
        <v>196</v>
      </c>
      <c r="Q44" s="245"/>
      <c r="R44" s="173" t="s">
        <v>238</v>
      </c>
      <c r="S44" s="99" t="s">
        <v>278</v>
      </c>
      <c r="T44" s="129" t="s">
        <v>279</v>
      </c>
      <c r="U44" s="32"/>
      <c r="V44" s="18"/>
      <c r="W44" s="42">
        <f t="shared" si="6"/>
        <v>0</v>
      </c>
      <c r="X44" s="42">
        <f t="shared" si="6"/>
        <v>0</v>
      </c>
      <c r="Y44" s="42">
        <f t="shared" si="6"/>
        <v>0</v>
      </c>
      <c r="Z44" s="42">
        <f t="shared" si="6"/>
        <v>0</v>
      </c>
      <c r="AA44" s="42">
        <f t="shared" si="6"/>
        <v>0</v>
      </c>
      <c r="AB44" s="42">
        <f t="shared" si="6"/>
        <v>0</v>
      </c>
      <c r="AC44" s="42">
        <f t="shared" si="6"/>
        <v>0</v>
      </c>
      <c r="AD44" s="42">
        <f t="shared" si="6"/>
        <v>0</v>
      </c>
      <c r="AE44" s="42">
        <f t="shared" si="6"/>
        <v>0</v>
      </c>
      <c r="AF44" s="42">
        <f t="shared" si="6"/>
        <v>0</v>
      </c>
      <c r="AG44" s="42">
        <f t="shared" si="7"/>
        <v>0</v>
      </c>
      <c r="AH44" s="42">
        <f t="shared" si="7"/>
        <v>0</v>
      </c>
      <c r="AI44" s="42">
        <f t="shared" si="7"/>
        <v>0</v>
      </c>
      <c r="AJ44" s="42">
        <f t="shared" si="7"/>
        <v>0</v>
      </c>
      <c r="AK44" s="42">
        <f t="shared" si="7"/>
        <v>0</v>
      </c>
      <c r="AL44" s="42">
        <f t="shared" si="7"/>
        <v>0</v>
      </c>
      <c r="AM44" s="42">
        <f t="shared" si="7"/>
        <v>0</v>
      </c>
      <c r="AN44" s="42">
        <f t="shared" si="7"/>
        <v>0</v>
      </c>
      <c r="AO44" s="42">
        <f t="shared" si="7"/>
        <v>0</v>
      </c>
      <c r="AP44" s="42">
        <f t="shared" si="7"/>
        <v>0</v>
      </c>
      <c r="AQ44" s="42">
        <f t="shared" si="8"/>
        <v>0</v>
      </c>
      <c r="AR44" s="42">
        <f t="shared" si="8"/>
        <v>0</v>
      </c>
      <c r="AS44" s="42">
        <f t="shared" si="8"/>
        <v>0</v>
      </c>
      <c r="AT44" s="42">
        <f t="shared" si="8"/>
        <v>0</v>
      </c>
      <c r="AU44" s="42">
        <f t="shared" si="8"/>
        <v>0</v>
      </c>
      <c r="AV44" s="42">
        <f t="shared" si="8"/>
        <v>0</v>
      </c>
      <c r="AW44" s="42">
        <f t="shared" si="8"/>
        <v>0</v>
      </c>
      <c r="AX44" s="42">
        <f t="shared" si="8"/>
        <v>0</v>
      </c>
      <c r="AY44" s="42">
        <f t="shared" si="8"/>
        <v>0</v>
      </c>
      <c r="AZ44" s="42">
        <f t="shared" si="8"/>
        <v>0</v>
      </c>
      <c r="BA44" s="42">
        <f t="shared" si="8"/>
        <v>0</v>
      </c>
      <c r="BB44" s="42">
        <f t="shared" si="8"/>
        <v>0</v>
      </c>
      <c r="BC44" s="42">
        <f t="shared" si="8"/>
        <v>0</v>
      </c>
    </row>
    <row r="45" spans="1:55" s="34" customFormat="1" ht="18" customHeight="1">
      <c r="A45" s="49"/>
      <c r="B45" s="70" t="s">
        <v>6</v>
      </c>
      <c r="C45" s="181"/>
      <c r="D45" s="47"/>
      <c r="E45" s="47"/>
      <c r="F45" s="115"/>
      <c r="G45" s="116"/>
      <c r="H45" s="21"/>
      <c r="I45" s="117"/>
      <c r="J45" s="22"/>
      <c r="K45" s="72"/>
      <c r="L45" s="60"/>
      <c r="M45" s="60"/>
      <c r="N45" s="115"/>
      <c r="O45" s="115"/>
      <c r="P45" s="118"/>
      <c r="Q45" s="160"/>
      <c r="R45" s="292" t="s">
        <v>175</v>
      </c>
      <c r="S45" s="106" t="s">
        <v>268</v>
      </c>
      <c r="T45" s="22"/>
      <c r="U45" s="32"/>
      <c r="V45" s="18">
        <v>6</v>
      </c>
      <c r="W45" s="33">
        <f t="shared" si="6"/>
        <v>0</v>
      </c>
      <c r="X45" s="33">
        <f t="shared" si="6"/>
        <v>0</v>
      </c>
      <c r="Y45" s="33">
        <f t="shared" si="6"/>
        <v>0</v>
      </c>
      <c r="Z45" s="33">
        <f t="shared" si="6"/>
        <v>0</v>
      </c>
      <c r="AA45" s="33">
        <f t="shared" si="6"/>
        <v>0</v>
      </c>
      <c r="AB45" s="33">
        <f t="shared" si="6"/>
        <v>0</v>
      </c>
      <c r="AC45" s="33">
        <f t="shared" si="6"/>
        <v>0</v>
      </c>
      <c r="AD45" s="33">
        <f t="shared" si="6"/>
        <v>0</v>
      </c>
      <c r="AE45" s="33">
        <f t="shared" si="6"/>
        <v>0</v>
      </c>
      <c r="AF45" s="33">
        <f t="shared" si="6"/>
        <v>0</v>
      </c>
      <c r="AG45" s="33">
        <f t="shared" si="7"/>
        <v>0</v>
      </c>
      <c r="AH45" s="33">
        <f t="shared" si="7"/>
        <v>0</v>
      </c>
      <c r="AI45" s="33">
        <f t="shared" si="7"/>
        <v>0</v>
      </c>
      <c r="AJ45" s="33">
        <f t="shared" si="7"/>
        <v>0</v>
      </c>
      <c r="AK45" s="33">
        <f t="shared" si="7"/>
        <v>0</v>
      </c>
      <c r="AL45" s="33">
        <f t="shared" si="7"/>
        <v>0</v>
      </c>
      <c r="AM45" s="33">
        <f t="shared" si="7"/>
        <v>0</v>
      </c>
      <c r="AN45" s="33">
        <f t="shared" si="7"/>
        <v>0</v>
      </c>
      <c r="AO45" s="33">
        <f t="shared" si="7"/>
        <v>0</v>
      </c>
      <c r="AP45" s="33">
        <f t="shared" si="7"/>
        <v>0</v>
      </c>
      <c r="AQ45" s="33">
        <f t="shared" si="8"/>
        <v>0</v>
      </c>
      <c r="AR45" s="33">
        <f t="shared" si="8"/>
        <v>0</v>
      </c>
      <c r="AS45" s="33">
        <f t="shared" si="8"/>
        <v>0</v>
      </c>
      <c r="AT45" s="33">
        <f t="shared" si="8"/>
        <v>0</v>
      </c>
      <c r="AU45" s="33">
        <f t="shared" si="8"/>
        <v>0</v>
      </c>
      <c r="AV45" s="33">
        <f t="shared" si="8"/>
        <v>0</v>
      </c>
      <c r="AW45" s="33">
        <f t="shared" si="8"/>
        <v>0</v>
      </c>
      <c r="AX45" s="33">
        <f t="shared" si="8"/>
        <v>0</v>
      </c>
      <c r="AY45" s="33">
        <f t="shared" si="8"/>
        <v>0</v>
      </c>
      <c r="AZ45" s="33">
        <f t="shared" si="8"/>
        <v>0</v>
      </c>
      <c r="BA45" s="33">
        <f t="shared" si="8"/>
        <v>0</v>
      </c>
      <c r="BB45" s="33">
        <f t="shared" si="8"/>
        <v>0</v>
      </c>
      <c r="BC45" s="33">
        <f t="shared" si="8"/>
        <v>0</v>
      </c>
    </row>
    <row r="46" spans="1:55" s="34" customFormat="1" ht="18" customHeight="1" thickBot="1">
      <c r="A46" s="49"/>
      <c r="B46" s="70"/>
      <c r="C46" s="183"/>
      <c r="D46" s="136"/>
      <c r="E46" s="136"/>
      <c r="F46" s="115"/>
      <c r="G46" s="120"/>
      <c r="H46" s="290"/>
      <c r="I46" s="117"/>
      <c r="J46" s="119"/>
      <c r="K46" s="149"/>
      <c r="L46" s="199"/>
      <c r="M46" s="199"/>
      <c r="N46" s="217"/>
      <c r="O46" s="115"/>
      <c r="P46" s="220"/>
      <c r="Q46" s="241"/>
      <c r="R46" s="96" t="s">
        <v>301</v>
      </c>
      <c r="S46" s="268" t="s">
        <v>276</v>
      </c>
      <c r="T46" s="119"/>
      <c r="U46" s="32"/>
      <c r="V46" s="18"/>
      <c r="W46" s="42">
        <f t="shared" si="6"/>
        <v>0</v>
      </c>
      <c r="X46" s="42">
        <f t="shared" si="6"/>
        <v>0</v>
      </c>
      <c r="Y46" s="42">
        <f t="shared" si="6"/>
        <v>0</v>
      </c>
      <c r="Z46" s="42">
        <f t="shared" si="6"/>
        <v>0</v>
      </c>
      <c r="AA46" s="42">
        <f t="shared" si="6"/>
        <v>0</v>
      </c>
      <c r="AB46" s="42">
        <f t="shared" si="6"/>
        <v>0</v>
      </c>
      <c r="AC46" s="42">
        <f t="shared" si="6"/>
        <v>0</v>
      </c>
      <c r="AD46" s="42">
        <f t="shared" si="6"/>
        <v>0</v>
      </c>
      <c r="AE46" s="42">
        <f t="shared" si="6"/>
        <v>0</v>
      </c>
      <c r="AF46" s="42">
        <f t="shared" si="6"/>
        <v>0</v>
      </c>
      <c r="AG46" s="42">
        <f t="shared" si="7"/>
        <v>0</v>
      </c>
      <c r="AH46" s="42">
        <f t="shared" si="7"/>
        <v>0</v>
      </c>
      <c r="AI46" s="42">
        <f t="shared" si="7"/>
        <v>0</v>
      </c>
      <c r="AJ46" s="42">
        <f t="shared" si="7"/>
        <v>0</v>
      </c>
      <c r="AK46" s="42">
        <f t="shared" si="7"/>
        <v>0</v>
      </c>
      <c r="AL46" s="42">
        <f t="shared" si="7"/>
        <v>0</v>
      </c>
      <c r="AM46" s="42">
        <f t="shared" si="7"/>
        <v>0</v>
      </c>
      <c r="AN46" s="42">
        <f t="shared" si="7"/>
        <v>0</v>
      </c>
      <c r="AO46" s="42">
        <f t="shared" si="7"/>
        <v>0</v>
      </c>
      <c r="AP46" s="42">
        <f t="shared" si="7"/>
        <v>0</v>
      </c>
      <c r="AQ46" s="42">
        <f t="shared" si="8"/>
        <v>0</v>
      </c>
      <c r="AR46" s="42">
        <f t="shared" si="8"/>
        <v>0</v>
      </c>
      <c r="AS46" s="42">
        <f t="shared" si="8"/>
        <v>0</v>
      </c>
      <c r="AT46" s="42">
        <f t="shared" si="8"/>
        <v>0</v>
      </c>
      <c r="AU46" s="42">
        <f t="shared" si="8"/>
        <v>0</v>
      </c>
      <c r="AV46" s="42">
        <f t="shared" si="8"/>
        <v>0</v>
      </c>
      <c r="AW46" s="42">
        <f t="shared" si="8"/>
        <v>0</v>
      </c>
      <c r="AX46" s="42">
        <f t="shared" si="8"/>
        <v>0</v>
      </c>
      <c r="AY46" s="42">
        <f t="shared" si="8"/>
        <v>0</v>
      </c>
      <c r="AZ46" s="42">
        <f t="shared" si="8"/>
        <v>0</v>
      </c>
      <c r="BA46" s="42">
        <f t="shared" si="8"/>
        <v>0</v>
      </c>
      <c r="BB46" s="42">
        <f t="shared" si="8"/>
        <v>0</v>
      </c>
      <c r="BC46" s="42">
        <f t="shared" si="8"/>
        <v>0</v>
      </c>
    </row>
    <row r="47" spans="1:55" s="34" customFormat="1" ht="18" customHeight="1" thickBot="1">
      <c r="A47" s="86"/>
      <c r="B47" s="87"/>
      <c r="C47" s="88"/>
      <c r="D47" s="89"/>
      <c r="E47" s="88"/>
      <c r="F47" s="88"/>
      <c r="G47" s="88"/>
      <c r="H47" s="88"/>
      <c r="I47" s="87"/>
      <c r="J47" s="88"/>
      <c r="K47" s="88"/>
      <c r="L47" s="88"/>
      <c r="M47" s="88"/>
      <c r="N47" s="88"/>
      <c r="O47" s="210"/>
      <c r="P47" s="90"/>
      <c r="Q47" s="88"/>
      <c r="R47" s="89"/>
      <c r="S47" s="87"/>
      <c r="T47" s="88"/>
      <c r="U47" s="32"/>
      <c r="V47" s="18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</row>
    <row r="48" spans="1:55" s="34" customFormat="1" ht="18" customHeight="1">
      <c r="A48" s="92" t="s">
        <v>9</v>
      </c>
      <c r="B48" s="70" t="s">
        <v>1</v>
      </c>
      <c r="C48" s="167" t="s">
        <v>125</v>
      </c>
      <c r="D48" s="137"/>
      <c r="E48" s="138"/>
      <c r="F48" s="27"/>
      <c r="G48" s="302"/>
      <c r="H48" s="289"/>
      <c r="I48" s="117"/>
      <c r="J48" s="45" t="s">
        <v>147</v>
      </c>
      <c r="K48" s="289" t="s">
        <v>304</v>
      </c>
      <c r="L48" s="198"/>
      <c r="M48" s="251" t="s">
        <v>111</v>
      </c>
      <c r="N48" s="303"/>
      <c r="O48" s="299" t="s">
        <v>224</v>
      </c>
      <c r="P48" s="68"/>
      <c r="Q48" s="240"/>
      <c r="R48" s="252" t="s">
        <v>175</v>
      </c>
      <c r="S48" s="117"/>
      <c r="T48" s="269"/>
      <c r="U48" s="32"/>
      <c r="V48" s="18">
        <v>1</v>
      </c>
      <c r="W48" s="33">
        <f t="shared" ref="W48:AF59" si="9">COUNTIF($C48:$R48,W$8)</f>
        <v>0</v>
      </c>
      <c r="X48" s="33">
        <f t="shared" si="9"/>
        <v>0</v>
      </c>
      <c r="Y48" s="33">
        <f t="shared" si="9"/>
        <v>0</v>
      </c>
      <c r="Z48" s="33">
        <f t="shared" si="9"/>
        <v>0</v>
      </c>
      <c r="AA48" s="33">
        <f t="shared" si="9"/>
        <v>0</v>
      </c>
      <c r="AB48" s="33">
        <f t="shared" si="9"/>
        <v>0</v>
      </c>
      <c r="AC48" s="33">
        <f t="shared" si="9"/>
        <v>0</v>
      </c>
      <c r="AD48" s="33">
        <f t="shared" si="9"/>
        <v>0</v>
      </c>
      <c r="AE48" s="33">
        <f t="shared" si="9"/>
        <v>0</v>
      </c>
      <c r="AF48" s="33">
        <f t="shared" si="9"/>
        <v>0</v>
      </c>
      <c r="AG48" s="33">
        <f t="shared" ref="AG48:AP59" si="10">COUNTIF($C48:$R48,AG$8)</f>
        <v>0</v>
      </c>
      <c r="AH48" s="33">
        <f t="shared" si="10"/>
        <v>0</v>
      </c>
      <c r="AI48" s="33">
        <f t="shared" si="10"/>
        <v>0</v>
      </c>
      <c r="AJ48" s="33">
        <f t="shared" si="10"/>
        <v>0</v>
      </c>
      <c r="AK48" s="33">
        <f t="shared" si="10"/>
        <v>0</v>
      </c>
      <c r="AL48" s="33">
        <f t="shared" si="10"/>
        <v>0</v>
      </c>
      <c r="AM48" s="33">
        <f t="shared" si="10"/>
        <v>0</v>
      </c>
      <c r="AN48" s="33">
        <f t="shared" si="10"/>
        <v>0</v>
      </c>
      <c r="AO48" s="33">
        <f t="shared" si="10"/>
        <v>0</v>
      </c>
      <c r="AP48" s="33">
        <f t="shared" si="10"/>
        <v>0</v>
      </c>
      <c r="AQ48" s="33">
        <f t="shared" ref="AQ48:BC59" si="11">COUNTIF($C48:$R48,AQ$8)</f>
        <v>0</v>
      </c>
      <c r="AR48" s="33">
        <f t="shared" si="11"/>
        <v>0</v>
      </c>
      <c r="AS48" s="33">
        <f t="shared" si="11"/>
        <v>0</v>
      </c>
      <c r="AT48" s="33">
        <f t="shared" si="11"/>
        <v>0</v>
      </c>
      <c r="AU48" s="33">
        <f t="shared" si="11"/>
        <v>0</v>
      </c>
      <c r="AV48" s="33">
        <f t="shared" si="11"/>
        <v>0</v>
      </c>
      <c r="AW48" s="33">
        <f t="shared" si="11"/>
        <v>0</v>
      </c>
      <c r="AX48" s="33">
        <f t="shared" si="11"/>
        <v>0</v>
      </c>
      <c r="AY48" s="33">
        <f t="shared" si="11"/>
        <v>0</v>
      </c>
      <c r="AZ48" s="33">
        <f t="shared" si="11"/>
        <v>0</v>
      </c>
      <c r="BA48" s="33">
        <f t="shared" si="11"/>
        <v>0</v>
      </c>
      <c r="BB48" s="33">
        <f t="shared" si="11"/>
        <v>0</v>
      </c>
      <c r="BC48" s="33">
        <f t="shared" si="11"/>
        <v>0</v>
      </c>
    </row>
    <row r="49" spans="1:55" s="34" customFormat="1" ht="18" customHeight="1">
      <c r="A49" s="92"/>
      <c r="B49" s="35"/>
      <c r="C49" s="168" t="s">
        <v>128</v>
      </c>
      <c r="D49" s="55"/>
      <c r="E49" s="71"/>
      <c r="F49" s="38"/>
      <c r="G49" s="301"/>
      <c r="H49" s="290"/>
      <c r="I49" s="111"/>
      <c r="J49" s="36" t="s">
        <v>156</v>
      </c>
      <c r="K49" s="290" t="s">
        <v>197</v>
      </c>
      <c r="L49" s="139"/>
      <c r="M49" s="256" t="s">
        <v>217</v>
      </c>
      <c r="N49" s="63"/>
      <c r="O49" s="300" t="s">
        <v>243</v>
      </c>
      <c r="P49" s="139"/>
      <c r="Q49" s="238"/>
      <c r="R49" s="253" t="s">
        <v>177</v>
      </c>
      <c r="S49" s="111"/>
      <c r="T49" s="270"/>
      <c r="U49" s="140"/>
      <c r="V49" s="18"/>
      <c r="W49" s="42">
        <f t="shared" si="9"/>
        <v>0</v>
      </c>
      <c r="X49" s="42">
        <f t="shared" si="9"/>
        <v>0</v>
      </c>
      <c r="Y49" s="42">
        <f t="shared" si="9"/>
        <v>0</v>
      </c>
      <c r="Z49" s="42">
        <f t="shared" si="9"/>
        <v>0</v>
      </c>
      <c r="AA49" s="42">
        <f t="shared" si="9"/>
        <v>0</v>
      </c>
      <c r="AB49" s="42">
        <f t="shared" si="9"/>
        <v>0</v>
      </c>
      <c r="AC49" s="42">
        <f t="shared" si="9"/>
        <v>0</v>
      </c>
      <c r="AD49" s="42">
        <f t="shared" si="9"/>
        <v>0</v>
      </c>
      <c r="AE49" s="42">
        <f t="shared" si="9"/>
        <v>0</v>
      </c>
      <c r="AF49" s="42">
        <f t="shared" si="9"/>
        <v>0</v>
      </c>
      <c r="AG49" s="42">
        <f t="shared" si="10"/>
        <v>0</v>
      </c>
      <c r="AH49" s="42">
        <f t="shared" si="10"/>
        <v>0</v>
      </c>
      <c r="AI49" s="42">
        <f t="shared" si="10"/>
        <v>0</v>
      </c>
      <c r="AJ49" s="42">
        <f t="shared" si="10"/>
        <v>0</v>
      </c>
      <c r="AK49" s="42">
        <f t="shared" si="10"/>
        <v>0</v>
      </c>
      <c r="AL49" s="42">
        <f t="shared" si="10"/>
        <v>0</v>
      </c>
      <c r="AM49" s="42">
        <f t="shared" si="10"/>
        <v>0</v>
      </c>
      <c r="AN49" s="42">
        <f t="shared" si="10"/>
        <v>0</v>
      </c>
      <c r="AO49" s="42">
        <f t="shared" si="10"/>
        <v>0</v>
      </c>
      <c r="AP49" s="42">
        <f t="shared" si="10"/>
        <v>0</v>
      </c>
      <c r="AQ49" s="42">
        <f t="shared" si="11"/>
        <v>0</v>
      </c>
      <c r="AR49" s="42">
        <f t="shared" si="11"/>
        <v>0</v>
      </c>
      <c r="AS49" s="42">
        <f t="shared" si="11"/>
        <v>0</v>
      </c>
      <c r="AT49" s="42">
        <f t="shared" si="11"/>
        <v>0</v>
      </c>
      <c r="AU49" s="42">
        <f t="shared" si="11"/>
        <v>0</v>
      </c>
      <c r="AV49" s="42">
        <f t="shared" si="11"/>
        <v>0</v>
      </c>
      <c r="AW49" s="42">
        <f t="shared" si="11"/>
        <v>0</v>
      </c>
      <c r="AX49" s="42">
        <f t="shared" si="11"/>
        <v>0</v>
      </c>
      <c r="AY49" s="42">
        <f t="shared" si="11"/>
        <v>0</v>
      </c>
      <c r="AZ49" s="42">
        <f t="shared" si="11"/>
        <v>0</v>
      </c>
      <c r="BA49" s="42">
        <f t="shared" si="11"/>
        <v>0</v>
      </c>
      <c r="BB49" s="42">
        <f t="shared" si="11"/>
        <v>0</v>
      </c>
      <c r="BC49" s="42">
        <f t="shared" si="11"/>
        <v>0</v>
      </c>
    </row>
    <row r="50" spans="1:55" s="34" customFormat="1" ht="18" customHeight="1">
      <c r="A50" s="101">
        <f>A37+1</f>
        <v>45449</v>
      </c>
      <c r="B50" s="44" t="s">
        <v>2</v>
      </c>
      <c r="C50" s="169" t="s">
        <v>106</v>
      </c>
      <c r="D50" s="167" t="s">
        <v>125</v>
      </c>
      <c r="E50" s="289" t="s">
        <v>121</v>
      </c>
      <c r="F50" s="141"/>
      <c r="G50" s="66" t="s">
        <v>157</v>
      </c>
      <c r="H50" s="66" t="s">
        <v>157</v>
      </c>
      <c r="I50" s="66" t="s">
        <v>157</v>
      </c>
      <c r="J50" s="167" t="s">
        <v>125</v>
      </c>
      <c r="K50" s="289" t="s">
        <v>305</v>
      </c>
      <c r="L50" s="141" t="s">
        <v>66</v>
      </c>
      <c r="M50" s="251" t="s">
        <v>111</v>
      </c>
      <c r="N50" s="61"/>
      <c r="O50" s="299" t="s">
        <v>224</v>
      </c>
      <c r="P50" s="79"/>
      <c r="Q50" s="94"/>
      <c r="R50" s="252" t="s">
        <v>175</v>
      </c>
      <c r="S50" s="95"/>
      <c r="T50" s="105"/>
      <c r="U50" s="32"/>
      <c r="V50" s="18">
        <v>2</v>
      </c>
      <c r="W50" s="33">
        <f t="shared" si="9"/>
        <v>0</v>
      </c>
      <c r="X50" s="33">
        <f t="shared" si="9"/>
        <v>0</v>
      </c>
      <c r="Y50" s="33">
        <f t="shared" si="9"/>
        <v>0</v>
      </c>
      <c r="Z50" s="33">
        <f t="shared" si="9"/>
        <v>0</v>
      </c>
      <c r="AA50" s="33">
        <f t="shared" si="9"/>
        <v>0</v>
      </c>
      <c r="AB50" s="33">
        <f t="shared" si="9"/>
        <v>0</v>
      </c>
      <c r="AC50" s="33">
        <f t="shared" si="9"/>
        <v>0</v>
      </c>
      <c r="AD50" s="33">
        <f t="shared" si="9"/>
        <v>0</v>
      </c>
      <c r="AE50" s="33">
        <f t="shared" si="9"/>
        <v>0</v>
      </c>
      <c r="AF50" s="33">
        <f t="shared" si="9"/>
        <v>0</v>
      </c>
      <c r="AG50" s="33">
        <f t="shared" si="10"/>
        <v>0</v>
      </c>
      <c r="AH50" s="33">
        <f t="shared" si="10"/>
        <v>0</v>
      </c>
      <c r="AI50" s="33">
        <f t="shared" si="10"/>
        <v>0</v>
      </c>
      <c r="AJ50" s="33">
        <f t="shared" si="10"/>
        <v>0</v>
      </c>
      <c r="AK50" s="33">
        <f t="shared" si="10"/>
        <v>0</v>
      </c>
      <c r="AL50" s="33">
        <f t="shared" si="10"/>
        <v>0</v>
      </c>
      <c r="AM50" s="33">
        <f t="shared" si="10"/>
        <v>0</v>
      </c>
      <c r="AN50" s="33">
        <f t="shared" si="10"/>
        <v>0</v>
      </c>
      <c r="AO50" s="33">
        <f t="shared" si="10"/>
        <v>0</v>
      </c>
      <c r="AP50" s="33">
        <f t="shared" si="10"/>
        <v>0</v>
      </c>
      <c r="AQ50" s="33">
        <f t="shared" si="11"/>
        <v>0</v>
      </c>
      <c r="AR50" s="33">
        <f t="shared" si="11"/>
        <v>0</v>
      </c>
      <c r="AS50" s="33">
        <f t="shared" si="11"/>
        <v>0</v>
      </c>
      <c r="AT50" s="33">
        <f t="shared" si="11"/>
        <v>0</v>
      </c>
      <c r="AU50" s="33">
        <f t="shared" si="11"/>
        <v>0</v>
      </c>
      <c r="AV50" s="33">
        <f t="shared" si="11"/>
        <v>0</v>
      </c>
      <c r="AW50" s="33">
        <f t="shared" si="11"/>
        <v>0</v>
      </c>
      <c r="AX50" s="33">
        <f t="shared" si="11"/>
        <v>0</v>
      </c>
      <c r="AY50" s="33">
        <f t="shared" si="11"/>
        <v>0</v>
      </c>
      <c r="AZ50" s="33">
        <f t="shared" si="11"/>
        <v>0</v>
      </c>
      <c r="BA50" s="33">
        <f t="shared" si="11"/>
        <v>0</v>
      </c>
      <c r="BB50" s="33">
        <f t="shared" si="11"/>
        <v>0</v>
      </c>
      <c r="BC50" s="33">
        <f t="shared" si="11"/>
        <v>0</v>
      </c>
    </row>
    <row r="51" spans="1:55" s="34" customFormat="1" ht="18" customHeight="1">
      <c r="A51" s="103"/>
      <c r="B51" s="35"/>
      <c r="C51" s="170" t="s">
        <v>129</v>
      </c>
      <c r="D51" s="168" t="s">
        <v>128</v>
      </c>
      <c r="E51" s="173" t="s">
        <v>122</v>
      </c>
      <c r="F51" s="38"/>
      <c r="G51" s="301" t="s">
        <v>158</v>
      </c>
      <c r="H51" s="301" t="s">
        <v>158</v>
      </c>
      <c r="I51" s="301" t="s">
        <v>158</v>
      </c>
      <c r="J51" s="168" t="s">
        <v>128</v>
      </c>
      <c r="K51" s="290" t="s">
        <v>198</v>
      </c>
      <c r="L51" s="141" t="s">
        <v>170</v>
      </c>
      <c r="M51" s="257" t="s">
        <v>193</v>
      </c>
      <c r="N51" s="63"/>
      <c r="O51" s="300" t="s">
        <v>244</v>
      </c>
      <c r="P51" s="139"/>
      <c r="Q51" s="98"/>
      <c r="R51" s="254" t="s">
        <v>178</v>
      </c>
      <c r="S51" s="99"/>
      <c r="T51" s="271"/>
      <c r="U51" s="32"/>
      <c r="V51" s="18"/>
      <c r="W51" s="42">
        <f t="shared" si="9"/>
        <v>0</v>
      </c>
      <c r="X51" s="42">
        <f t="shared" si="9"/>
        <v>0</v>
      </c>
      <c r="Y51" s="42">
        <f t="shared" si="9"/>
        <v>0</v>
      </c>
      <c r="Z51" s="42">
        <f t="shared" si="9"/>
        <v>0</v>
      </c>
      <c r="AA51" s="42">
        <f t="shared" si="9"/>
        <v>0</v>
      </c>
      <c r="AB51" s="42">
        <f t="shared" si="9"/>
        <v>0</v>
      </c>
      <c r="AC51" s="42">
        <f t="shared" si="9"/>
        <v>0</v>
      </c>
      <c r="AD51" s="42">
        <f t="shared" si="9"/>
        <v>0</v>
      </c>
      <c r="AE51" s="42">
        <f t="shared" si="9"/>
        <v>0</v>
      </c>
      <c r="AF51" s="42">
        <f t="shared" si="9"/>
        <v>0</v>
      </c>
      <c r="AG51" s="42">
        <f t="shared" si="10"/>
        <v>0</v>
      </c>
      <c r="AH51" s="42">
        <f t="shared" si="10"/>
        <v>0</v>
      </c>
      <c r="AI51" s="42">
        <f t="shared" si="10"/>
        <v>0</v>
      </c>
      <c r="AJ51" s="42">
        <f t="shared" si="10"/>
        <v>0</v>
      </c>
      <c r="AK51" s="42">
        <f t="shared" si="10"/>
        <v>0</v>
      </c>
      <c r="AL51" s="42">
        <f t="shared" si="10"/>
        <v>0</v>
      </c>
      <c r="AM51" s="42">
        <f t="shared" si="10"/>
        <v>0</v>
      </c>
      <c r="AN51" s="42">
        <f t="shared" si="10"/>
        <v>0</v>
      </c>
      <c r="AO51" s="42">
        <f t="shared" si="10"/>
        <v>0</v>
      </c>
      <c r="AP51" s="42">
        <f t="shared" si="10"/>
        <v>0</v>
      </c>
      <c r="AQ51" s="42">
        <f t="shared" si="11"/>
        <v>0</v>
      </c>
      <c r="AR51" s="42">
        <f t="shared" si="11"/>
        <v>0</v>
      </c>
      <c r="AS51" s="42">
        <f t="shared" si="11"/>
        <v>0</v>
      </c>
      <c r="AT51" s="42">
        <f t="shared" si="11"/>
        <v>0</v>
      </c>
      <c r="AU51" s="42">
        <f t="shared" si="11"/>
        <v>0</v>
      </c>
      <c r="AV51" s="42">
        <f t="shared" si="11"/>
        <v>0</v>
      </c>
      <c r="AW51" s="42">
        <f t="shared" si="11"/>
        <v>0</v>
      </c>
      <c r="AX51" s="42">
        <f t="shared" si="11"/>
        <v>0</v>
      </c>
      <c r="AY51" s="42">
        <f t="shared" si="11"/>
        <v>0</v>
      </c>
      <c r="AZ51" s="42">
        <f t="shared" si="11"/>
        <v>0</v>
      </c>
      <c r="BA51" s="42">
        <f t="shared" si="11"/>
        <v>0</v>
      </c>
      <c r="BB51" s="42">
        <f t="shared" si="11"/>
        <v>0</v>
      </c>
      <c r="BC51" s="42">
        <f t="shared" si="11"/>
        <v>0</v>
      </c>
    </row>
    <row r="52" spans="1:55" s="34" customFormat="1" ht="18" customHeight="1">
      <c r="A52" s="103"/>
      <c r="B52" s="44" t="s">
        <v>3</v>
      </c>
      <c r="C52" s="291" t="s">
        <v>62</v>
      </c>
      <c r="D52" s="169" t="s">
        <v>106</v>
      </c>
      <c r="E52" s="167" t="s">
        <v>125</v>
      </c>
      <c r="F52" s="141"/>
      <c r="G52" s="66" t="s">
        <v>157</v>
      </c>
      <c r="H52" s="66" t="s">
        <v>157</v>
      </c>
      <c r="I52" s="66" t="s">
        <v>157</v>
      </c>
      <c r="J52" s="169" t="s">
        <v>106</v>
      </c>
      <c r="K52" s="196"/>
      <c r="L52" s="289" t="s">
        <v>305</v>
      </c>
      <c r="M52" s="252" t="s">
        <v>204</v>
      </c>
      <c r="N52" s="252"/>
      <c r="O52" s="206"/>
      <c r="P52" s="261" t="s">
        <v>71</v>
      </c>
      <c r="Q52" s="94"/>
      <c r="R52" s="47"/>
      <c r="S52" s="106" t="s">
        <v>268</v>
      </c>
      <c r="T52" s="52"/>
      <c r="U52" s="32"/>
      <c r="V52" s="18">
        <v>3</v>
      </c>
      <c r="W52" s="33">
        <f t="shared" si="9"/>
        <v>0</v>
      </c>
      <c r="X52" s="33">
        <f t="shared" si="9"/>
        <v>0</v>
      </c>
      <c r="Y52" s="33">
        <f t="shared" si="9"/>
        <v>0</v>
      </c>
      <c r="Z52" s="33">
        <f t="shared" si="9"/>
        <v>0</v>
      </c>
      <c r="AA52" s="33">
        <f t="shared" si="9"/>
        <v>0</v>
      </c>
      <c r="AB52" s="33">
        <f t="shared" si="9"/>
        <v>0</v>
      </c>
      <c r="AC52" s="33">
        <f t="shared" si="9"/>
        <v>0</v>
      </c>
      <c r="AD52" s="33">
        <f t="shared" si="9"/>
        <v>0</v>
      </c>
      <c r="AE52" s="33">
        <f t="shared" si="9"/>
        <v>0</v>
      </c>
      <c r="AF52" s="33">
        <f t="shared" si="9"/>
        <v>0</v>
      </c>
      <c r="AG52" s="33">
        <f t="shared" si="10"/>
        <v>0</v>
      </c>
      <c r="AH52" s="33">
        <f t="shared" si="10"/>
        <v>0</v>
      </c>
      <c r="AI52" s="33">
        <f t="shared" si="10"/>
        <v>0</v>
      </c>
      <c r="AJ52" s="33">
        <f t="shared" si="10"/>
        <v>0</v>
      </c>
      <c r="AK52" s="33">
        <f t="shared" si="10"/>
        <v>0</v>
      </c>
      <c r="AL52" s="33">
        <f t="shared" si="10"/>
        <v>0</v>
      </c>
      <c r="AM52" s="33">
        <f t="shared" si="10"/>
        <v>0</v>
      </c>
      <c r="AN52" s="33">
        <f t="shared" si="10"/>
        <v>0</v>
      </c>
      <c r="AO52" s="33">
        <f t="shared" si="10"/>
        <v>0</v>
      </c>
      <c r="AP52" s="33">
        <f t="shared" si="10"/>
        <v>0</v>
      </c>
      <c r="AQ52" s="33">
        <f t="shared" si="11"/>
        <v>0</v>
      </c>
      <c r="AR52" s="33">
        <f t="shared" si="11"/>
        <v>0</v>
      </c>
      <c r="AS52" s="33">
        <f t="shared" si="11"/>
        <v>0</v>
      </c>
      <c r="AT52" s="33">
        <f t="shared" si="11"/>
        <v>0</v>
      </c>
      <c r="AU52" s="33">
        <f t="shared" si="11"/>
        <v>0</v>
      </c>
      <c r="AV52" s="33">
        <f t="shared" si="11"/>
        <v>0</v>
      </c>
      <c r="AW52" s="33">
        <f t="shared" si="11"/>
        <v>0</v>
      </c>
      <c r="AX52" s="33">
        <f t="shared" si="11"/>
        <v>0</v>
      </c>
      <c r="AY52" s="33">
        <f t="shared" si="11"/>
        <v>0</v>
      </c>
      <c r="AZ52" s="33">
        <f t="shared" si="11"/>
        <v>0</v>
      </c>
      <c r="BA52" s="33">
        <f t="shared" si="11"/>
        <v>0</v>
      </c>
      <c r="BB52" s="33">
        <f t="shared" si="11"/>
        <v>0</v>
      </c>
      <c r="BC52" s="33">
        <f t="shared" si="11"/>
        <v>0</v>
      </c>
    </row>
    <row r="53" spans="1:55" s="34" customFormat="1" ht="18" customHeight="1">
      <c r="A53" s="103"/>
      <c r="B53" s="35"/>
      <c r="C53" s="296" t="s">
        <v>130</v>
      </c>
      <c r="D53" s="170" t="s">
        <v>129</v>
      </c>
      <c r="E53" s="168" t="s">
        <v>128</v>
      </c>
      <c r="F53" s="38"/>
      <c r="G53" s="301" t="s">
        <v>159</v>
      </c>
      <c r="H53" s="301" t="s">
        <v>159</v>
      </c>
      <c r="I53" s="301" t="s">
        <v>159</v>
      </c>
      <c r="J53" s="170" t="s">
        <v>129</v>
      </c>
      <c r="K53" s="197"/>
      <c r="L53" s="290" t="s">
        <v>197</v>
      </c>
      <c r="M53" s="253" t="s">
        <v>205</v>
      </c>
      <c r="N53" s="253"/>
      <c r="O53" s="207"/>
      <c r="P53" s="256" t="s">
        <v>235</v>
      </c>
      <c r="Q53" s="280"/>
      <c r="R53" s="41"/>
      <c r="S53" s="99" t="s">
        <v>280</v>
      </c>
      <c r="T53" s="55"/>
      <c r="U53" s="32"/>
      <c r="V53" s="18"/>
      <c r="W53" s="42">
        <f t="shared" si="9"/>
        <v>0</v>
      </c>
      <c r="X53" s="42">
        <f t="shared" si="9"/>
        <v>0</v>
      </c>
      <c r="Y53" s="42">
        <f t="shared" si="9"/>
        <v>0</v>
      </c>
      <c r="Z53" s="42">
        <f t="shared" si="9"/>
        <v>0</v>
      </c>
      <c r="AA53" s="42">
        <f t="shared" si="9"/>
        <v>0</v>
      </c>
      <c r="AB53" s="42">
        <f t="shared" si="9"/>
        <v>0</v>
      </c>
      <c r="AC53" s="42">
        <f t="shared" si="9"/>
        <v>0</v>
      </c>
      <c r="AD53" s="42">
        <f t="shared" si="9"/>
        <v>0</v>
      </c>
      <c r="AE53" s="42">
        <f t="shared" si="9"/>
        <v>0</v>
      </c>
      <c r="AF53" s="42">
        <f t="shared" si="9"/>
        <v>0</v>
      </c>
      <c r="AG53" s="42">
        <f t="shared" si="10"/>
        <v>0</v>
      </c>
      <c r="AH53" s="42">
        <f t="shared" si="10"/>
        <v>0</v>
      </c>
      <c r="AI53" s="42">
        <f t="shared" si="10"/>
        <v>0</v>
      </c>
      <c r="AJ53" s="42">
        <f t="shared" si="10"/>
        <v>0</v>
      </c>
      <c r="AK53" s="42">
        <f t="shared" si="10"/>
        <v>0</v>
      </c>
      <c r="AL53" s="42">
        <f t="shared" si="10"/>
        <v>0</v>
      </c>
      <c r="AM53" s="42">
        <f t="shared" si="10"/>
        <v>0</v>
      </c>
      <c r="AN53" s="42">
        <f t="shared" si="10"/>
        <v>0</v>
      </c>
      <c r="AO53" s="42">
        <f t="shared" si="10"/>
        <v>0</v>
      </c>
      <c r="AP53" s="42">
        <f t="shared" si="10"/>
        <v>0</v>
      </c>
      <c r="AQ53" s="42">
        <f t="shared" si="11"/>
        <v>0</v>
      </c>
      <c r="AR53" s="42">
        <f t="shared" si="11"/>
        <v>0</v>
      </c>
      <c r="AS53" s="42">
        <f t="shared" si="11"/>
        <v>0</v>
      </c>
      <c r="AT53" s="42">
        <f t="shared" si="11"/>
        <v>0</v>
      </c>
      <c r="AU53" s="42">
        <f t="shared" si="11"/>
        <v>0</v>
      </c>
      <c r="AV53" s="42">
        <f t="shared" si="11"/>
        <v>0</v>
      </c>
      <c r="AW53" s="42">
        <f t="shared" si="11"/>
        <v>0</v>
      </c>
      <c r="AX53" s="42">
        <f t="shared" si="11"/>
        <v>0</v>
      </c>
      <c r="AY53" s="42">
        <f t="shared" si="11"/>
        <v>0</v>
      </c>
      <c r="AZ53" s="42">
        <f t="shared" si="11"/>
        <v>0</v>
      </c>
      <c r="BA53" s="42">
        <f t="shared" si="11"/>
        <v>0</v>
      </c>
      <c r="BB53" s="42">
        <f t="shared" si="11"/>
        <v>0</v>
      </c>
      <c r="BC53" s="42">
        <f t="shared" si="11"/>
        <v>0</v>
      </c>
    </row>
    <row r="54" spans="1:55" s="34" customFormat="1" ht="18" customHeight="1">
      <c r="A54" s="103"/>
      <c r="B54" s="44" t="s">
        <v>4</v>
      </c>
      <c r="C54" s="293"/>
      <c r="D54" s="45"/>
      <c r="E54" s="169" t="s">
        <v>106</v>
      </c>
      <c r="F54" s="167" t="s">
        <v>125</v>
      </c>
      <c r="G54" s="65"/>
      <c r="H54" s="144"/>
      <c r="I54" s="106"/>
      <c r="J54" s="127" t="s">
        <v>69</v>
      </c>
      <c r="K54" s="196"/>
      <c r="L54" s="289" t="s">
        <v>305</v>
      </c>
      <c r="M54" s="252" t="s">
        <v>179</v>
      </c>
      <c r="N54" s="252"/>
      <c r="O54" s="206"/>
      <c r="P54" s="261" t="s">
        <v>229</v>
      </c>
      <c r="Q54" s="279" t="s">
        <v>265</v>
      </c>
      <c r="R54" s="47"/>
      <c r="S54" s="106" t="s">
        <v>268</v>
      </c>
      <c r="T54" s="127" t="s">
        <v>71</v>
      </c>
      <c r="U54" s="32"/>
      <c r="V54" s="18">
        <v>4</v>
      </c>
      <c r="W54" s="33">
        <f t="shared" si="9"/>
        <v>0</v>
      </c>
      <c r="X54" s="33">
        <f t="shared" si="9"/>
        <v>0</v>
      </c>
      <c r="Y54" s="33">
        <f t="shared" si="9"/>
        <v>0</v>
      </c>
      <c r="Z54" s="33">
        <f t="shared" si="9"/>
        <v>0</v>
      </c>
      <c r="AA54" s="33">
        <f t="shared" si="9"/>
        <v>0</v>
      </c>
      <c r="AB54" s="33">
        <f t="shared" si="9"/>
        <v>0</v>
      </c>
      <c r="AC54" s="33">
        <f t="shared" si="9"/>
        <v>0</v>
      </c>
      <c r="AD54" s="33">
        <f t="shared" si="9"/>
        <v>0</v>
      </c>
      <c r="AE54" s="33">
        <f t="shared" si="9"/>
        <v>0</v>
      </c>
      <c r="AF54" s="33">
        <f t="shared" si="9"/>
        <v>0</v>
      </c>
      <c r="AG54" s="33">
        <f t="shared" si="10"/>
        <v>0</v>
      </c>
      <c r="AH54" s="33">
        <f t="shared" si="10"/>
        <v>0</v>
      </c>
      <c r="AI54" s="33">
        <f t="shared" si="10"/>
        <v>0</v>
      </c>
      <c r="AJ54" s="33">
        <f t="shared" si="10"/>
        <v>0</v>
      </c>
      <c r="AK54" s="33">
        <f t="shared" si="10"/>
        <v>0</v>
      </c>
      <c r="AL54" s="33">
        <f t="shared" si="10"/>
        <v>0</v>
      </c>
      <c r="AM54" s="33">
        <f t="shared" si="10"/>
        <v>0</v>
      </c>
      <c r="AN54" s="33">
        <f t="shared" si="10"/>
        <v>0</v>
      </c>
      <c r="AO54" s="33">
        <f t="shared" si="10"/>
        <v>0</v>
      </c>
      <c r="AP54" s="33">
        <f t="shared" si="10"/>
        <v>0</v>
      </c>
      <c r="AQ54" s="33">
        <f t="shared" si="11"/>
        <v>0</v>
      </c>
      <c r="AR54" s="33">
        <f t="shared" si="11"/>
        <v>0</v>
      </c>
      <c r="AS54" s="33">
        <f t="shared" si="11"/>
        <v>0</v>
      </c>
      <c r="AT54" s="33">
        <f t="shared" si="11"/>
        <v>0</v>
      </c>
      <c r="AU54" s="33">
        <f t="shared" si="11"/>
        <v>0</v>
      </c>
      <c r="AV54" s="33">
        <f t="shared" si="11"/>
        <v>0</v>
      </c>
      <c r="AW54" s="33">
        <f t="shared" si="11"/>
        <v>0</v>
      </c>
      <c r="AX54" s="33">
        <f t="shared" si="11"/>
        <v>0</v>
      </c>
      <c r="AY54" s="33">
        <f t="shared" si="11"/>
        <v>0</v>
      </c>
      <c r="AZ54" s="33">
        <f t="shared" si="11"/>
        <v>0</v>
      </c>
      <c r="BA54" s="33">
        <f t="shared" si="11"/>
        <v>0</v>
      </c>
      <c r="BB54" s="33">
        <f t="shared" si="11"/>
        <v>0</v>
      </c>
      <c r="BC54" s="33">
        <f t="shared" si="11"/>
        <v>0</v>
      </c>
    </row>
    <row r="55" spans="1:55" s="34" customFormat="1" ht="18" customHeight="1">
      <c r="A55" s="103"/>
      <c r="B55" s="35"/>
      <c r="C55" s="294"/>
      <c r="D55" s="36"/>
      <c r="E55" s="170" t="s">
        <v>129</v>
      </c>
      <c r="F55" s="168" t="s">
        <v>128</v>
      </c>
      <c r="G55" s="71"/>
      <c r="I55" s="99"/>
      <c r="J55" s="134" t="s">
        <v>199</v>
      </c>
      <c r="K55" s="197"/>
      <c r="L55" s="290" t="s">
        <v>198</v>
      </c>
      <c r="M55" s="253" t="s">
        <v>206</v>
      </c>
      <c r="N55" s="254"/>
      <c r="O55" s="207"/>
      <c r="P55" s="256" t="s">
        <v>245</v>
      </c>
      <c r="Q55" s="280" t="s">
        <v>296</v>
      </c>
      <c r="R55" s="41"/>
      <c r="S55" s="272" t="s">
        <v>283</v>
      </c>
      <c r="T55" s="130" t="s">
        <v>281</v>
      </c>
      <c r="U55" s="32"/>
      <c r="V55" s="18"/>
      <c r="W55" s="42">
        <f t="shared" si="9"/>
        <v>0</v>
      </c>
      <c r="X55" s="42">
        <f t="shared" si="9"/>
        <v>0</v>
      </c>
      <c r="Y55" s="42">
        <f t="shared" si="9"/>
        <v>0</v>
      </c>
      <c r="Z55" s="42">
        <f t="shared" si="9"/>
        <v>0</v>
      </c>
      <c r="AA55" s="42">
        <f t="shared" si="9"/>
        <v>0</v>
      </c>
      <c r="AB55" s="42">
        <f t="shared" si="9"/>
        <v>0</v>
      </c>
      <c r="AC55" s="42">
        <f t="shared" si="9"/>
        <v>0</v>
      </c>
      <c r="AD55" s="42">
        <f t="shared" si="9"/>
        <v>0</v>
      </c>
      <c r="AE55" s="42">
        <f t="shared" si="9"/>
        <v>0</v>
      </c>
      <c r="AF55" s="42">
        <f t="shared" si="9"/>
        <v>0</v>
      </c>
      <c r="AG55" s="42">
        <f t="shared" si="10"/>
        <v>0</v>
      </c>
      <c r="AH55" s="42">
        <f t="shared" si="10"/>
        <v>0</v>
      </c>
      <c r="AI55" s="42">
        <f t="shared" si="10"/>
        <v>0</v>
      </c>
      <c r="AJ55" s="42">
        <f t="shared" si="10"/>
        <v>0</v>
      </c>
      <c r="AK55" s="42">
        <f t="shared" si="10"/>
        <v>0</v>
      </c>
      <c r="AL55" s="42">
        <f t="shared" si="10"/>
        <v>0</v>
      </c>
      <c r="AM55" s="42">
        <f t="shared" si="10"/>
        <v>0</v>
      </c>
      <c r="AN55" s="42">
        <f t="shared" si="10"/>
        <v>0</v>
      </c>
      <c r="AO55" s="42">
        <f t="shared" si="10"/>
        <v>0</v>
      </c>
      <c r="AP55" s="42">
        <f t="shared" si="10"/>
        <v>0</v>
      </c>
      <c r="AQ55" s="42">
        <f t="shared" si="11"/>
        <v>0</v>
      </c>
      <c r="AR55" s="42">
        <f t="shared" si="11"/>
        <v>0</v>
      </c>
      <c r="AS55" s="42">
        <f t="shared" si="11"/>
        <v>0</v>
      </c>
      <c r="AT55" s="42">
        <f t="shared" si="11"/>
        <v>0</v>
      </c>
      <c r="AU55" s="42">
        <f t="shared" si="11"/>
        <v>0</v>
      </c>
      <c r="AV55" s="42">
        <f t="shared" si="11"/>
        <v>0</v>
      </c>
      <c r="AW55" s="42">
        <f t="shared" si="11"/>
        <v>0</v>
      </c>
      <c r="AX55" s="42">
        <f t="shared" si="11"/>
        <v>0</v>
      </c>
      <c r="AY55" s="42">
        <f t="shared" si="11"/>
        <v>0</v>
      </c>
      <c r="AZ55" s="42">
        <f t="shared" si="11"/>
        <v>0</v>
      </c>
      <c r="BA55" s="42">
        <f t="shared" si="11"/>
        <v>0</v>
      </c>
      <c r="BB55" s="42">
        <f t="shared" si="11"/>
        <v>0</v>
      </c>
      <c r="BC55" s="42">
        <f t="shared" si="11"/>
        <v>0</v>
      </c>
    </row>
    <row r="56" spans="1:55" s="34" customFormat="1" ht="18" customHeight="1">
      <c r="A56" s="103"/>
      <c r="B56" s="44" t="s">
        <v>5</v>
      </c>
      <c r="C56" s="293"/>
      <c r="D56" s="45"/>
      <c r="E56" s="65"/>
      <c r="F56" s="169" t="s">
        <v>106</v>
      </c>
      <c r="G56" s="65"/>
      <c r="H56" s="65"/>
      <c r="I56" s="126"/>
      <c r="J56" s="127"/>
      <c r="K56" s="201"/>
      <c r="L56" s="251" t="s">
        <v>55</v>
      </c>
      <c r="M56" s="204"/>
      <c r="N56" s="252" t="s">
        <v>175</v>
      </c>
      <c r="O56" s="214"/>
      <c r="P56" s="145"/>
      <c r="Q56" s="94" t="s">
        <v>268</v>
      </c>
      <c r="R56" s="47"/>
      <c r="S56" s="106"/>
      <c r="T56" s="127" t="s">
        <v>282</v>
      </c>
      <c r="U56" s="32"/>
      <c r="V56" s="18">
        <v>5</v>
      </c>
      <c r="W56" s="33">
        <f t="shared" si="9"/>
        <v>0</v>
      </c>
      <c r="X56" s="33">
        <f t="shared" si="9"/>
        <v>0</v>
      </c>
      <c r="Y56" s="33">
        <f t="shared" si="9"/>
        <v>0</v>
      </c>
      <c r="Z56" s="33">
        <f t="shared" si="9"/>
        <v>0</v>
      </c>
      <c r="AA56" s="33">
        <f t="shared" si="9"/>
        <v>0</v>
      </c>
      <c r="AB56" s="33">
        <f t="shared" si="9"/>
        <v>0</v>
      </c>
      <c r="AC56" s="33">
        <f t="shared" si="9"/>
        <v>0</v>
      </c>
      <c r="AD56" s="33">
        <f t="shared" si="9"/>
        <v>0</v>
      </c>
      <c r="AE56" s="33">
        <f t="shared" si="9"/>
        <v>0</v>
      </c>
      <c r="AF56" s="33">
        <f t="shared" si="9"/>
        <v>0</v>
      </c>
      <c r="AG56" s="33">
        <f t="shared" si="10"/>
        <v>0</v>
      </c>
      <c r="AH56" s="33">
        <f t="shared" si="10"/>
        <v>0</v>
      </c>
      <c r="AI56" s="33">
        <f t="shared" si="10"/>
        <v>0</v>
      </c>
      <c r="AJ56" s="33">
        <f t="shared" si="10"/>
        <v>0</v>
      </c>
      <c r="AK56" s="33">
        <f t="shared" si="10"/>
        <v>0</v>
      </c>
      <c r="AL56" s="33">
        <f t="shared" si="10"/>
        <v>0</v>
      </c>
      <c r="AM56" s="33">
        <f t="shared" si="10"/>
        <v>0</v>
      </c>
      <c r="AN56" s="33">
        <f t="shared" si="10"/>
        <v>0</v>
      </c>
      <c r="AO56" s="33">
        <f t="shared" si="10"/>
        <v>0</v>
      </c>
      <c r="AP56" s="33">
        <f t="shared" si="10"/>
        <v>0</v>
      </c>
      <c r="AQ56" s="33">
        <f t="shared" si="11"/>
        <v>0</v>
      </c>
      <c r="AR56" s="33">
        <f t="shared" si="11"/>
        <v>0</v>
      </c>
      <c r="AS56" s="33">
        <f t="shared" si="11"/>
        <v>0</v>
      </c>
      <c r="AT56" s="33">
        <f t="shared" si="11"/>
        <v>0</v>
      </c>
      <c r="AU56" s="33">
        <f t="shared" si="11"/>
        <v>0</v>
      </c>
      <c r="AV56" s="33">
        <f t="shared" si="11"/>
        <v>0</v>
      </c>
      <c r="AW56" s="33">
        <f t="shared" si="11"/>
        <v>0</v>
      </c>
      <c r="AX56" s="33">
        <f t="shared" si="11"/>
        <v>0</v>
      </c>
      <c r="AY56" s="33">
        <f t="shared" si="11"/>
        <v>0</v>
      </c>
      <c r="AZ56" s="33">
        <f t="shared" si="11"/>
        <v>0</v>
      </c>
      <c r="BA56" s="33">
        <f t="shared" si="11"/>
        <v>0</v>
      </c>
      <c r="BB56" s="33">
        <f t="shared" si="11"/>
        <v>0</v>
      </c>
      <c r="BC56" s="33">
        <f t="shared" si="11"/>
        <v>0</v>
      </c>
    </row>
    <row r="57" spans="1:55" s="34" customFormat="1" ht="18" customHeight="1">
      <c r="A57" s="103"/>
      <c r="B57" s="35"/>
      <c r="C57" s="294"/>
      <c r="D57" s="129"/>
      <c r="E57" s="71"/>
      <c r="F57" s="170" t="s">
        <v>129</v>
      </c>
      <c r="G57" s="71"/>
      <c r="H57" s="71"/>
      <c r="I57" s="111"/>
      <c r="J57" s="134"/>
      <c r="K57" s="202"/>
      <c r="L57" s="256" t="s">
        <v>207</v>
      </c>
      <c r="M57" s="147"/>
      <c r="N57" s="253" t="s">
        <v>177</v>
      </c>
      <c r="O57" s="209"/>
      <c r="P57" s="62"/>
      <c r="Q57" s="98" t="s">
        <v>297</v>
      </c>
      <c r="R57" s="41"/>
      <c r="S57" s="272"/>
      <c r="T57" s="134" t="s">
        <v>284</v>
      </c>
      <c r="U57" s="32"/>
      <c r="V57" s="18"/>
      <c r="W57" s="42">
        <f t="shared" si="9"/>
        <v>0</v>
      </c>
      <c r="X57" s="42">
        <f t="shared" si="9"/>
        <v>0</v>
      </c>
      <c r="Y57" s="42">
        <f t="shared" si="9"/>
        <v>0</v>
      </c>
      <c r="Z57" s="42">
        <f t="shared" si="9"/>
        <v>0</v>
      </c>
      <c r="AA57" s="42">
        <f t="shared" si="9"/>
        <v>0</v>
      </c>
      <c r="AB57" s="42">
        <f t="shared" si="9"/>
        <v>0</v>
      </c>
      <c r="AC57" s="42">
        <f t="shared" si="9"/>
        <v>0</v>
      </c>
      <c r="AD57" s="42">
        <f t="shared" si="9"/>
        <v>0</v>
      </c>
      <c r="AE57" s="42">
        <f t="shared" si="9"/>
        <v>0</v>
      </c>
      <c r="AF57" s="42">
        <f t="shared" si="9"/>
        <v>0</v>
      </c>
      <c r="AG57" s="42">
        <f t="shared" si="10"/>
        <v>0</v>
      </c>
      <c r="AH57" s="42">
        <f t="shared" si="10"/>
        <v>0</v>
      </c>
      <c r="AI57" s="42">
        <f t="shared" si="10"/>
        <v>0</v>
      </c>
      <c r="AJ57" s="42">
        <f t="shared" si="10"/>
        <v>0</v>
      </c>
      <c r="AK57" s="42">
        <f t="shared" si="10"/>
        <v>0</v>
      </c>
      <c r="AL57" s="42">
        <f t="shared" si="10"/>
        <v>0</v>
      </c>
      <c r="AM57" s="42">
        <f t="shared" si="10"/>
        <v>0</v>
      </c>
      <c r="AN57" s="42">
        <f t="shared" si="10"/>
        <v>0</v>
      </c>
      <c r="AO57" s="42">
        <f t="shared" si="10"/>
        <v>0</v>
      </c>
      <c r="AP57" s="42">
        <f t="shared" si="10"/>
        <v>0</v>
      </c>
      <c r="AQ57" s="42">
        <f t="shared" si="11"/>
        <v>0</v>
      </c>
      <c r="AR57" s="42">
        <f t="shared" si="11"/>
        <v>0</v>
      </c>
      <c r="AS57" s="42">
        <f t="shared" si="11"/>
        <v>0</v>
      </c>
      <c r="AT57" s="42">
        <f t="shared" si="11"/>
        <v>0</v>
      </c>
      <c r="AU57" s="42">
        <f t="shared" si="11"/>
        <v>0</v>
      </c>
      <c r="AV57" s="42">
        <f t="shared" si="11"/>
        <v>0</v>
      </c>
      <c r="AW57" s="42">
        <f t="shared" si="11"/>
        <v>0</v>
      </c>
      <c r="AX57" s="42">
        <f t="shared" si="11"/>
        <v>0</v>
      </c>
      <c r="AY57" s="42">
        <f t="shared" si="11"/>
        <v>0</v>
      </c>
      <c r="AZ57" s="42">
        <f t="shared" si="11"/>
        <v>0</v>
      </c>
      <c r="BA57" s="42">
        <f t="shared" si="11"/>
        <v>0</v>
      </c>
      <c r="BB57" s="42">
        <f t="shared" si="11"/>
        <v>0</v>
      </c>
      <c r="BC57" s="42">
        <f t="shared" si="11"/>
        <v>0</v>
      </c>
    </row>
    <row r="58" spans="1:55" s="34" customFormat="1" ht="18" customHeight="1">
      <c r="A58" s="49"/>
      <c r="B58" s="70" t="s">
        <v>6</v>
      </c>
      <c r="C58" s="293"/>
      <c r="D58" s="113"/>
      <c r="E58" s="47"/>
      <c r="F58" s="289" t="s">
        <v>121</v>
      </c>
      <c r="G58" s="135"/>
      <c r="H58" s="114"/>
      <c r="I58" s="117"/>
      <c r="J58" s="52"/>
      <c r="K58" s="72"/>
      <c r="L58" s="60"/>
      <c r="M58" s="60"/>
      <c r="N58" s="252" t="s">
        <v>175</v>
      </c>
      <c r="O58" s="115"/>
      <c r="P58" s="118"/>
      <c r="Q58" s="94" t="s">
        <v>268</v>
      </c>
      <c r="R58" s="114"/>
      <c r="S58" s="117"/>
      <c r="T58" s="52"/>
      <c r="U58" s="32"/>
      <c r="V58" s="18">
        <v>6</v>
      </c>
      <c r="W58" s="33">
        <f t="shared" si="9"/>
        <v>0</v>
      </c>
      <c r="X58" s="33">
        <f t="shared" si="9"/>
        <v>0</v>
      </c>
      <c r="Y58" s="33">
        <f t="shared" si="9"/>
        <v>0</v>
      </c>
      <c r="Z58" s="33">
        <f t="shared" si="9"/>
        <v>0</v>
      </c>
      <c r="AA58" s="33">
        <f t="shared" si="9"/>
        <v>0</v>
      </c>
      <c r="AB58" s="33">
        <f t="shared" si="9"/>
        <v>0</v>
      </c>
      <c r="AC58" s="33">
        <f t="shared" si="9"/>
        <v>0</v>
      </c>
      <c r="AD58" s="33">
        <f t="shared" si="9"/>
        <v>0</v>
      </c>
      <c r="AE58" s="33">
        <f t="shared" si="9"/>
        <v>0</v>
      </c>
      <c r="AF58" s="33">
        <f t="shared" si="9"/>
        <v>0</v>
      </c>
      <c r="AG58" s="33">
        <f t="shared" si="10"/>
        <v>0</v>
      </c>
      <c r="AH58" s="33">
        <f t="shared" si="10"/>
        <v>0</v>
      </c>
      <c r="AI58" s="33">
        <f t="shared" si="10"/>
        <v>0</v>
      </c>
      <c r="AJ58" s="33">
        <f t="shared" si="10"/>
        <v>0</v>
      </c>
      <c r="AK58" s="33">
        <f t="shared" si="10"/>
        <v>0</v>
      </c>
      <c r="AL58" s="33">
        <f t="shared" si="10"/>
        <v>0</v>
      </c>
      <c r="AM58" s="33">
        <f t="shared" si="10"/>
        <v>0</v>
      </c>
      <c r="AN58" s="33">
        <f t="shared" si="10"/>
        <v>0</v>
      </c>
      <c r="AO58" s="33">
        <f t="shared" si="10"/>
        <v>0</v>
      </c>
      <c r="AP58" s="33">
        <f t="shared" si="10"/>
        <v>0</v>
      </c>
      <c r="AQ58" s="33">
        <f t="shared" si="11"/>
        <v>0</v>
      </c>
      <c r="AR58" s="33">
        <f t="shared" si="11"/>
        <v>0</v>
      </c>
      <c r="AS58" s="33">
        <f t="shared" si="11"/>
        <v>0</v>
      </c>
      <c r="AT58" s="33">
        <f t="shared" si="11"/>
        <v>0</v>
      </c>
      <c r="AU58" s="33">
        <f t="shared" si="11"/>
        <v>0</v>
      </c>
      <c r="AV58" s="33">
        <f t="shared" si="11"/>
        <v>0</v>
      </c>
      <c r="AW58" s="33">
        <f t="shared" si="11"/>
        <v>0</v>
      </c>
      <c r="AX58" s="33">
        <f t="shared" si="11"/>
        <v>0</v>
      </c>
      <c r="AY58" s="33">
        <f t="shared" si="11"/>
        <v>0</v>
      </c>
      <c r="AZ58" s="33">
        <f t="shared" si="11"/>
        <v>0</v>
      </c>
      <c r="BA58" s="33">
        <f t="shared" si="11"/>
        <v>0</v>
      </c>
      <c r="BB58" s="33">
        <f t="shared" si="11"/>
        <v>0</v>
      </c>
      <c r="BC58" s="33">
        <f t="shared" si="11"/>
        <v>0</v>
      </c>
    </row>
    <row r="59" spans="1:55" s="34" customFormat="1" ht="18" customHeight="1" thickBot="1">
      <c r="A59" s="49"/>
      <c r="B59" s="70"/>
      <c r="C59" s="294"/>
      <c r="D59" s="119"/>
      <c r="E59" s="41"/>
      <c r="F59" s="173" t="s">
        <v>122</v>
      </c>
      <c r="G59" s="120"/>
      <c r="H59" s="114"/>
      <c r="I59" s="117"/>
      <c r="J59" s="119"/>
      <c r="K59" s="149"/>
      <c r="L59" s="199"/>
      <c r="M59" s="199"/>
      <c r="N59" s="254" t="s">
        <v>178</v>
      </c>
      <c r="O59" s="115"/>
      <c r="P59" s="118"/>
      <c r="Q59" s="280" t="s">
        <v>295</v>
      </c>
      <c r="R59" s="136"/>
      <c r="S59" s="117"/>
      <c r="T59" s="119"/>
      <c r="U59" s="32"/>
      <c r="V59" s="18"/>
      <c r="W59" s="42">
        <f t="shared" si="9"/>
        <v>0</v>
      </c>
      <c r="X59" s="42">
        <f t="shared" si="9"/>
        <v>0</v>
      </c>
      <c r="Y59" s="42">
        <f t="shared" si="9"/>
        <v>0</v>
      </c>
      <c r="Z59" s="42">
        <f t="shared" si="9"/>
        <v>0</v>
      </c>
      <c r="AA59" s="42">
        <f t="shared" si="9"/>
        <v>0</v>
      </c>
      <c r="AB59" s="42">
        <f t="shared" si="9"/>
        <v>0</v>
      </c>
      <c r="AC59" s="42">
        <f t="shared" si="9"/>
        <v>0</v>
      </c>
      <c r="AD59" s="42">
        <f t="shared" si="9"/>
        <v>0</v>
      </c>
      <c r="AE59" s="42">
        <f t="shared" si="9"/>
        <v>0</v>
      </c>
      <c r="AF59" s="42">
        <f t="shared" si="9"/>
        <v>0</v>
      </c>
      <c r="AG59" s="42">
        <f t="shared" si="10"/>
        <v>0</v>
      </c>
      <c r="AH59" s="42">
        <f t="shared" si="10"/>
        <v>0</v>
      </c>
      <c r="AI59" s="42">
        <f t="shared" si="10"/>
        <v>0</v>
      </c>
      <c r="AJ59" s="42">
        <f t="shared" si="10"/>
        <v>0</v>
      </c>
      <c r="AK59" s="42">
        <f t="shared" si="10"/>
        <v>0</v>
      </c>
      <c r="AL59" s="42">
        <f t="shared" si="10"/>
        <v>0</v>
      </c>
      <c r="AM59" s="42">
        <f t="shared" si="10"/>
        <v>0</v>
      </c>
      <c r="AN59" s="42">
        <f t="shared" si="10"/>
        <v>0</v>
      </c>
      <c r="AO59" s="42">
        <f t="shared" si="10"/>
        <v>0</v>
      </c>
      <c r="AP59" s="42">
        <f t="shared" si="10"/>
        <v>0</v>
      </c>
      <c r="AQ59" s="42">
        <f t="shared" si="11"/>
        <v>0</v>
      </c>
      <c r="AR59" s="42">
        <f t="shared" si="11"/>
        <v>0</v>
      </c>
      <c r="AS59" s="42">
        <f t="shared" si="11"/>
        <v>0</v>
      </c>
      <c r="AT59" s="42">
        <f t="shared" si="11"/>
        <v>0</v>
      </c>
      <c r="AU59" s="42">
        <f t="shared" si="11"/>
        <v>0</v>
      </c>
      <c r="AV59" s="42">
        <f t="shared" si="11"/>
        <v>0</v>
      </c>
      <c r="AW59" s="42">
        <f t="shared" si="11"/>
        <v>0</v>
      </c>
      <c r="AX59" s="42">
        <f t="shared" si="11"/>
        <v>0</v>
      </c>
      <c r="AY59" s="42">
        <f t="shared" si="11"/>
        <v>0</v>
      </c>
      <c r="AZ59" s="42">
        <f t="shared" si="11"/>
        <v>0</v>
      </c>
      <c r="BA59" s="42">
        <f t="shared" si="11"/>
        <v>0</v>
      </c>
      <c r="BB59" s="42">
        <f t="shared" si="11"/>
        <v>0</v>
      </c>
      <c r="BC59" s="42">
        <f t="shared" si="11"/>
        <v>0</v>
      </c>
    </row>
    <row r="60" spans="1:55" s="34" customFormat="1" ht="18" customHeight="1" thickBot="1">
      <c r="A60" s="86"/>
      <c r="B60" s="87"/>
      <c r="C60" s="88"/>
      <c r="D60" s="88"/>
      <c r="E60" s="89"/>
      <c r="F60" s="88"/>
      <c r="G60" s="88"/>
      <c r="H60" s="88"/>
      <c r="I60" s="87"/>
      <c r="J60" s="88"/>
      <c r="K60" s="88"/>
      <c r="L60" s="88"/>
      <c r="M60" s="88"/>
      <c r="N60" s="210"/>
      <c r="O60" s="210"/>
      <c r="P60" s="90"/>
      <c r="Q60" s="88"/>
      <c r="R60" s="89"/>
      <c r="S60" s="87"/>
      <c r="T60" s="88"/>
      <c r="U60" s="32"/>
      <c r="V60" s="18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</row>
    <row r="61" spans="1:55" s="34" customFormat="1" ht="18" customHeight="1">
      <c r="A61" s="92" t="s">
        <v>10</v>
      </c>
      <c r="B61" s="70" t="s">
        <v>1</v>
      </c>
      <c r="C61" s="293"/>
      <c r="D61" s="45"/>
      <c r="E61" s="114"/>
      <c r="F61" s="115"/>
      <c r="G61" s="146"/>
      <c r="I61" s="95"/>
      <c r="J61" s="137"/>
      <c r="K61" s="205"/>
      <c r="L61" s="252" t="s">
        <v>204</v>
      </c>
      <c r="M61" s="208"/>
      <c r="N61" s="218"/>
      <c r="O61" s="289" t="s">
        <v>305</v>
      </c>
      <c r="P61" s="128"/>
      <c r="Q61" s="246"/>
      <c r="R61" s="235"/>
      <c r="S61" s="95"/>
      <c r="T61" s="137"/>
      <c r="U61" s="32"/>
      <c r="V61" s="18">
        <v>1</v>
      </c>
      <c r="W61" s="33">
        <f t="shared" ref="W61:AF72" si="12">COUNTIF($C61:$R61,W$8)</f>
        <v>0</v>
      </c>
      <c r="X61" s="33">
        <f t="shared" si="12"/>
        <v>0</v>
      </c>
      <c r="Y61" s="33">
        <f t="shared" si="12"/>
        <v>0</v>
      </c>
      <c r="Z61" s="33">
        <f t="shared" si="12"/>
        <v>0</v>
      </c>
      <c r="AA61" s="33">
        <f t="shared" si="12"/>
        <v>0</v>
      </c>
      <c r="AB61" s="33">
        <f t="shared" si="12"/>
        <v>0</v>
      </c>
      <c r="AC61" s="33">
        <f t="shared" si="12"/>
        <v>0</v>
      </c>
      <c r="AD61" s="33">
        <f t="shared" si="12"/>
        <v>0</v>
      </c>
      <c r="AE61" s="33">
        <f t="shared" si="12"/>
        <v>0</v>
      </c>
      <c r="AF61" s="33">
        <f t="shared" si="12"/>
        <v>0</v>
      </c>
      <c r="AG61" s="33">
        <f t="shared" ref="AG61:AP72" si="13">COUNTIF($C61:$R61,AG$8)</f>
        <v>0</v>
      </c>
      <c r="AH61" s="33">
        <f t="shared" si="13"/>
        <v>0</v>
      </c>
      <c r="AI61" s="33">
        <f t="shared" si="13"/>
        <v>0</v>
      </c>
      <c r="AJ61" s="33">
        <f t="shared" si="13"/>
        <v>0</v>
      </c>
      <c r="AK61" s="33">
        <f t="shared" si="13"/>
        <v>0</v>
      </c>
      <c r="AL61" s="33">
        <f t="shared" si="13"/>
        <v>0</v>
      </c>
      <c r="AM61" s="33">
        <f t="shared" si="13"/>
        <v>0</v>
      </c>
      <c r="AN61" s="33">
        <f t="shared" si="13"/>
        <v>0</v>
      </c>
      <c r="AO61" s="33">
        <f t="shared" si="13"/>
        <v>0</v>
      </c>
      <c r="AP61" s="33">
        <f t="shared" si="13"/>
        <v>0</v>
      </c>
      <c r="AQ61" s="33">
        <f t="shared" ref="AQ61:BC72" si="14">COUNTIF($C61:$R61,AQ$8)</f>
        <v>0</v>
      </c>
      <c r="AR61" s="33">
        <f t="shared" si="14"/>
        <v>0</v>
      </c>
      <c r="AS61" s="33">
        <f t="shared" si="14"/>
        <v>0</v>
      </c>
      <c r="AT61" s="33">
        <f t="shared" si="14"/>
        <v>0</v>
      </c>
      <c r="AU61" s="33">
        <f t="shared" si="14"/>
        <v>0</v>
      </c>
      <c r="AV61" s="33">
        <f t="shared" si="14"/>
        <v>0</v>
      </c>
      <c r="AW61" s="33">
        <f t="shared" si="14"/>
        <v>0</v>
      </c>
      <c r="AX61" s="33">
        <f t="shared" si="14"/>
        <v>0</v>
      </c>
      <c r="AY61" s="33">
        <f t="shared" si="14"/>
        <v>0</v>
      </c>
      <c r="AZ61" s="33">
        <f t="shared" si="14"/>
        <v>0</v>
      </c>
      <c r="BA61" s="33">
        <f t="shared" si="14"/>
        <v>0</v>
      </c>
      <c r="BB61" s="33">
        <f t="shared" si="14"/>
        <v>0</v>
      </c>
      <c r="BC61" s="33">
        <f t="shared" si="14"/>
        <v>0</v>
      </c>
    </row>
    <row r="62" spans="1:55" s="34" customFormat="1" ht="18" customHeight="1">
      <c r="A62" s="92"/>
      <c r="B62" s="35"/>
      <c r="C62" s="294"/>
      <c r="D62" s="36"/>
      <c r="E62" s="41"/>
      <c r="F62" s="115"/>
      <c r="G62" s="98"/>
      <c r="I62" s="143"/>
      <c r="J62" s="55"/>
      <c r="K62" s="202"/>
      <c r="L62" s="253" t="s">
        <v>205</v>
      </c>
      <c r="M62" s="209"/>
      <c r="N62" s="209"/>
      <c r="O62" s="290" t="s">
        <v>197</v>
      </c>
      <c r="P62" s="131"/>
      <c r="Q62" s="243"/>
      <c r="R62" s="263"/>
      <c r="S62" s="143"/>
      <c r="T62" s="55"/>
      <c r="U62" s="32"/>
      <c r="V62" s="18"/>
      <c r="W62" s="42">
        <f t="shared" si="12"/>
        <v>0</v>
      </c>
      <c r="X62" s="42">
        <f t="shared" si="12"/>
        <v>0</v>
      </c>
      <c r="Y62" s="42">
        <f t="shared" si="12"/>
        <v>0</v>
      </c>
      <c r="Z62" s="42">
        <f t="shared" si="12"/>
        <v>0</v>
      </c>
      <c r="AA62" s="42">
        <f t="shared" si="12"/>
        <v>0</v>
      </c>
      <c r="AB62" s="42">
        <f t="shared" si="12"/>
        <v>0</v>
      </c>
      <c r="AC62" s="42">
        <f t="shared" si="12"/>
        <v>0</v>
      </c>
      <c r="AD62" s="42">
        <f t="shared" si="12"/>
        <v>0</v>
      </c>
      <c r="AE62" s="42">
        <f t="shared" si="12"/>
        <v>0</v>
      </c>
      <c r="AF62" s="42">
        <f t="shared" si="12"/>
        <v>0</v>
      </c>
      <c r="AG62" s="42">
        <f t="shared" si="13"/>
        <v>0</v>
      </c>
      <c r="AH62" s="42">
        <f t="shared" si="13"/>
        <v>0</v>
      </c>
      <c r="AI62" s="42">
        <f t="shared" si="13"/>
        <v>0</v>
      </c>
      <c r="AJ62" s="42">
        <f t="shared" si="13"/>
        <v>0</v>
      </c>
      <c r="AK62" s="42">
        <f t="shared" si="13"/>
        <v>0</v>
      </c>
      <c r="AL62" s="42">
        <f t="shared" si="13"/>
        <v>0</v>
      </c>
      <c r="AM62" s="42">
        <f t="shared" si="13"/>
        <v>0</v>
      </c>
      <c r="AN62" s="42">
        <f t="shared" si="13"/>
        <v>0</v>
      </c>
      <c r="AO62" s="42">
        <f t="shared" si="13"/>
        <v>0</v>
      </c>
      <c r="AP62" s="42">
        <f t="shared" si="13"/>
        <v>0</v>
      </c>
      <c r="AQ62" s="42">
        <f t="shared" si="14"/>
        <v>0</v>
      </c>
      <c r="AR62" s="42">
        <f t="shared" si="14"/>
        <v>0</v>
      </c>
      <c r="AS62" s="42">
        <f t="shared" si="14"/>
        <v>0</v>
      </c>
      <c r="AT62" s="42">
        <f t="shared" si="14"/>
        <v>0</v>
      </c>
      <c r="AU62" s="42">
        <f t="shared" si="14"/>
        <v>0</v>
      </c>
      <c r="AV62" s="42">
        <f t="shared" si="14"/>
        <v>0</v>
      </c>
      <c r="AW62" s="42">
        <f t="shared" si="14"/>
        <v>0</v>
      </c>
      <c r="AX62" s="42">
        <f t="shared" si="14"/>
        <v>0</v>
      </c>
      <c r="AY62" s="42">
        <f t="shared" si="14"/>
        <v>0</v>
      </c>
      <c r="AZ62" s="42">
        <f t="shared" si="14"/>
        <v>0</v>
      </c>
      <c r="BA62" s="42">
        <f t="shared" si="14"/>
        <v>0</v>
      </c>
      <c r="BB62" s="42">
        <f t="shared" si="14"/>
        <v>0</v>
      </c>
      <c r="BC62" s="42">
        <f t="shared" si="14"/>
        <v>0</v>
      </c>
    </row>
    <row r="63" spans="1:55" s="34" customFormat="1" ht="18" customHeight="1">
      <c r="A63" s="101">
        <f>A50+1</f>
        <v>45450</v>
      </c>
      <c r="B63" s="44" t="s">
        <v>2</v>
      </c>
      <c r="C63" s="102" t="s">
        <v>106</v>
      </c>
      <c r="D63" s="102" t="s">
        <v>106</v>
      </c>
      <c r="E63" s="102" t="s">
        <v>106</v>
      </c>
      <c r="F63" s="102" t="s">
        <v>106</v>
      </c>
      <c r="G63" s="21"/>
      <c r="H63" s="144"/>
      <c r="I63" s="106"/>
      <c r="J63" s="102" t="s">
        <v>106</v>
      </c>
      <c r="K63" s="179" t="s">
        <v>167</v>
      </c>
      <c r="L63" s="305" t="s">
        <v>111</v>
      </c>
      <c r="M63" s="309"/>
      <c r="N63" s="310"/>
      <c r="O63" s="289" t="s">
        <v>305</v>
      </c>
      <c r="P63" s="128"/>
      <c r="Q63" s="242"/>
      <c r="R63" s="21" t="s">
        <v>25</v>
      </c>
      <c r="S63" s="106"/>
      <c r="T63" s="45"/>
      <c r="U63" s="32"/>
      <c r="V63" s="18">
        <v>2</v>
      </c>
      <c r="W63" s="33">
        <f t="shared" si="12"/>
        <v>0</v>
      </c>
      <c r="X63" s="33">
        <f t="shared" si="12"/>
        <v>0</v>
      </c>
      <c r="Y63" s="33">
        <f t="shared" si="12"/>
        <v>0</v>
      </c>
      <c r="Z63" s="33">
        <f t="shared" si="12"/>
        <v>0</v>
      </c>
      <c r="AA63" s="33">
        <f t="shared" si="12"/>
        <v>0</v>
      </c>
      <c r="AB63" s="33">
        <f t="shared" si="12"/>
        <v>0</v>
      </c>
      <c r="AC63" s="33">
        <f t="shared" si="12"/>
        <v>0</v>
      </c>
      <c r="AD63" s="33">
        <f t="shared" si="12"/>
        <v>0</v>
      </c>
      <c r="AE63" s="33">
        <f t="shared" si="12"/>
        <v>0</v>
      </c>
      <c r="AF63" s="33">
        <f t="shared" si="12"/>
        <v>0</v>
      </c>
      <c r="AG63" s="33">
        <f t="shared" si="13"/>
        <v>0</v>
      </c>
      <c r="AH63" s="33">
        <f t="shared" si="13"/>
        <v>0</v>
      </c>
      <c r="AI63" s="33">
        <f t="shared" si="13"/>
        <v>0</v>
      </c>
      <c r="AJ63" s="33">
        <f t="shared" si="13"/>
        <v>0</v>
      </c>
      <c r="AK63" s="33">
        <f t="shared" si="13"/>
        <v>0</v>
      </c>
      <c r="AL63" s="33">
        <f t="shared" si="13"/>
        <v>0</v>
      </c>
      <c r="AM63" s="33">
        <f t="shared" si="13"/>
        <v>0</v>
      </c>
      <c r="AN63" s="33">
        <f t="shared" si="13"/>
        <v>0</v>
      </c>
      <c r="AO63" s="33">
        <f t="shared" si="13"/>
        <v>0</v>
      </c>
      <c r="AP63" s="33">
        <f t="shared" si="13"/>
        <v>0</v>
      </c>
      <c r="AQ63" s="33">
        <f t="shared" si="14"/>
        <v>0</v>
      </c>
      <c r="AR63" s="33">
        <f t="shared" si="14"/>
        <v>1</v>
      </c>
      <c r="AS63" s="33">
        <f t="shared" si="14"/>
        <v>0</v>
      </c>
      <c r="AT63" s="33">
        <f t="shared" si="14"/>
        <v>0</v>
      </c>
      <c r="AU63" s="33">
        <f t="shared" si="14"/>
        <v>0</v>
      </c>
      <c r="AV63" s="33">
        <f t="shared" si="14"/>
        <v>0</v>
      </c>
      <c r="AW63" s="33">
        <f t="shared" si="14"/>
        <v>0</v>
      </c>
      <c r="AX63" s="33">
        <f t="shared" si="14"/>
        <v>0</v>
      </c>
      <c r="AY63" s="33">
        <f t="shared" si="14"/>
        <v>0</v>
      </c>
      <c r="AZ63" s="33">
        <f t="shared" si="14"/>
        <v>0</v>
      </c>
      <c r="BA63" s="33">
        <f t="shared" si="14"/>
        <v>0</v>
      </c>
      <c r="BB63" s="33">
        <f t="shared" si="14"/>
        <v>0</v>
      </c>
      <c r="BC63" s="33">
        <f t="shared" si="14"/>
        <v>0</v>
      </c>
    </row>
    <row r="64" spans="1:55" s="34" customFormat="1" ht="18" customHeight="1">
      <c r="A64" s="103"/>
      <c r="B64" s="35"/>
      <c r="C64" s="104" t="s">
        <v>131</v>
      </c>
      <c r="D64" s="104" t="s">
        <v>131</v>
      </c>
      <c r="E64" s="104" t="s">
        <v>131</v>
      </c>
      <c r="F64" s="104" t="s">
        <v>131</v>
      </c>
      <c r="G64" s="290"/>
      <c r="I64" s="143"/>
      <c r="J64" s="104" t="s">
        <v>131</v>
      </c>
      <c r="K64" s="250" t="s">
        <v>210</v>
      </c>
      <c r="L64" s="307" t="s">
        <v>208</v>
      </c>
      <c r="M64" s="311"/>
      <c r="N64" s="312"/>
      <c r="O64" s="290" t="s">
        <v>198</v>
      </c>
      <c r="P64" s="131"/>
      <c r="Q64" s="243"/>
      <c r="R64" s="262" t="s">
        <v>252</v>
      </c>
      <c r="S64" s="143"/>
      <c r="T64" s="100"/>
      <c r="U64" s="32"/>
      <c r="V64" s="18"/>
      <c r="W64" s="42">
        <f t="shared" si="12"/>
        <v>0</v>
      </c>
      <c r="X64" s="42">
        <f t="shared" si="12"/>
        <v>0</v>
      </c>
      <c r="Y64" s="42">
        <f t="shared" si="12"/>
        <v>0</v>
      </c>
      <c r="Z64" s="42">
        <f t="shared" si="12"/>
        <v>0</v>
      </c>
      <c r="AA64" s="42">
        <f t="shared" si="12"/>
        <v>0</v>
      </c>
      <c r="AB64" s="42">
        <f t="shared" si="12"/>
        <v>0</v>
      </c>
      <c r="AC64" s="42">
        <f t="shared" si="12"/>
        <v>0</v>
      </c>
      <c r="AD64" s="42">
        <f t="shared" si="12"/>
        <v>0</v>
      </c>
      <c r="AE64" s="42">
        <f t="shared" si="12"/>
        <v>0</v>
      </c>
      <c r="AF64" s="42">
        <f t="shared" si="12"/>
        <v>0</v>
      </c>
      <c r="AG64" s="42">
        <f t="shared" si="13"/>
        <v>0</v>
      </c>
      <c r="AH64" s="42">
        <f t="shared" si="13"/>
        <v>0</v>
      </c>
      <c r="AI64" s="42">
        <f t="shared" si="13"/>
        <v>0</v>
      </c>
      <c r="AJ64" s="42">
        <f t="shared" si="13"/>
        <v>0</v>
      </c>
      <c r="AK64" s="42">
        <f t="shared" si="13"/>
        <v>0</v>
      </c>
      <c r="AL64" s="42">
        <f t="shared" si="13"/>
        <v>0</v>
      </c>
      <c r="AM64" s="42">
        <f t="shared" si="13"/>
        <v>0</v>
      </c>
      <c r="AN64" s="42">
        <f t="shared" si="13"/>
        <v>0</v>
      </c>
      <c r="AO64" s="42">
        <f t="shared" si="13"/>
        <v>0</v>
      </c>
      <c r="AP64" s="42">
        <f t="shared" si="13"/>
        <v>0</v>
      </c>
      <c r="AQ64" s="42">
        <f t="shared" si="14"/>
        <v>0</v>
      </c>
      <c r="AR64" s="42">
        <f t="shared" si="14"/>
        <v>0</v>
      </c>
      <c r="AS64" s="42">
        <f t="shared" si="14"/>
        <v>0</v>
      </c>
      <c r="AT64" s="42">
        <f t="shared" si="14"/>
        <v>0</v>
      </c>
      <c r="AU64" s="42">
        <f t="shared" si="14"/>
        <v>0</v>
      </c>
      <c r="AV64" s="42">
        <f t="shared" si="14"/>
        <v>0</v>
      </c>
      <c r="AW64" s="42">
        <f t="shared" si="14"/>
        <v>0</v>
      </c>
      <c r="AX64" s="42">
        <f t="shared" si="14"/>
        <v>0</v>
      </c>
      <c r="AY64" s="42">
        <f t="shared" si="14"/>
        <v>0</v>
      </c>
      <c r="AZ64" s="42">
        <f t="shared" si="14"/>
        <v>0</v>
      </c>
      <c r="BA64" s="42">
        <f t="shared" si="14"/>
        <v>0</v>
      </c>
      <c r="BB64" s="42">
        <f t="shared" si="14"/>
        <v>0</v>
      </c>
      <c r="BC64" s="42">
        <f t="shared" si="14"/>
        <v>0</v>
      </c>
    </row>
    <row r="65" spans="1:55" s="34" customFormat="1" ht="18" customHeight="1">
      <c r="A65" s="103"/>
      <c r="B65" s="44" t="s">
        <v>3</v>
      </c>
      <c r="C65" s="102" t="s">
        <v>106</v>
      </c>
      <c r="D65" s="102" t="s">
        <v>106</v>
      </c>
      <c r="E65" s="102" t="s">
        <v>106</v>
      </c>
      <c r="F65" s="102" t="s">
        <v>106</v>
      </c>
      <c r="G65" s="66" t="s">
        <v>67</v>
      </c>
      <c r="H65" s="148"/>
      <c r="I65" s="126"/>
      <c r="J65" s="102" t="s">
        <v>106</v>
      </c>
      <c r="K65" s="179" t="s">
        <v>167</v>
      </c>
      <c r="L65" s="258" t="s">
        <v>215</v>
      </c>
      <c r="M65" s="258" t="s">
        <v>218</v>
      </c>
      <c r="N65" s="258" t="s">
        <v>215</v>
      </c>
      <c r="O65" s="299" t="s">
        <v>157</v>
      </c>
      <c r="P65" s="261"/>
      <c r="Q65" s="299" t="s">
        <v>157</v>
      </c>
      <c r="R65" s="21" t="s">
        <v>223</v>
      </c>
      <c r="S65" s="106" t="s">
        <v>265</v>
      </c>
      <c r="T65" s="102"/>
      <c r="U65" s="32"/>
      <c r="V65" s="18">
        <v>3</v>
      </c>
      <c r="W65" s="33">
        <f t="shared" si="12"/>
        <v>0</v>
      </c>
      <c r="X65" s="33">
        <f t="shared" si="12"/>
        <v>0</v>
      </c>
      <c r="Y65" s="33">
        <f t="shared" si="12"/>
        <v>0</v>
      </c>
      <c r="Z65" s="33">
        <f t="shared" si="12"/>
        <v>0</v>
      </c>
      <c r="AA65" s="33">
        <f t="shared" si="12"/>
        <v>0</v>
      </c>
      <c r="AB65" s="33">
        <f t="shared" si="12"/>
        <v>0</v>
      </c>
      <c r="AC65" s="33">
        <f t="shared" si="12"/>
        <v>0</v>
      </c>
      <c r="AD65" s="33">
        <f t="shared" si="12"/>
        <v>0</v>
      </c>
      <c r="AE65" s="33">
        <f t="shared" si="12"/>
        <v>0</v>
      </c>
      <c r="AF65" s="33">
        <f t="shared" si="12"/>
        <v>0</v>
      </c>
      <c r="AG65" s="33">
        <f t="shared" si="13"/>
        <v>0</v>
      </c>
      <c r="AH65" s="33">
        <f t="shared" si="13"/>
        <v>0</v>
      </c>
      <c r="AI65" s="33">
        <f t="shared" si="13"/>
        <v>0</v>
      </c>
      <c r="AJ65" s="33">
        <f t="shared" si="13"/>
        <v>0</v>
      </c>
      <c r="AK65" s="33">
        <f t="shared" si="13"/>
        <v>0</v>
      </c>
      <c r="AL65" s="33">
        <f t="shared" si="13"/>
        <v>0</v>
      </c>
      <c r="AM65" s="33">
        <f t="shared" si="13"/>
        <v>0</v>
      </c>
      <c r="AN65" s="33">
        <f t="shared" si="13"/>
        <v>0</v>
      </c>
      <c r="AO65" s="33">
        <f t="shared" si="13"/>
        <v>0</v>
      </c>
      <c r="AP65" s="33">
        <f t="shared" si="13"/>
        <v>0</v>
      </c>
      <c r="AQ65" s="33">
        <f t="shared" si="14"/>
        <v>0</v>
      </c>
      <c r="AR65" s="33">
        <f t="shared" si="14"/>
        <v>0</v>
      </c>
      <c r="AS65" s="33">
        <f t="shared" si="14"/>
        <v>0</v>
      </c>
      <c r="AT65" s="33">
        <f t="shared" si="14"/>
        <v>0</v>
      </c>
      <c r="AU65" s="33">
        <f t="shared" si="14"/>
        <v>0</v>
      </c>
      <c r="AV65" s="33">
        <f t="shared" si="14"/>
        <v>0</v>
      </c>
      <c r="AW65" s="33">
        <f t="shared" si="14"/>
        <v>0</v>
      </c>
      <c r="AX65" s="33">
        <f t="shared" si="14"/>
        <v>0</v>
      </c>
      <c r="AY65" s="33">
        <f t="shared" si="14"/>
        <v>0</v>
      </c>
      <c r="AZ65" s="33">
        <f t="shared" si="14"/>
        <v>0</v>
      </c>
      <c r="BA65" s="33">
        <f t="shared" si="14"/>
        <v>0</v>
      </c>
      <c r="BB65" s="33">
        <f t="shared" si="14"/>
        <v>0</v>
      </c>
      <c r="BC65" s="33">
        <f t="shared" si="14"/>
        <v>0</v>
      </c>
    </row>
    <row r="66" spans="1:55" s="34" customFormat="1" ht="18" customHeight="1">
      <c r="A66" s="103"/>
      <c r="B66" s="35"/>
      <c r="C66" s="104" t="s">
        <v>132</v>
      </c>
      <c r="D66" s="104" t="s">
        <v>132</v>
      </c>
      <c r="E66" s="104" t="s">
        <v>132</v>
      </c>
      <c r="F66" s="104" t="s">
        <v>132</v>
      </c>
      <c r="G66" s="301" t="s">
        <v>160</v>
      </c>
      <c r="I66" s="111"/>
      <c r="J66" s="104" t="s">
        <v>132</v>
      </c>
      <c r="K66" s="180" t="s">
        <v>211</v>
      </c>
      <c r="L66" s="253" t="s">
        <v>216</v>
      </c>
      <c r="M66" s="290" t="s">
        <v>197</v>
      </c>
      <c r="N66" s="253" t="s">
        <v>216</v>
      </c>
      <c r="O66" s="300" t="s">
        <v>246</v>
      </c>
      <c r="P66" s="256"/>
      <c r="Q66" s="300" t="s">
        <v>246</v>
      </c>
      <c r="R66" s="260" t="s">
        <v>253</v>
      </c>
      <c r="S66" s="95" t="s">
        <v>285</v>
      </c>
      <c r="T66" s="104"/>
      <c r="U66" s="32"/>
      <c r="V66" s="18"/>
      <c r="W66" s="42">
        <f t="shared" si="12"/>
        <v>0</v>
      </c>
      <c r="X66" s="42">
        <f t="shared" si="12"/>
        <v>0</v>
      </c>
      <c r="Y66" s="42">
        <f t="shared" si="12"/>
        <v>0</v>
      </c>
      <c r="Z66" s="42">
        <f t="shared" si="12"/>
        <v>0</v>
      </c>
      <c r="AA66" s="42">
        <f t="shared" si="12"/>
        <v>0</v>
      </c>
      <c r="AB66" s="42">
        <f t="shared" si="12"/>
        <v>0</v>
      </c>
      <c r="AC66" s="42">
        <f t="shared" si="12"/>
        <v>0</v>
      </c>
      <c r="AD66" s="42">
        <f t="shared" si="12"/>
        <v>0</v>
      </c>
      <c r="AE66" s="42">
        <f t="shared" si="12"/>
        <v>0</v>
      </c>
      <c r="AF66" s="42">
        <f t="shared" si="12"/>
        <v>0</v>
      </c>
      <c r="AG66" s="42">
        <f t="shared" si="13"/>
        <v>0</v>
      </c>
      <c r="AH66" s="42">
        <f t="shared" si="13"/>
        <v>0</v>
      </c>
      <c r="AI66" s="42">
        <f t="shared" si="13"/>
        <v>0</v>
      </c>
      <c r="AJ66" s="42">
        <f t="shared" si="13"/>
        <v>0</v>
      </c>
      <c r="AK66" s="42">
        <f t="shared" si="13"/>
        <v>0</v>
      </c>
      <c r="AL66" s="42">
        <f t="shared" si="13"/>
        <v>0</v>
      </c>
      <c r="AM66" s="42">
        <f t="shared" si="13"/>
        <v>0</v>
      </c>
      <c r="AN66" s="42">
        <f t="shared" si="13"/>
        <v>0</v>
      </c>
      <c r="AO66" s="42">
        <f t="shared" si="13"/>
        <v>0</v>
      </c>
      <c r="AP66" s="42">
        <f t="shared" si="13"/>
        <v>0</v>
      </c>
      <c r="AQ66" s="42">
        <f t="shared" si="14"/>
        <v>0</v>
      </c>
      <c r="AR66" s="42">
        <f t="shared" si="14"/>
        <v>0</v>
      </c>
      <c r="AS66" s="42">
        <f t="shared" si="14"/>
        <v>0</v>
      </c>
      <c r="AT66" s="42">
        <f t="shared" si="14"/>
        <v>0</v>
      </c>
      <c r="AU66" s="42">
        <f t="shared" si="14"/>
        <v>0</v>
      </c>
      <c r="AV66" s="42">
        <f t="shared" si="14"/>
        <v>0</v>
      </c>
      <c r="AW66" s="42">
        <f t="shared" si="14"/>
        <v>0</v>
      </c>
      <c r="AX66" s="42">
        <f t="shared" si="14"/>
        <v>0</v>
      </c>
      <c r="AY66" s="42">
        <f t="shared" si="14"/>
        <v>0</v>
      </c>
      <c r="AZ66" s="42">
        <f t="shared" si="14"/>
        <v>0</v>
      </c>
      <c r="BA66" s="42">
        <f t="shared" si="14"/>
        <v>0</v>
      </c>
      <c r="BB66" s="42">
        <f t="shared" si="14"/>
        <v>0</v>
      </c>
      <c r="BC66" s="42">
        <f t="shared" si="14"/>
        <v>0</v>
      </c>
    </row>
    <row r="67" spans="1:55" s="34" customFormat="1" ht="18" customHeight="1">
      <c r="A67" s="103"/>
      <c r="B67" s="44" t="s">
        <v>4</v>
      </c>
      <c r="C67" s="45"/>
      <c r="E67" s="45"/>
      <c r="F67" s="289" t="s">
        <v>119</v>
      </c>
      <c r="G67" s="167" t="s">
        <v>125</v>
      </c>
      <c r="H67" s="167" t="s">
        <v>125</v>
      </c>
      <c r="I67" s="167" t="s">
        <v>125</v>
      </c>
      <c r="J67" s="127" t="s">
        <v>69</v>
      </c>
      <c r="K67" s="179" t="s">
        <v>61</v>
      </c>
      <c r="L67" s="251" t="s">
        <v>55</v>
      </c>
      <c r="M67" s="258" t="s">
        <v>218</v>
      </c>
      <c r="N67" s="251" t="s">
        <v>111</v>
      </c>
      <c r="O67" s="299" t="s">
        <v>157</v>
      </c>
      <c r="P67" s="261" t="s">
        <v>229</v>
      </c>
      <c r="Q67" s="299" t="s">
        <v>157</v>
      </c>
      <c r="R67" s="65"/>
      <c r="S67" s="106" t="s">
        <v>268</v>
      </c>
      <c r="T67" s="127" t="s">
        <v>282</v>
      </c>
      <c r="U67" s="32"/>
      <c r="V67" s="18">
        <v>4</v>
      </c>
      <c r="W67" s="33">
        <f t="shared" si="12"/>
        <v>0</v>
      </c>
      <c r="X67" s="33">
        <f t="shared" si="12"/>
        <v>0</v>
      </c>
      <c r="Y67" s="33">
        <f t="shared" si="12"/>
        <v>0</v>
      </c>
      <c r="Z67" s="33">
        <f t="shared" si="12"/>
        <v>0</v>
      </c>
      <c r="AA67" s="33">
        <f t="shared" si="12"/>
        <v>0</v>
      </c>
      <c r="AB67" s="33">
        <f t="shared" si="12"/>
        <v>0</v>
      </c>
      <c r="AC67" s="33">
        <f t="shared" si="12"/>
        <v>0</v>
      </c>
      <c r="AD67" s="33">
        <f t="shared" si="12"/>
        <v>0</v>
      </c>
      <c r="AE67" s="33">
        <f t="shared" si="12"/>
        <v>0</v>
      </c>
      <c r="AF67" s="33">
        <f t="shared" si="12"/>
        <v>0</v>
      </c>
      <c r="AG67" s="33">
        <f t="shared" si="13"/>
        <v>0</v>
      </c>
      <c r="AH67" s="33">
        <f t="shared" si="13"/>
        <v>0</v>
      </c>
      <c r="AI67" s="33">
        <f t="shared" si="13"/>
        <v>0</v>
      </c>
      <c r="AJ67" s="33">
        <f t="shared" si="13"/>
        <v>0</v>
      </c>
      <c r="AK67" s="33">
        <f t="shared" si="13"/>
        <v>0</v>
      </c>
      <c r="AL67" s="33">
        <f t="shared" si="13"/>
        <v>0</v>
      </c>
      <c r="AM67" s="33">
        <f t="shared" si="13"/>
        <v>0</v>
      </c>
      <c r="AN67" s="33">
        <f t="shared" si="13"/>
        <v>0</v>
      </c>
      <c r="AO67" s="33">
        <f t="shared" si="13"/>
        <v>0</v>
      </c>
      <c r="AP67" s="33">
        <f t="shared" si="13"/>
        <v>0</v>
      </c>
      <c r="AQ67" s="33">
        <f t="shared" si="14"/>
        <v>0</v>
      </c>
      <c r="AR67" s="33">
        <f t="shared" si="14"/>
        <v>0</v>
      </c>
      <c r="AS67" s="33">
        <f t="shared" si="14"/>
        <v>0</v>
      </c>
      <c r="AT67" s="33">
        <f t="shared" si="14"/>
        <v>0</v>
      </c>
      <c r="AU67" s="33">
        <f t="shared" si="14"/>
        <v>0</v>
      </c>
      <c r="AV67" s="33">
        <f t="shared" si="14"/>
        <v>0</v>
      </c>
      <c r="AW67" s="33">
        <f t="shared" si="14"/>
        <v>0</v>
      </c>
      <c r="AX67" s="33">
        <f t="shared" si="14"/>
        <v>0</v>
      </c>
      <c r="AY67" s="33">
        <f t="shared" si="14"/>
        <v>0</v>
      </c>
      <c r="AZ67" s="33">
        <f t="shared" si="14"/>
        <v>0</v>
      </c>
      <c r="BA67" s="33">
        <f t="shared" si="14"/>
        <v>0</v>
      </c>
      <c r="BB67" s="33">
        <f t="shared" si="14"/>
        <v>0</v>
      </c>
      <c r="BC67" s="33">
        <f t="shared" si="14"/>
        <v>0</v>
      </c>
    </row>
    <row r="68" spans="1:55" s="34" customFormat="1" ht="18" customHeight="1">
      <c r="A68" s="103"/>
      <c r="B68" s="35"/>
      <c r="C68" s="129"/>
      <c r="E68" s="36"/>
      <c r="F68" s="290" t="s">
        <v>133</v>
      </c>
      <c r="G68" s="168" t="s">
        <v>161</v>
      </c>
      <c r="H68" s="168" t="s">
        <v>161</v>
      </c>
      <c r="I68" s="168" t="s">
        <v>161</v>
      </c>
      <c r="J68" s="134" t="s">
        <v>201</v>
      </c>
      <c r="K68" s="250" t="s">
        <v>212</v>
      </c>
      <c r="L68" s="256" t="s">
        <v>214</v>
      </c>
      <c r="M68" s="290" t="s">
        <v>198</v>
      </c>
      <c r="N68" s="256" t="s">
        <v>217</v>
      </c>
      <c r="O68" s="300" t="s">
        <v>247</v>
      </c>
      <c r="P68" s="256" t="s">
        <v>249</v>
      </c>
      <c r="Q68" s="300" t="s">
        <v>247</v>
      </c>
      <c r="R68" s="71"/>
      <c r="S68" s="272" t="s">
        <v>286</v>
      </c>
      <c r="T68" s="134" t="s">
        <v>287</v>
      </c>
      <c r="U68" s="32"/>
      <c r="V68" s="18"/>
      <c r="W68" s="42">
        <f t="shared" si="12"/>
        <v>0</v>
      </c>
      <c r="X68" s="42">
        <f t="shared" si="12"/>
        <v>0</v>
      </c>
      <c r="Y68" s="42">
        <f t="shared" si="12"/>
        <v>0</v>
      </c>
      <c r="Z68" s="42">
        <f t="shared" si="12"/>
        <v>0</v>
      </c>
      <c r="AA68" s="42">
        <f t="shared" si="12"/>
        <v>0</v>
      </c>
      <c r="AB68" s="42">
        <f t="shared" si="12"/>
        <v>0</v>
      </c>
      <c r="AC68" s="42">
        <f t="shared" si="12"/>
        <v>0</v>
      </c>
      <c r="AD68" s="42">
        <f t="shared" si="12"/>
        <v>0</v>
      </c>
      <c r="AE68" s="42">
        <f t="shared" si="12"/>
        <v>0</v>
      </c>
      <c r="AF68" s="42">
        <f t="shared" si="12"/>
        <v>0</v>
      </c>
      <c r="AG68" s="42">
        <f t="shared" si="13"/>
        <v>0</v>
      </c>
      <c r="AH68" s="42">
        <f t="shared" si="13"/>
        <v>0</v>
      </c>
      <c r="AI68" s="42">
        <f t="shared" si="13"/>
        <v>0</v>
      </c>
      <c r="AJ68" s="42">
        <f t="shared" si="13"/>
        <v>0</v>
      </c>
      <c r="AK68" s="42">
        <f t="shared" si="13"/>
        <v>0</v>
      </c>
      <c r="AL68" s="42">
        <f t="shared" si="13"/>
        <v>0</v>
      </c>
      <c r="AM68" s="42">
        <f t="shared" si="13"/>
        <v>0</v>
      </c>
      <c r="AN68" s="42">
        <f t="shared" si="13"/>
        <v>0</v>
      </c>
      <c r="AO68" s="42">
        <f t="shared" si="13"/>
        <v>0</v>
      </c>
      <c r="AP68" s="42">
        <f t="shared" si="13"/>
        <v>0</v>
      </c>
      <c r="AQ68" s="42">
        <f t="shared" si="14"/>
        <v>0</v>
      </c>
      <c r="AR68" s="42">
        <f t="shared" si="14"/>
        <v>0</v>
      </c>
      <c r="AS68" s="42">
        <f t="shared" si="14"/>
        <v>0</v>
      </c>
      <c r="AT68" s="42">
        <f t="shared" si="14"/>
        <v>0</v>
      </c>
      <c r="AU68" s="42">
        <f t="shared" si="14"/>
        <v>0</v>
      </c>
      <c r="AV68" s="42">
        <f t="shared" si="14"/>
        <v>0</v>
      </c>
      <c r="AW68" s="42">
        <f t="shared" si="14"/>
        <v>0</v>
      </c>
      <c r="AX68" s="42">
        <f t="shared" si="14"/>
        <v>0</v>
      </c>
      <c r="AY68" s="42">
        <f t="shared" si="14"/>
        <v>0</v>
      </c>
      <c r="AZ68" s="42">
        <f t="shared" si="14"/>
        <v>0</v>
      </c>
      <c r="BA68" s="42">
        <f t="shared" si="14"/>
        <v>0</v>
      </c>
      <c r="BB68" s="42">
        <f t="shared" si="14"/>
        <v>0</v>
      </c>
      <c r="BC68" s="42">
        <f t="shared" si="14"/>
        <v>0</v>
      </c>
    </row>
    <row r="69" spans="1:55" s="34" customFormat="1" ht="18" customHeight="1">
      <c r="A69" s="103"/>
      <c r="B69" s="44" t="s">
        <v>5</v>
      </c>
      <c r="C69" s="45"/>
      <c r="D69" s="288"/>
      <c r="E69" s="22"/>
      <c r="F69" s="61"/>
      <c r="G69" s="289" t="s">
        <v>13</v>
      </c>
      <c r="H69" s="289" t="s">
        <v>13</v>
      </c>
      <c r="I69" s="106" t="s">
        <v>14</v>
      </c>
      <c r="J69" s="127" t="s">
        <v>69</v>
      </c>
      <c r="K69" s="179" t="s">
        <v>61</v>
      </c>
      <c r="L69" s="109"/>
      <c r="M69" s="141" t="s">
        <v>66</v>
      </c>
      <c r="N69" s="251" t="s">
        <v>111</v>
      </c>
      <c r="O69" s="154"/>
      <c r="P69" s="261" t="s">
        <v>71</v>
      </c>
      <c r="Q69" s="94" t="s">
        <v>268</v>
      </c>
      <c r="R69" s="65"/>
      <c r="S69" s="126"/>
      <c r="T69" s="127" t="s">
        <v>282</v>
      </c>
      <c r="U69" s="32"/>
      <c r="V69" s="18">
        <v>5</v>
      </c>
      <c r="W69" s="33">
        <f t="shared" si="12"/>
        <v>0</v>
      </c>
      <c r="X69" s="33">
        <f t="shared" si="12"/>
        <v>2</v>
      </c>
      <c r="Y69" s="33">
        <f t="shared" si="12"/>
        <v>0</v>
      </c>
      <c r="Z69" s="33">
        <f t="shared" si="12"/>
        <v>0</v>
      </c>
      <c r="AA69" s="33">
        <f t="shared" si="12"/>
        <v>0</v>
      </c>
      <c r="AB69" s="33">
        <f t="shared" si="12"/>
        <v>0</v>
      </c>
      <c r="AC69" s="33">
        <f t="shared" si="12"/>
        <v>0</v>
      </c>
      <c r="AD69" s="33">
        <f t="shared" si="12"/>
        <v>0</v>
      </c>
      <c r="AE69" s="33">
        <f t="shared" si="12"/>
        <v>0</v>
      </c>
      <c r="AF69" s="33">
        <f t="shared" si="12"/>
        <v>0</v>
      </c>
      <c r="AG69" s="33">
        <f t="shared" si="13"/>
        <v>0</v>
      </c>
      <c r="AH69" s="33">
        <f t="shared" si="13"/>
        <v>0</v>
      </c>
      <c r="AI69" s="33">
        <f t="shared" si="13"/>
        <v>0</v>
      </c>
      <c r="AJ69" s="33">
        <f t="shared" si="13"/>
        <v>1</v>
      </c>
      <c r="AK69" s="33">
        <f t="shared" si="13"/>
        <v>0</v>
      </c>
      <c r="AL69" s="33">
        <f t="shared" si="13"/>
        <v>0</v>
      </c>
      <c r="AM69" s="33">
        <f t="shared" si="13"/>
        <v>0</v>
      </c>
      <c r="AN69" s="33">
        <f t="shared" si="13"/>
        <v>0</v>
      </c>
      <c r="AO69" s="33">
        <f t="shared" si="13"/>
        <v>0</v>
      </c>
      <c r="AP69" s="33">
        <f t="shared" si="13"/>
        <v>0</v>
      </c>
      <c r="AQ69" s="33">
        <f t="shared" si="14"/>
        <v>0</v>
      </c>
      <c r="AR69" s="33">
        <f t="shared" si="14"/>
        <v>0</v>
      </c>
      <c r="AS69" s="33">
        <f t="shared" si="14"/>
        <v>0</v>
      </c>
      <c r="AT69" s="33">
        <f t="shared" si="14"/>
        <v>0</v>
      </c>
      <c r="AU69" s="33">
        <f t="shared" si="14"/>
        <v>0</v>
      </c>
      <c r="AV69" s="33">
        <f t="shared" si="14"/>
        <v>0</v>
      </c>
      <c r="AW69" s="33">
        <f t="shared" si="14"/>
        <v>0</v>
      </c>
      <c r="AX69" s="33">
        <f t="shared" si="14"/>
        <v>0</v>
      </c>
      <c r="AY69" s="33">
        <f t="shared" si="14"/>
        <v>0</v>
      </c>
      <c r="AZ69" s="33">
        <f t="shared" si="14"/>
        <v>0</v>
      </c>
      <c r="BA69" s="33">
        <f t="shared" si="14"/>
        <v>0</v>
      </c>
      <c r="BB69" s="33">
        <f t="shared" si="14"/>
        <v>0</v>
      </c>
      <c r="BC69" s="33">
        <f t="shared" si="14"/>
        <v>0</v>
      </c>
    </row>
    <row r="70" spans="1:55" s="34" customFormat="1" ht="18" customHeight="1">
      <c r="A70" s="103"/>
      <c r="B70" s="35"/>
      <c r="C70" s="36"/>
      <c r="E70" s="129"/>
      <c r="F70" s="63"/>
      <c r="G70" s="290" t="s">
        <v>162</v>
      </c>
      <c r="H70" s="290" t="s">
        <v>162</v>
      </c>
      <c r="I70" s="99" t="s">
        <v>163</v>
      </c>
      <c r="J70" s="134" t="s">
        <v>202</v>
      </c>
      <c r="K70" s="250" t="s">
        <v>213</v>
      </c>
      <c r="L70" s="112"/>
      <c r="M70" s="38" t="s">
        <v>170</v>
      </c>
      <c r="N70" s="257" t="s">
        <v>193</v>
      </c>
      <c r="O70" s="189"/>
      <c r="P70" s="256" t="s">
        <v>257</v>
      </c>
      <c r="Q70" s="98" t="s">
        <v>298</v>
      </c>
      <c r="R70" s="71"/>
      <c r="S70" s="111"/>
      <c r="T70" s="134" t="s">
        <v>288</v>
      </c>
      <c r="U70" s="32"/>
      <c r="V70" s="18"/>
      <c r="W70" s="42">
        <f t="shared" si="12"/>
        <v>0</v>
      </c>
      <c r="X70" s="42">
        <f t="shared" si="12"/>
        <v>0</v>
      </c>
      <c r="Y70" s="42">
        <f t="shared" si="12"/>
        <v>0</v>
      </c>
      <c r="Z70" s="42">
        <f t="shared" si="12"/>
        <v>0</v>
      </c>
      <c r="AA70" s="42">
        <f t="shared" si="12"/>
        <v>0</v>
      </c>
      <c r="AB70" s="42">
        <f t="shared" si="12"/>
        <v>0</v>
      </c>
      <c r="AC70" s="42">
        <f t="shared" si="12"/>
        <v>0</v>
      </c>
      <c r="AD70" s="42">
        <f t="shared" si="12"/>
        <v>0</v>
      </c>
      <c r="AE70" s="42">
        <f t="shared" si="12"/>
        <v>0</v>
      </c>
      <c r="AF70" s="42">
        <f t="shared" si="12"/>
        <v>0</v>
      </c>
      <c r="AG70" s="42">
        <f t="shared" si="13"/>
        <v>0</v>
      </c>
      <c r="AH70" s="42">
        <f t="shared" si="13"/>
        <v>0</v>
      </c>
      <c r="AI70" s="42">
        <f t="shared" si="13"/>
        <v>0</v>
      </c>
      <c r="AJ70" s="42">
        <f t="shared" si="13"/>
        <v>0</v>
      </c>
      <c r="AK70" s="42">
        <f t="shared" si="13"/>
        <v>0</v>
      </c>
      <c r="AL70" s="42">
        <f t="shared" si="13"/>
        <v>0</v>
      </c>
      <c r="AM70" s="42">
        <f t="shared" si="13"/>
        <v>0</v>
      </c>
      <c r="AN70" s="42">
        <f t="shared" si="13"/>
        <v>0</v>
      </c>
      <c r="AO70" s="42">
        <f t="shared" si="13"/>
        <v>0</v>
      </c>
      <c r="AP70" s="42">
        <f t="shared" si="13"/>
        <v>0</v>
      </c>
      <c r="AQ70" s="42">
        <f t="shared" si="14"/>
        <v>0</v>
      </c>
      <c r="AR70" s="42">
        <f t="shared" si="14"/>
        <v>0</v>
      </c>
      <c r="AS70" s="42">
        <f t="shared" si="14"/>
        <v>0</v>
      </c>
      <c r="AT70" s="42">
        <f t="shared" si="14"/>
        <v>0</v>
      </c>
      <c r="AU70" s="42">
        <f t="shared" si="14"/>
        <v>0</v>
      </c>
      <c r="AV70" s="42">
        <f t="shared" si="14"/>
        <v>0</v>
      </c>
      <c r="AW70" s="42">
        <f t="shared" si="14"/>
        <v>0</v>
      </c>
      <c r="AX70" s="42">
        <f t="shared" si="14"/>
        <v>0</v>
      </c>
      <c r="AY70" s="42">
        <f t="shared" si="14"/>
        <v>0</v>
      </c>
      <c r="AZ70" s="42">
        <f t="shared" si="14"/>
        <v>0</v>
      </c>
      <c r="BA70" s="42">
        <f t="shared" si="14"/>
        <v>0</v>
      </c>
      <c r="BB70" s="42">
        <f t="shared" si="14"/>
        <v>0</v>
      </c>
      <c r="BC70" s="42">
        <f t="shared" si="14"/>
        <v>0</v>
      </c>
    </row>
    <row r="71" spans="1:55" s="34" customFormat="1" ht="18" customHeight="1">
      <c r="A71" s="49"/>
      <c r="B71" s="70" t="s">
        <v>6</v>
      </c>
      <c r="C71" s="45"/>
      <c r="D71" s="47"/>
      <c r="E71" s="59"/>
      <c r="F71" s="53"/>
      <c r="G71" s="47"/>
      <c r="H71" s="114"/>
      <c r="I71" s="117"/>
      <c r="J71" s="113"/>
      <c r="K71" s="72"/>
      <c r="L71" s="60"/>
      <c r="M71" s="115"/>
      <c r="N71" s="115"/>
      <c r="O71" s="115"/>
      <c r="P71" s="261" t="s">
        <v>71</v>
      </c>
      <c r="Q71" s="94" t="s">
        <v>268</v>
      </c>
      <c r="R71" s="114"/>
      <c r="S71" s="117"/>
      <c r="T71" s="113"/>
      <c r="U71" s="32"/>
      <c r="V71" s="18">
        <v>6</v>
      </c>
      <c r="W71" s="33">
        <f t="shared" si="12"/>
        <v>0</v>
      </c>
      <c r="X71" s="33">
        <f t="shared" si="12"/>
        <v>0</v>
      </c>
      <c r="Y71" s="33">
        <f t="shared" si="12"/>
        <v>0</v>
      </c>
      <c r="Z71" s="33">
        <f t="shared" si="12"/>
        <v>0</v>
      </c>
      <c r="AA71" s="33">
        <f t="shared" si="12"/>
        <v>0</v>
      </c>
      <c r="AB71" s="33">
        <f t="shared" si="12"/>
        <v>0</v>
      </c>
      <c r="AC71" s="33">
        <f t="shared" si="12"/>
        <v>0</v>
      </c>
      <c r="AD71" s="33">
        <f t="shared" si="12"/>
        <v>0</v>
      </c>
      <c r="AE71" s="33">
        <f t="shared" si="12"/>
        <v>0</v>
      </c>
      <c r="AF71" s="33">
        <f t="shared" si="12"/>
        <v>0</v>
      </c>
      <c r="AG71" s="33">
        <f t="shared" si="13"/>
        <v>0</v>
      </c>
      <c r="AH71" s="33">
        <f t="shared" si="13"/>
        <v>0</v>
      </c>
      <c r="AI71" s="33">
        <f t="shared" si="13"/>
        <v>0</v>
      </c>
      <c r="AJ71" s="33">
        <f t="shared" si="13"/>
        <v>0</v>
      </c>
      <c r="AK71" s="33">
        <f t="shared" si="13"/>
        <v>0</v>
      </c>
      <c r="AL71" s="33">
        <f t="shared" si="13"/>
        <v>0</v>
      </c>
      <c r="AM71" s="33">
        <f t="shared" si="13"/>
        <v>0</v>
      </c>
      <c r="AN71" s="33">
        <f t="shared" si="13"/>
        <v>0</v>
      </c>
      <c r="AO71" s="33">
        <f t="shared" si="13"/>
        <v>0</v>
      </c>
      <c r="AP71" s="33">
        <f t="shared" si="13"/>
        <v>0</v>
      </c>
      <c r="AQ71" s="33">
        <f t="shared" si="14"/>
        <v>0</v>
      </c>
      <c r="AR71" s="33">
        <f t="shared" si="14"/>
        <v>0</v>
      </c>
      <c r="AS71" s="33">
        <f t="shared" si="14"/>
        <v>0</v>
      </c>
      <c r="AT71" s="33">
        <f t="shared" si="14"/>
        <v>0</v>
      </c>
      <c r="AU71" s="33">
        <f t="shared" si="14"/>
        <v>0</v>
      </c>
      <c r="AV71" s="33">
        <f t="shared" si="14"/>
        <v>0</v>
      </c>
      <c r="AW71" s="33">
        <f t="shared" si="14"/>
        <v>0</v>
      </c>
      <c r="AX71" s="33">
        <f t="shared" si="14"/>
        <v>0</v>
      </c>
      <c r="AY71" s="33">
        <f t="shared" si="14"/>
        <v>0</v>
      </c>
      <c r="AZ71" s="33">
        <f t="shared" si="14"/>
        <v>0</v>
      </c>
      <c r="BA71" s="33">
        <f t="shared" si="14"/>
        <v>0</v>
      </c>
      <c r="BB71" s="33">
        <f t="shared" si="14"/>
        <v>0</v>
      </c>
      <c r="BC71" s="33">
        <f t="shared" si="14"/>
        <v>0</v>
      </c>
    </row>
    <row r="72" spans="1:55" s="34" customFormat="1" ht="18" customHeight="1" thickBot="1">
      <c r="A72" s="49"/>
      <c r="B72" s="70"/>
      <c r="C72" s="294"/>
      <c r="D72" s="119"/>
      <c r="E72" s="59"/>
      <c r="F72" s="149"/>
      <c r="G72" s="114"/>
      <c r="H72" s="114"/>
      <c r="I72" s="117"/>
      <c r="J72" s="119"/>
      <c r="K72" s="149"/>
      <c r="L72" s="199"/>
      <c r="M72" s="115"/>
      <c r="N72" s="115"/>
      <c r="O72" s="115"/>
      <c r="P72" s="256" t="s">
        <v>303</v>
      </c>
      <c r="Q72" s="98" t="s">
        <v>299</v>
      </c>
      <c r="R72" s="114"/>
      <c r="S72" s="117"/>
      <c r="T72" s="119"/>
      <c r="U72" s="32"/>
      <c r="V72" s="18"/>
      <c r="W72" s="42">
        <f t="shared" si="12"/>
        <v>0</v>
      </c>
      <c r="X72" s="42">
        <f t="shared" si="12"/>
        <v>0</v>
      </c>
      <c r="Y72" s="42">
        <f t="shared" si="12"/>
        <v>0</v>
      </c>
      <c r="Z72" s="42">
        <f t="shared" si="12"/>
        <v>0</v>
      </c>
      <c r="AA72" s="42">
        <f t="shared" si="12"/>
        <v>0</v>
      </c>
      <c r="AB72" s="42">
        <f t="shared" si="12"/>
        <v>0</v>
      </c>
      <c r="AC72" s="42">
        <f t="shared" si="12"/>
        <v>0</v>
      </c>
      <c r="AD72" s="42">
        <f t="shared" si="12"/>
        <v>0</v>
      </c>
      <c r="AE72" s="42">
        <f t="shared" si="12"/>
        <v>0</v>
      </c>
      <c r="AF72" s="42">
        <f t="shared" si="12"/>
        <v>0</v>
      </c>
      <c r="AG72" s="42">
        <f t="shared" si="13"/>
        <v>0</v>
      </c>
      <c r="AH72" s="42">
        <f t="shared" si="13"/>
        <v>0</v>
      </c>
      <c r="AI72" s="42">
        <f t="shared" si="13"/>
        <v>0</v>
      </c>
      <c r="AJ72" s="42">
        <f t="shared" si="13"/>
        <v>0</v>
      </c>
      <c r="AK72" s="42">
        <f t="shared" si="13"/>
        <v>0</v>
      </c>
      <c r="AL72" s="42">
        <f t="shared" si="13"/>
        <v>0</v>
      </c>
      <c r="AM72" s="42">
        <f t="shared" si="13"/>
        <v>0</v>
      </c>
      <c r="AN72" s="42">
        <f t="shared" si="13"/>
        <v>0</v>
      </c>
      <c r="AO72" s="42">
        <f t="shared" si="13"/>
        <v>0</v>
      </c>
      <c r="AP72" s="42">
        <f t="shared" si="13"/>
        <v>0</v>
      </c>
      <c r="AQ72" s="42">
        <f t="shared" si="14"/>
        <v>0</v>
      </c>
      <c r="AR72" s="42">
        <f t="shared" si="14"/>
        <v>0</v>
      </c>
      <c r="AS72" s="42">
        <f t="shared" si="14"/>
        <v>0</v>
      </c>
      <c r="AT72" s="42">
        <f t="shared" si="14"/>
        <v>0</v>
      </c>
      <c r="AU72" s="42">
        <f t="shared" si="14"/>
        <v>0</v>
      </c>
      <c r="AV72" s="42">
        <f t="shared" si="14"/>
        <v>0</v>
      </c>
      <c r="AW72" s="42">
        <f t="shared" si="14"/>
        <v>0</v>
      </c>
      <c r="AX72" s="42">
        <f t="shared" si="14"/>
        <v>0</v>
      </c>
      <c r="AY72" s="42">
        <f t="shared" si="14"/>
        <v>0</v>
      </c>
      <c r="AZ72" s="42">
        <f t="shared" si="14"/>
        <v>0</v>
      </c>
      <c r="BA72" s="42">
        <f t="shared" si="14"/>
        <v>0</v>
      </c>
      <c r="BB72" s="42">
        <f t="shared" si="14"/>
        <v>0</v>
      </c>
      <c r="BC72" s="42">
        <f t="shared" si="14"/>
        <v>0</v>
      </c>
    </row>
    <row r="73" spans="1:55" s="34" customFormat="1" ht="18" customHeight="1" thickBot="1">
      <c r="A73" s="86"/>
      <c r="B73" s="87"/>
      <c r="C73" s="88"/>
      <c r="D73" s="88"/>
      <c r="E73" s="88"/>
      <c r="F73" s="88"/>
      <c r="G73" s="89"/>
      <c r="H73" s="89"/>
      <c r="I73" s="87"/>
      <c r="J73" s="88"/>
      <c r="K73" s="88"/>
      <c r="L73" s="88"/>
      <c r="M73" s="210"/>
      <c r="N73" s="210"/>
      <c r="O73" s="210"/>
      <c r="P73" s="90"/>
      <c r="Q73" s="88"/>
      <c r="R73" s="247"/>
      <c r="S73" s="87"/>
      <c r="T73" s="88"/>
      <c r="U73" s="32"/>
      <c r="V73" s="18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</row>
    <row r="74" spans="1:55" s="34" customFormat="1" ht="18" customHeight="1">
      <c r="A74" s="92" t="s">
        <v>11</v>
      </c>
      <c r="B74" s="70" t="s">
        <v>1</v>
      </c>
      <c r="C74" s="165"/>
      <c r="D74" s="137"/>
      <c r="E74" s="289"/>
      <c r="F74" s="150"/>
      <c r="G74" s="289" t="s">
        <v>30</v>
      </c>
      <c r="H74" s="289" t="s">
        <v>30</v>
      </c>
      <c r="I74" s="289" t="s">
        <v>30</v>
      </c>
      <c r="J74" s="127" t="s">
        <v>69</v>
      </c>
      <c r="K74" s="179" t="s">
        <v>167</v>
      </c>
      <c r="L74" s="313" t="s">
        <v>64</v>
      </c>
      <c r="M74" s="314"/>
      <c r="N74" s="315"/>
      <c r="O74" s="66" t="s">
        <v>254</v>
      </c>
      <c r="P74" s="68"/>
      <c r="Q74" s="282"/>
      <c r="R74" s="289" t="s">
        <v>147</v>
      </c>
      <c r="S74" s="106" t="s">
        <v>268</v>
      </c>
      <c r="T74" s="127" t="s">
        <v>282</v>
      </c>
      <c r="U74" s="32"/>
      <c r="V74" s="18">
        <v>1</v>
      </c>
      <c r="W74" s="33">
        <f t="shared" ref="W74:AF80" si="15">COUNTIF($C74:$R74,W$8)</f>
        <v>0</v>
      </c>
      <c r="X74" s="33">
        <f t="shared" si="15"/>
        <v>0</v>
      </c>
      <c r="Y74" s="33">
        <f t="shared" si="15"/>
        <v>0</v>
      </c>
      <c r="Z74" s="33">
        <f t="shared" si="15"/>
        <v>0</v>
      </c>
      <c r="AA74" s="33">
        <f t="shared" si="15"/>
        <v>0</v>
      </c>
      <c r="AB74" s="33">
        <f t="shared" si="15"/>
        <v>0</v>
      </c>
      <c r="AC74" s="33">
        <f t="shared" si="15"/>
        <v>0</v>
      </c>
      <c r="AD74" s="33">
        <f t="shared" si="15"/>
        <v>0</v>
      </c>
      <c r="AE74" s="33">
        <f t="shared" si="15"/>
        <v>0</v>
      </c>
      <c r="AF74" s="33">
        <f t="shared" si="15"/>
        <v>0</v>
      </c>
      <c r="AG74" s="33">
        <f t="shared" ref="AG74:AP80" si="16">COUNTIF($C74:$R74,AG$8)</f>
        <v>0</v>
      </c>
      <c r="AH74" s="33">
        <f t="shared" si="16"/>
        <v>0</v>
      </c>
      <c r="AI74" s="33">
        <f t="shared" si="16"/>
        <v>0</v>
      </c>
      <c r="AJ74" s="33">
        <f t="shared" si="16"/>
        <v>0</v>
      </c>
      <c r="AK74" s="33">
        <f t="shared" si="16"/>
        <v>0</v>
      </c>
      <c r="AL74" s="33">
        <f t="shared" si="16"/>
        <v>0</v>
      </c>
      <c r="AM74" s="33">
        <f t="shared" si="16"/>
        <v>0</v>
      </c>
      <c r="AN74" s="33">
        <f t="shared" si="16"/>
        <v>3</v>
      </c>
      <c r="AO74" s="33">
        <f t="shared" si="16"/>
        <v>0</v>
      </c>
      <c r="AP74" s="33">
        <f t="shared" si="16"/>
        <v>0</v>
      </c>
      <c r="AQ74" s="33">
        <f t="shared" ref="AQ74:BC80" si="17">COUNTIF($C74:$R74,AQ$8)</f>
        <v>0</v>
      </c>
      <c r="AR74" s="33">
        <f t="shared" si="17"/>
        <v>0</v>
      </c>
      <c r="AS74" s="33">
        <f t="shared" si="17"/>
        <v>0</v>
      </c>
      <c r="AT74" s="33">
        <f t="shared" si="17"/>
        <v>0</v>
      </c>
      <c r="AU74" s="33">
        <f t="shared" si="17"/>
        <v>0</v>
      </c>
      <c r="AV74" s="33">
        <f t="shared" si="17"/>
        <v>0</v>
      </c>
      <c r="AW74" s="33">
        <f t="shared" si="17"/>
        <v>0</v>
      </c>
      <c r="AX74" s="33">
        <f t="shared" si="17"/>
        <v>0</v>
      </c>
      <c r="AY74" s="33">
        <f t="shared" si="17"/>
        <v>0</v>
      </c>
      <c r="AZ74" s="33">
        <f t="shared" si="17"/>
        <v>0</v>
      </c>
      <c r="BA74" s="33">
        <f t="shared" si="17"/>
        <v>0</v>
      </c>
      <c r="BB74" s="33">
        <f t="shared" si="17"/>
        <v>0</v>
      </c>
      <c r="BC74" s="33">
        <f t="shared" si="17"/>
        <v>0</v>
      </c>
    </row>
    <row r="75" spans="1:55" s="34" customFormat="1" ht="18" customHeight="1">
      <c r="A75" s="92"/>
      <c r="B75" s="35"/>
      <c r="C75" s="166"/>
      <c r="D75" s="55"/>
      <c r="E75" s="173"/>
      <c r="F75" s="133"/>
      <c r="G75" s="290" t="s">
        <v>164</v>
      </c>
      <c r="H75" s="290" t="s">
        <v>164</v>
      </c>
      <c r="I75" s="290" t="s">
        <v>164</v>
      </c>
      <c r="J75" s="151" t="s">
        <v>203</v>
      </c>
      <c r="K75" s="250" t="s">
        <v>219</v>
      </c>
      <c r="L75" s="307" t="s">
        <v>221</v>
      </c>
      <c r="M75" s="311"/>
      <c r="N75" s="312"/>
      <c r="O75" s="301" t="s">
        <v>255</v>
      </c>
      <c r="P75" s="139"/>
      <c r="Q75" s="283"/>
      <c r="R75" s="173" t="s">
        <v>259</v>
      </c>
      <c r="S75" s="272" t="s">
        <v>302</v>
      </c>
      <c r="T75" s="134" t="s">
        <v>289</v>
      </c>
      <c r="U75" s="32"/>
      <c r="V75" s="18"/>
      <c r="W75" s="42">
        <f t="shared" si="15"/>
        <v>0</v>
      </c>
      <c r="X75" s="42">
        <f t="shared" si="15"/>
        <v>0</v>
      </c>
      <c r="Y75" s="42">
        <f t="shared" si="15"/>
        <v>0</v>
      </c>
      <c r="Z75" s="42">
        <f t="shared" si="15"/>
        <v>0</v>
      </c>
      <c r="AA75" s="42">
        <f t="shared" si="15"/>
        <v>0</v>
      </c>
      <c r="AB75" s="42">
        <f t="shared" si="15"/>
        <v>0</v>
      </c>
      <c r="AC75" s="42">
        <f t="shared" si="15"/>
        <v>0</v>
      </c>
      <c r="AD75" s="42">
        <f t="shared" si="15"/>
        <v>0</v>
      </c>
      <c r="AE75" s="42">
        <f t="shared" si="15"/>
        <v>0</v>
      </c>
      <c r="AF75" s="42">
        <f t="shared" si="15"/>
        <v>0</v>
      </c>
      <c r="AG75" s="42">
        <f t="shared" si="16"/>
        <v>0</v>
      </c>
      <c r="AH75" s="42">
        <f t="shared" si="16"/>
        <v>0</v>
      </c>
      <c r="AI75" s="42">
        <f t="shared" si="16"/>
        <v>0</v>
      </c>
      <c r="AJ75" s="42">
        <f t="shared" si="16"/>
        <v>0</v>
      </c>
      <c r="AK75" s="42">
        <f t="shared" si="16"/>
        <v>0</v>
      </c>
      <c r="AL75" s="42">
        <f t="shared" si="16"/>
        <v>0</v>
      </c>
      <c r="AM75" s="42">
        <f t="shared" si="16"/>
        <v>0</v>
      </c>
      <c r="AN75" s="42">
        <f t="shared" si="16"/>
        <v>0</v>
      </c>
      <c r="AO75" s="42">
        <f t="shared" si="16"/>
        <v>0</v>
      </c>
      <c r="AP75" s="42">
        <f t="shared" si="16"/>
        <v>0</v>
      </c>
      <c r="AQ75" s="42">
        <f t="shared" si="17"/>
        <v>0</v>
      </c>
      <c r="AR75" s="42">
        <f t="shared" si="17"/>
        <v>0</v>
      </c>
      <c r="AS75" s="42">
        <f t="shared" si="17"/>
        <v>0</v>
      </c>
      <c r="AT75" s="42">
        <f t="shared" si="17"/>
        <v>0</v>
      </c>
      <c r="AU75" s="42">
        <f t="shared" si="17"/>
        <v>0</v>
      </c>
      <c r="AV75" s="42">
        <f t="shared" si="17"/>
        <v>0</v>
      </c>
      <c r="AW75" s="42">
        <f t="shared" si="17"/>
        <v>0</v>
      </c>
      <c r="AX75" s="42">
        <f t="shared" si="17"/>
        <v>0</v>
      </c>
      <c r="AY75" s="42">
        <f t="shared" si="17"/>
        <v>0</v>
      </c>
      <c r="AZ75" s="42">
        <f t="shared" si="17"/>
        <v>0</v>
      </c>
      <c r="BA75" s="42">
        <f t="shared" si="17"/>
        <v>0</v>
      </c>
      <c r="BB75" s="42">
        <f t="shared" si="17"/>
        <v>0</v>
      </c>
      <c r="BC75" s="42">
        <f t="shared" si="17"/>
        <v>0</v>
      </c>
    </row>
    <row r="76" spans="1:55" s="34" customFormat="1" ht="18" customHeight="1">
      <c r="A76" s="101">
        <f>A63+1</f>
        <v>45451</v>
      </c>
      <c r="B76" s="44" t="s">
        <v>2</v>
      </c>
      <c r="C76" s="167" t="s">
        <v>138</v>
      </c>
      <c r="D76" s="167" t="s">
        <v>138</v>
      </c>
      <c r="E76" s="167" t="s">
        <v>138</v>
      </c>
      <c r="F76" s="167" t="s">
        <v>138</v>
      </c>
      <c r="G76" s="102" t="s">
        <v>106</v>
      </c>
      <c r="H76" s="102" t="s">
        <v>106</v>
      </c>
      <c r="I76" s="102" t="s">
        <v>106</v>
      </c>
      <c r="J76" s="167" t="s">
        <v>138</v>
      </c>
      <c r="K76" s="179" t="s">
        <v>167</v>
      </c>
      <c r="L76" s="318" t="s">
        <v>65</v>
      </c>
      <c r="M76" s="319"/>
      <c r="N76" s="320"/>
      <c r="O76" s="66" t="s">
        <v>254</v>
      </c>
      <c r="P76" s="261" t="s">
        <v>70</v>
      </c>
      <c r="Q76" s="279" t="s">
        <v>265</v>
      </c>
      <c r="R76" s="105"/>
      <c r="S76" s="106" t="s">
        <v>268</v>
      </c>
      <c r="T76" s="127" t="s">
        <v>282</v>
      </c>
      <c r="U76" s="32"/>
      <c r="V76" s="18">
        <v>2</v>
      </c>
      <c r="W76" s="33">
        <f t="shared" si="15"/>
        <v>0</v>
      </c>
      <c r="X76" s="33">
        <f t="shared" si="15"/>
        <v>0</v>
      </c>
      <c r="Y76" s="33">
        <f t="shared" si="15"/>
        <v>0</v>
      </c>
      <c r="Z76" s="33">
        <f t="shared" si="15"/>
        <v>0</v>
      </c>
      <c r="AA76" s="33">
        <f t="shared" si="15"/>
        <v>0</v>
      </c>
      <c r="AB76" s="33">
        <f t="shared" si="15"/>
        <v>0</v>
      </c>
      <c r="AC76" s="33">
        <f t="shared" si="15"/>
        <v>0</v>
      </c>
      <c r="AD76" s="33">
        <f t="shared" si="15"/>
        <v>0</v>
      </c>
      <c r="AE76" s="33">
        <f t="shared" si="15"/>
        <v>0</v>
      </c>
      <c r="AF76" s="33">
        <f t="shared" si="15"/>
        <v>0</v>
      </c>
      <c r="AG76" s="33">
        <f t="shared" si="16"/>
        <v>0</v>
      </c>
      <c r="AH76" s="33">
        <f t="shared" si="16"/>
        <v>0</v>
      </c>
      <c r="AI76" s="33">
        <f t="shared" si="16"/>
        <v>0</v>
      </c>
      <c r="AJ76" s="33">
        <f t="shared" si="16"/>
        <v>0</v>
      </c>
      <c r="AK76" s="33">
        <f t="shared" si="16"/>
        <v>0</v>
      </c>
      <c r="AL76" s="33">
        <f t="shared" si="16"/>
        <v>0</v>
      </c>
      <c r="AM76" s="33">
        <f t="shared" si="16"/>
        <v>0</v>
      </c>
      <c r="AN76" s="33">
        <f t="shared" si="16"/>
        <v>0</v>
      </c>
      <c r="AO76" s="33">
        <f t="shared" si="16"/>
        <v>0</v>
      </c>
      <c r="AP76" s="33">
        <f t="shared" si="16"/>
        <v>0</v>
      </c>
      <c r="AQ76" s="33">
        <f t="shared" si="17"/>
        <v>0</v>
      </c>
      <c r="AR76" s="33">
        <f t="shared" si="17"/>
        <v>0</v>
      </c>
      <c r="AS76" s="33">
        <f t="shared" si="17"/>
        <v>0</v>
      </c>
      <c r="AT76" s="33">
        <f t="shared" si="17"/>
        <v>0</v>
      </c>
      <c r="AU76" s="33">
        <f t="shared" si="17"/>
        <v>0</v>
      </c>
      <c r="AV76" s="33">
        <f t="shared" si="17"/>
        <v>0</v>
      </c>
      <c r="AW76" s="33">
        <f t="shared" si="17"/>
        <v>0</v>
      </c>
      <c r="AX76" s="33">
        <f t="shared" si="17"/>
        <v>0</v>
      </c>
      <c r="AY76" s="33">
        <f t="shared" si="17"/>
        <v>0</v>
      </c>
      <c r="AZ76" s="33">
        <f t="shared" si="17"/>
        <v>0</v>
      </c>
      <c r="BA76" s="33">
        <f t="shared" si="17"/>
        <v>0</v>
      </c>
      <c r="BB76" s="33">
        <f t="shared" si="17"/>
        <v>0</v>
      </c>
      <c r="BC76" s="33">
        <f t="shared" si="17"/>
        <v>0</v>
      </c>
    </row>
    <row r="77" spans="1:55" s="34" customFormat="1" ht="18" customHeight="1">
      <c r="A77" s="103"/>
      <c r="B77" s="35"/>
      <c r="C77" s="168" t="s">
        <v>139</v>
      </c>
      <c r="D77" s="168" t="s">
        <v>139</v>
      </c>
      <c r="E77" s="168" t="s">
        <v>139</v>
      </c>
      <c r="F77" s="168" t="s">
        <v>139</v>
      </c>
      <c r="G77" s="104" t="s">
        <v>165</v>
      </c>
      <c r="H77" s="104" t="s">
        <v>165</v>
      </c>
      <c r="I77" s="104" t="s">
        <v>165</v>
      </c>
      <c r="J77" s="168" t="s">
        <v>139</v>
      </c>
      <c r="K77" s="180" t="s">
        <v>220</v>
      </c>
      <c r="L77" s="321" t="s">
        <v>222</v>
      </c>
      <c r="M77" s="322"/>
      <c r="N77" s="323"/>
      <c r="O77" s="301" t="s">
        <v>256</v>
      </c>
      <c r="P77" s="256" t="s">
        <v>230</v>
      </c>
      <c r="Q77" s="280" t="s">
        <v>300</v>
      </c>
      <c r="R77" s="55"/>
      <c r="S77" s="99" t="s">
        <v>290</v>
      </c>
      <c r="T77" s="134" t="s">
        <v>291</v>
      </c>
      <c r="U77" s="32"/>
      <c r="V77" s="18"/>
      <c r="W77" s="42">
        <f t="shared" si="15"/>
        <v>0</v>
      </c>
      <c r="X77" s="42">
        <f t="shared" si="15"/>
        <v>0</v>
      </c>
      <c r="Y77" s="42">
        <f t="shared" si="15"/>
        <v>0</v>
      </c>
      <c r="Z77" s="42">
        <f t="shared" si="15"/>
        <v>0</v>
      </c>
      <c r="AA77" s="42">
        <f t="shared" si="15"/>
        <v>0</v>
      </c>
      <c r="AB77" s="42">
        <f t="shared" si="15"/>
        <v>0</v>
      </c>
      <c r="AC77" s="42">
        <f t="shared" si="15"/>
        <v>0</v>
      </c>
      <c r="AD77" s="42">
        <f t="shared" si="15"/>
        <v>0</v>
      </c>
      <c r="AE77" s="42">
        <f t="shared" si="15"/>
        <v>0</v>
      </c>
      <c r="AF77" s="42">
        <f t="shared" si="15"/>
        <v>0</v>
      </c>
      <c r="AG77" s="42">
        <f t="shared" si="16"/>
        <v>0</v>
      </c>
      <c r="AH77" s="42">
        <f t="shared" si="16"/>
        <v>0</v>
      </c>
      <c r="AI77" s="42">
        <f t="shared" si="16"/>
        <v>0</v>
      </c>
      <c r="AJ77" s="42">
        <f t="shared" si="16"/>
        <v>0</v>
      </c>
      <c r="AK77" s="42">
        <f t="shared" si="16"/>
        <v>0</v>
      </c>
      <c r="AL77" s="42">
        <f t="shared" si="16"/>
        <v>0</v>
      </c>
      <c r="AM77" s="42">
        <f t="shared" si="16"/>
        <v>0</v>
      </c>
      <c r="AN77" s="42">
        <f t="shared" si="16"/>
        <v>0</v>
      </c>
      <c r="AO77" s="42">
        <f t="shared" si="16"/>
        <v>0</v>
      </c>
      <c r="AP77" s="42">
        <f t="shared" si="16"/>
        <v>0</v>
      </c>
      <c r="AQ77" s="42">
        <f t="shared" si="17"/>
        <v>0</v>
      </c>
      <c r="AR77" s="42">
        <f t="shared" si="17"/>
        <v>0</v>
      </c>
      <c r="AS77" s="42">
        <f t="shared" si="17"/>
        <v>0</v>
      </c>
      <c r="AT77" s="42">
        <f t="shared" si="17"/>
        <v>0</v>
      </c>
      <c r="AU77" s="42">
        <f t="shared" si="17"/>
        <v>0</v>
      </c>
      <c r="AV77" s="42">
        <f t="shared" si="17"/>
        <v>0</v>
      </c>
      <c r="AW77" s="42">
        <f t="shared" si="17"/>
        <v>0</v>
      </c>
      <c r="AX77" s="42">
        <f t="shared" si="17"/>
        <v>0</v>
      </c>
      <c r="AY77" s="42">
        <f t="shared" si="17"/>
        <v>0</v>
      </c>
      <c r="AZ77" s="42">
        <f t="shared" si="17"/>
        <v>0</v>
      </c>
      <c r="BA77" s="42">
        <f t="shared" si="17"/>
        <v>0</v>
      </c>
      <c r="BB77" s="42">
        <f t="shared" si="17"/>
        <v>0</v>
      </c>
      <c r="BC77" s="42">
        <f t="shared" si="17"/>
        <v>0</v>
      </c>
    </row>
    <row r="78" spans="1:55" s="34" customFormat="1" ht="18" customHeight="1">
      <c r="A78" s="103"/>
      <c r="B78" s="44" t="s">
        <v>3</v>
      </c>
      <c r="C78" s="167" t="s">
        <v>138</v>
      </c>
      <c r="D78" s="167" t="s">
        <v>138</v>
      </c>
      <c r="E78" s="167" t="s">
        <v>138</v>
      </c>
      <c r="F78" s="167" t="s">
        <v>138</v>
      </c>
      <c r="G78" s="102" t="s">
        <v>106</v>
      </c>
      <c r="H78" s="102" t="s">
        <v>106</v>
      </c>
      <c r="I78" s="102" t="s">
        <v>106</v>
      </c>
      <c r="J78" s="167" t="s">
        <v>138</v>
      </c>
      <c r="K78" s="124"/>
      <c r="L78" s="124"/>
      <c r="M78" s="128"/>
      <c r="N78" s="206"/>
      <c r="O78" s="206"/>
      <c r="P78" s="261" t="s">
        <v>70</v>
      </c>
      <c r="Q78" s="284"/>
      <c r="R78" s="105"/>
      <c r="S78" s="106" t="s">
        <v>268</v>
      </c>
      <c r="T78" s="52"/>
      <c r="U78" s="32"/>
      <c r="V78" s="18">
        <v>3</v>
      </c>
      <c r="W78" s="33">
        <f t="shared" si="15"/>
        <v>0</v>
      </c>
      <c r="X78" s="33">
        <f t="shared" si="15"/>
        <v>0</v>
      </c>
      <c r="Y78" s="33">
        <f t="shared" si="15"/>
        <v>0</v>
      </c>
      <c r="Z78" s="33">
        <f t="shared" si="15"/>
        <v>0</v>
      </c>
      <c r="AA78" s="33">
        <f t="shared" si="15"/>
        <v>0</v>
      </c>
      <c r="AB78" s="33">
        <f t="shared" si="15"/>
        <v>0</v>
      </c>
      <c r="AC78" s="33">
        <f t="shared" si="15"/>
        <v>0</v>
      </c>
      <c r="AD78" s="33">
        <f t="shared" si="15"/>
        <v>0</v>
      </c>
      <c r="AE78" s="33">
        <f t="shared" si="15"/>
        <v>0</v>
      </c>
      <c r="AF78" s="33">
        <f t="shared" si="15"/>
        <v>0</v>
      </c>
      <c r="AG78" s="33">
        <f t="shared" si="16"/>
        <v>0</v>
      </c>
      <c r="AH78" s="33">
        <f t="shared" si="16"/>
        <v>0</v>
      </c>
      <c r="AI78" s="33">
        <f t="shared" si="16"/>
        <v>0</v>
      </c>
      <c r="AJ78" s="33">
        <f t="shared" si="16"/>
        <v>0</v>
      </c>
      <c r="AK78" s="33">
        <f t="shared" si="16"/>
        <v>0</v>
      </c>
      <c r="AL78" s="33">
        <f t="shared" si="16"/>
        <v>0</v>
      </c>
      <c r="AM78" s="33">
        <f t="shared" si="16"/>
        <v>0</v>
      </c>
      <c r="AN78" s="33">
        <f t="shared" si="16"/>
        <v>0</v>
      </c>
      <c r="AO78" s="33">
        <f t="shared" si="16"/>
        <v>0</v>
      </c>
      <c r="AP78" s="33">
        <f t="shared" si="16"/>
        <v>0</v>
      </c>
      <c r="AQ78" s="33">
        <f t="shared" si="17"/>
        <v>0</v>
      </c>
      <c r="AR78" s="33">
        <f t="shared" si="17"/>
        <v>0</v>
      </c>
      <c r="AS78" s="33">
        <f t="shared" si="17"/>
        <v>0</v>
      </c>
      <c r="AT78" s="33">
        <f t="shared" si="17"/>
        <v>0</v>
      </c>
      <c r="AU78" s="33">
        <f t="shared" si="17"/>
        <v>0</v>
      </c>
      <c r="AV78" s="33">
        <f t="shared" si="17"/>
        <v>0</v>
      </c>
      <c r="AW78" s="33">
        <f t="shared" si="17"/>
        <v>0</v>
      </c>
      <c r="AX78" s="33">
        <f t="shared" si="17"/>
        <v>0</v>
      </c>
      <c r="AY78" s="33">
        <f t="shared" si="17"/>
        <v>0</v>
      </c>
      <c r="AZ78" s="33">
        <f t="shared" si="17"/>
        <v>0</v>
      </c>
      <c r="BA78" s="33">
        <f t="shared" si="17"/>
        <v>0</v>
      </c>
      <c r="BB78" s="33">
        <f t="shared" si="17"/>
        <v>0</v>
      </c>
      <c r="BC78" s="33">
        <f t="shared" si="17"/>
        <v>0</v>
      </c>
    </row>
    <row r="79" spans="1:55" s="34" customFormat="1" ht="18" customHeight="1">
      <c r="A79" s="103"/>
      <c r="B79" s="35"/>
      <c r="C79" s="168" t="s">
        <v>140</v>
      </c>
      <c r="D79" s="168" t="s">
        <v>140</v>
      </c>
      <c r="E79" s="168" t="s">
        <v>140</v>
      </c>
      <c r="F79" s="168" t="s">
        <v>140</v>
      </c>
      <c r="G79" s="104" t="s">
        <v>166</v>
      </c>
      <c r="H79" s="104" t="s">
        <v>166</v>
      </c>
      <c r="I79" s="104" t="s">
        <v>166</v>
      </c>
      <c r="J79" s="168" t="s">
        <v>140</v>
      </c>
      <c r="K79" s="125"/>
      <c r="L79" s="125"/>
      <c r="M79" s="131"/>
      <c r="N79" s="207"/>
      <c r="O79" s="207"/>
      <c r="P79" s="256" t="s">
        <v>231</v>
      </c>
      <c r="Q79" s="285"/>
      <c r="R79" s="55"/>
      <c r="S79" s="95" t="s">
        <v>292</v>
      </c>
      <c r="T79" s="55"/>
      <c r="U79" s="32"/>
      <c r="V79" s="18"/>
      <c r="W79" s="42">
        <f t="shared" si="15"/>
        <v>0</v>
      </c>
      <c r="X79" s="42">
        <f t="shared" si="15"/>
        <v>0</v>
      </c>
      <c r="Y79" s="42">
        <f t="shared" si="15"/>
        <v>0</v>
      </c>
      <c r="Z79" s="42">
        <f t="shared" si="15"/>
        <v>0</v>
      </c>
      <c r="AA79" s="42">
        <f t="shared" si="15"/>
        <v>0</v>
      </c>
      <c r="AB79" s="42">
        <f t="shared" si="15"/>
        <v>0</v>
      </c>
      <c r="AC79" s="42">
        <f t="shared" si="15"/>
        <v>0</v>
      </c>
      <c r="AD79" s="42">
        <f t="shared" si="15"/>
        <v>0</v>
      </c>
      <c r="AE79" s="42">
        <f t="shared" si="15"/>
        <v>0</v>
      </c>
      <c r="AF79" s="42">
        <f t="shared" si="15"/>
        <v>0</v>
      </c>
      <c r="AG79" s="42">
        <f t="shared" si="16"/>
        <v>0</v>
      </c>
      <c r="AH79" s="42">
        <f t="shared" si="16"/>
        <v>0</v>
      </c>
      <c r="AI79" s="42">
        <f t="shared" si="16"/>
        <v>0</v>
      </c>
      <c r="AJ79" s="42">
        <f t="shared" si="16"/>
        <v>0</v>
      </c>
      <c r="AK79" s="42">
        <f t="shared" si="16"/>
        <v>0</v>
      </c>
      <c r="AL79" s="42">
        <f t="shared" si="16"/>
        <v>0</v>
      </c>
      <c r="AM79" s="42">
        <f t="shared" si="16"/>
        <v>0</v>
      </c>
      <c r="AN79" s="42">
        <f t="shared" si="16"/>
        <v>0</v>
      </c>
      <c r="AO79" s="42">
        <f t="shared" si="16"/>
        <v>0</v>
      </c>
      <c r="AP79" s="42">
        <f t="shared" si="16"/>
        <v>0</v>
      </c>
      <c r="AQ79" s="42">
        <f t="shared" si="17"/>
        <v>0</v>
      </c>
      <c r="AR79" s="42">
        <f t="shared" si="17"/>
        <v>0</v>
      </c>
      <c r="AS79" s="42">
        <f t="shared" si="17"/>
        <v>0</v>
      </c>
      <c r="AT79" s="42">
        <f t="shared" si="17"/>
        <v>0</v>
      </c>
      <c r="AU79" s="42">
        <f t="shared" si="17"/>
        <v>0</v>
      </c>
      <c r="AV79" s="42">
        <f t="shared" si="17"/>
        <v>0</v>
      </c>
      <c r="AW79" s="42">
        <f t="shared" si="17"/>
        <v>0</v>
      </c>
      <c r="AX79" s="42">
        <f t="shared" si="17"/>
        <v>0</v>
      </c>
      <c r="AY79" s="42">
        <f t="shared" si="17"/>
        <v>0</v>
      </c>
      <c r="AZ79" s="42">
        <f t="shared" si="17"/>
        <v>0</v>
      </c>
      <c r="BA79" s="42">
        <f t="shared" si="17"/>
        <v>0</v>
      </c>
      <c r="BB79" s="42">
        <f t="shared" si="17"/>
        <v>0</v>
      </c>
      <c r="BC79" s="42">
        <f t="shared" si="17"/>
        <v>0</v>
      </c>
    </row>
    <row r="80" spans="1:55" s="34" customFormat="1" ht="18" customHeight="1">
      <c r="A80" s="103"/>
      <c r="B80" s="44" t="s">
        <v>56</v>
      </c>
      <c r="C80" s="291"/>
      <c r="D80" s="65"/>
      <c r="E80" s="65"/>
      <c r="F80" s="132"/>
      <c r="G80" s="65"/>
      <c r="H80" s="65"/>
      <c r="I80" s="126"/>
      <c r="J80" s="126"/>
      <c r="K80" s="126"/>
      <c r="L80" s="126"/>
      <c r="M80" s="188"/>
      <c r="N80" s="213"/>
      <c r="O80" s="213"/>
      <c r="P80" s="261"/>
      <c r="Q80" s="286"/>
      <c r="R80" s="113"/>
      <c r="S80" s="126"/>
      <c r="T80" s="113"/>
      <c r="U80" s="32"/>
      <c r="V80" s="18"/>
      <c r="W80" s="153">
        <f t="shared" si="15"/>
        <v>0</v>
      </c>
      <c r="X80" s="153">
        <f t="shared" si="15"/>
        <v>0</v>
      </c>
      <c r="Y80" s="153">
        <f t="shared" si="15"/>
        <v>0</v>
      </c>
      <c r="Z80" s="153">
        <f t="shared" si="15"/>
        <v>0</v>
      </c>
      <c r="AA80" s="153">
        <f t="shared" si="15"/>
        <v>0</v>
      </c>
      <c r="AB80" s="153">
        <f t="shared" si="15"/>
        <v>0</v>
      </c>
      <c r="AC80" s="153">
        <f t="shared" si="15"/>
        <v>0</v>
      </c>
      <c r="AD80" s="153">
        <f t="shared" si="15"/>
        <v>0</v>
      </c>
      <c r="AE80" s="153">
        <f t="shared" si="15"/>
        <v>0</v>
      </c>
      <c r="AF80" s="153">
        <f t="shared" si="15"/>
        <v>0</v>
      </c>
      <c r="AG80" s="153">
        <f t="shared" si="16"/>
        <v>0</v>
      </c>
      <c r="AH80" s="153">
        <f t="shared" si="16"/>
        <v>0</v>
      </c>
      <c r="AI80" s="153">
        <f t="shared" si="16"/>
        <v>0</v>
      </c>
      <c r="AJ80" s="153">
        <f t="shared" si="16"/>
        <v>0</v>
      </c>
      <c r="AK80" s="153">
        <f t="shared" si="16"/>
        <v>0</v>
      </c>
      <c r="AL80" s="153">
        <f t="shared" si="16"/>
        <v>0</v>
      </c>
      <c r="AM80" s="153">
        <f t="shared" si="16"/>
        <v>0</v>
      </c>
      <c r="AN80" s="153">
        <f t="shared" si="16"/>
        <v>0</v>
      </c>
      <c r="AO80" s="153">
        <f t="shared" si="16"/>
        <v>0</v>
      </c>
      <c r="AP80" s="153">
        <f t="shared" si="16"/>
        <v>0</v>
      </c>
      <c r="AQ80" s="153">
        <f t="shared" si="17"/>
        <v>0</v>
      </c>
      <c r="AR80" s="153">
        <f t="shared" si="17"/>
        <v>0</v>
      </c>
      <c r="AS80" s="153">
        <f t="shared" si="17"/>
        <v>0</v>
      </c>
      <c r="AT80" s="153">
        <f t="shared" si="17"/>
        <v>0</v>
      </c>
      <c r="AU80" s="153">
        <f t="shared" si="17"/>
        <v>0</v>
      </c>
      <c r="AV80" s="153">
        <f t="shared" si="17"/>
        <v>0</v>
      </c>
      <c r="AW80" s="153">
        <f t="shared" si="17"/>
        <v>0</v>
      </c>
      <c r="AX80" s="153">
        <f t="shared" si="17"/>
        <v>0</v>
      </c>
      <c r="AY80" s="153">
        <f t="shared" si="17"/>
        <v>0</v>
      </c>
      <c r="AZ80" s="153">
        <f t="shared" si="17"/>
        <v>0</v>
      </c>
      <c r="BA80" s="153">
        <f t="shared" si="17"/>
        <v>0</v>
      </c>
      <c r="BB80" s="153">
        <f t="shared" si="17"/>
        <v>0</v>
      </c>
      <c r="BC80" s="153">
        <f t="shared" si="17"/>
        <v>0</v>
      </c>
    </row>
    <row r="81" spans="1:55" s="34" customFormat="1" ht="18" customHeight="1">
      <c r="A81" s="103"/>
      <c r="B81" s="70"/>
      <c r="C81" s="296"/>
      <c r="D81" s="71"/>
      <c r="E81" s="71"/>
      <c r="F81" s="133"/>
      <c r="G81" s="71"/>
      <c r="H81" s="71"/>
      <c r="I81" s="117"/>
      <c r="J81" s="117"/>
      <c r="K81" s="117"/>
      <c r="L81" s="259"/>
      <c r="M81" s="131"/>
      <c r="N81" s="207"/>
      <c r="O81" s="207"/>
      <c r="P81" s="256"/>
      <c r="Q81" s="285"/>
      <c r="R81" s="55"/>
      <c r="S81" s="117"/>
      <c r="T81" s="113"/>
      <c r="U81" s="32"/>
      <c r="V81" s="18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</row>
    <row r="82" spans="1:55" s="34" customFormat="1" ht="18" customHeight="1">
      <c r="A82" s="103"/>
      <c r="B82" s="44" t="s">
        <v>57</v>
      </c>
      <c r="C82" s="291"/>
      <c r="D82" s="65"/>
      <c r="E82" s="37"/>
      <c r="F82" s="69"/>
      <c r="G82" s="116"/>
      <c r="H82" s="37"/>
      <c r="I82" s="126"/>
      <c r="J82" s="126"/>
      <c r="K82" s="126"/>
      <c r="L82" s="152"/>
      <c r="M82" s="188"/>
      <c r="N82" s="213"/>
      <c r="O82" s="213"/>
      <c r="P82" s="261"/>
      <c r="Q82" s="286"/>
      <c r="R82" s="113"/>
      <c r="S82" s="126"/>
      <c r="T82" s="52"/>
      <c r="U82" s="32"/>
      <c r="V82" s="18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</row>
    <row r="83" spans="1:55" s="34" customFormat="1" ht="18" customHeight="1">
      <c r="A83" s="103"/>
      <c r="B83" s="35"/>
      <c r="C83" s="296"/>
      <c r="D83" s="71"/>
      <c r="E83" s="37"/>
      <c r="F83" s="69"/>
      <c r="G83" s="116"/>
      <c r="H83" s="37"/>
      <c r="I83" s="111"/>
      <c r="J83" s="111"/>
      <c r="K83" s="111"/>
      <c r="L83" s="152"/>
      <c r="M83" s="188"/>
      <c r="N83" s="213"/>
      <c r="O83" s="213"/>
      <c r="P83" s="261"/>
      <c r="Q83" s="285"/>
      <c r="R83" s="55"/>
      <c r="S83" s="111"/>
      <c r="T83" s="113"/>
      <c r="U83" s="32"/>
      <c r="V83" s="18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</row>
    <row r="84" spans="1:55" s="34" customFormat="1" ht="18" customHeight="1">
      <c r="A84" s="103"/>
      <c r="B84" s="44" t="s">
        <v>58</v>
      </c>
      <c r="C84" s="291"/>
      <c r="D84" s="65"/>
      <c r="E84" s="65"/>
      <c r="F84" s="154"/>
      <c r="G84" s="155"/>
      <c r="H84" s="156"/>
      <c r="I84" s="126"/>
      <c r="J84" s="157"/>
      <c r="K84" s="124"/>
      <c r="L84" s="124"/>
      <c r="M84" s="128"/>
      <c r="N84" s="206"/>
      <c r="O84" s="206"/>
      <c r="P84" s="109"/>
      <c r="Q84" s="286"/>
      <c r="R84" s="64"/>
      <c r="S84" s="126"/>
      <c r="T84" s="157"/>
      <c r="U84" s="18"/>
      <c r="V84" s="18">
        <v>4</v>
      </c>
      <c r="W84" s="33">
        <f t="shared" ref="W84:AF85" si="18">COUNTIF($C84:$R84,W$8)</f>
        <v>0</v>
      </c>
      <c r="X84" s="33">
        <f t="shared" si="18"/>
        <v>0</v>
      </c>
      <c r="Y84" s="33">
        <f t="shared" si="18"/>
        <v>0</v>
      </c>
      <c r="Z84" s="33">
        <f t="shared" si="18"/>
        <v>0</v>
      </c>
      <c r="AA84" s="33">
        <f t="shared" si="18"/>
        <v>0</v>
      </c>
      <c r="AB84" s="33">
        <f t="shared" si="18"/>
        <v>0</v>
      </c>
      <c r="AC84" s="33">
        <f t="shared" si="18"/>
        <v>0</v>
      </c>
      <c r="AD84" s="33">
        <f t="shared" si="18"/>
        <v>0</v>
      </c>
      <c r="AE84" s="33">
        <f t="shared" si="18"/>
        <v>0</v>
      </c>
      <c r="AF84" s="33">
        <f t="shared" si="18"/>
        <v>0</v>
      </c>
      <c r="AG84" s="33">
        <f t="shared" ref="AG84:AP85" si="19">COUNTIF($C84:$R84,AG$8)</f>
        <v>0</v>
      </c>
      <c r="AH84" s="33">
        <f t="shared" si="19"/>
        <v>0</v>
      </c>
      <c r="AI84" s="33">
        <f t="shared" si="19"/>
        <v>0</v>
      </c>
      <c r="AJ84" s="33">
        <f t="shared" si="19"/>
        <v>0</v>
      </c>
      <c r="AK84" s="33">
        <f t="shared" si="19"/>
        <v>0</v>
      </c>
      <c r="AL84" s="33">
        <f t="shared" si="19"/>
        <v>0</v>
      </c>
      <c r="AM84" s="33">
        <f t="shared" si="19"/>
        <v>0</v>
      </c>
      <c r="AN84" s="33">
        <f t="shared" si="19"/>
        <v>0</v>
      </c>
      <c r="AO84" s="33">
        <f t="shared" si="19"/>
        <v>0</v>
      </c>
      <c r="AP84" s="33">
        <f t="shared" si="19"/>
        <v>0</v>
      </c>
      <c r="AQ84" s="33">
        <f t="shared" ref="AQ84:BC85" si="20">COUNTIF($C84:$R84,AQ$8)</f>
        <v>0</v>
      </c>
      <c r="AR84" s="33">
        <f t="shared" si="20"/>
        <v>0</v>
      </c>
      <c r="AS84" s="33">
        <f t="shared" si="20"/>
        <v>0</v>
      </c>
      <c r="AT84" s="33">
        <f t="shared" si="20"/>
        <v>0</v>
      </c>
      <c r="AU84" s="33">
        <f t="shared" si="20"/>
        <v>0</v>
      </c>
      <c r="AV84" s="33">
        <f t="shared" si="20"/>
        <v>0</v>
      </c>
      <c r="AW84" s="33">
        <f t="shared" si="20"/>
        <v>0</v>
      </c>
      <c r="AX84" s="33">
        <f t="shared" si="20"/>
        <v>0</v>
      </c>
      <c r="AY84" s="33">
        <f t="shared" si="20"/>
        <v>0</v>
      </c>
      <c r="AZ84" s="33">
        <f t="shared" si="20"/>
        <v>0</v>
      </c>
      <c r="BA84" s="33">
        <f t="shared" si="20"/>
        <v>0</v>
      </c>
      <c r="BB84" s="33">
        <f t="shared" si="20"/>
        <v>0</v>
      </c>
      <c r="BC84" s="33">
        <f t="shared" si="20"/>
        <v>0</v>
      </c>
    </row>
    <row r="85" spans="1:55" ht="18" customHeight="1" thickBot="1">
      <c r="A85" s="103"/>
      <c r="B85" s="70"/>
      <c r="C85" s="164"/>
      <c r="D85" s="71"/>
      <c r="E85" s="158"/>
      <c r="F85" s="159"/>
      <c r="G85" s="160"/>
      <c r="H85" s="161"/>
      <c r="I85" s="117"/>
      <c r="J85" s="162"/>
      <c r="K85" s="125"/>
      <c r="L85" s="152"/>
      <c r="M85" s="188"/>
      <c r="N85" s="219"/>
      <c r="O85" s="187"/>
      <c r="P85" s="118"/>
      <c r="Q85" s="287"/>
      <c r="R85" s="249"/>
      <c r="S85" s="275"/>
      <c r="T85" s="162"/>
      <c r="V85" s="18"/>
      <c r="W85" s="42">
        <f t="shared" si="18"/>
        <v>0</v>
      </c>
      <c r="X85" s="42">
        <f t="shared" si="18"/>
        <v>0</v>
      </c>
      <c r="Y85" s="42">
        <f t="shared" si="18"/>
        <v>0</v>
      </c>
      <c r="Z85" s="42">
        <f t="shared" si="18"/>
        <v>0</v>
      </c>
      <c r="AA85" s="42">
        <f t="shared" si="18"/>
        <v>0</v>
      </c>
      <c r="AB85" s="42">
        <f t="shared" si="18"/>
        <v>0</v>
      </c>
      <c r="AC85" s="42">
        <f t="shared" si="18"/>
        <v>0</v>
      </c>
      <c r="AD85" s="42">
        <f t="shared" si="18"/>
        <v>0</v>
      </c>
      <c r="AE85" s="42">
        <f t="shared" si="18"/>
        <v>0</v>
      </c>
      <c r="AF85" s="42">
        <f t="shared" si="18"/>
        <v>0</v>
      </c>
      <c r="AG85" s="42">
        <f t="shared" si="19"/>
        <v>0</v>
      </c>
      <c r="AH85" s="42">
        <f t="shared" si="19"/>
        <v>0</v>
      </c>
      <c r="AI85" s="42">
        <f t="shared" si="19"/>
        <v>0</v>
      </c>
      <c r="AJ85" s="42">
        <f t="shared" si="19"/>
        <v>0</v>
      </c>
      <c r="AK85" s="42">
        <f t="shared" si="19"/>
        <v>0</v>
      </c>
      <c r="AL85" s="42">
        <f t="shared" si="19"/>
        <v>0</v>
      </c>
      <c r="AM85" s="42">
        <f t="shared" si="19"/>
        <v>0</v>
      </c>
      <c r="AN85" s="42">
        <f t="shared" si="19"/>
        <v>0</v>
      </c>
      <c r="AO85" s="42">
        <f t="shared" si="19"/>
        <v>0</v>
      </c>
      <c r="AP85" s="42">
        <f t="shared" si="19"/>
        <v>0</v>
      </c>
      <c r="AQ85" s="42">
        <f t="shared" si="20"/>
        <v>0</v>
      </c>
      <c r="AR85" s="42">
        <f t="shared" si="20"/>
        <v>0</v>
      </c>
      <c r="AS85" s="42">
        <f t="shared" si="20"/>
        <v>0</v>
      </c>
      <c r="AT85" s="42">
        <f t="shared" si="20"/>
        <v>0</v>
      </c>
      <c r="AU85" s="42">
        <f t="shared" si="20"/>
        <v>0</v>
      </c>
      <c r="AV85" s="42">
        <f t="shared" si="20"/>
        <v>0</v>
      </c>
      <c r="AW85" s="42">
        <f t="shared" si="20"/>
        <v>0</v>
      </c>
      <c r="AX85" s="42">
        <f t="shared" si="20"/>
        <v>0</v>
      </c>
      <c r="AY85" s="42">
        <f t="shared" si="20"/>
        <v>0</v>
      </c>
      <c r="AZ85" s="42">
        <f t="shared" si="20"/>
        <v>0</v>
      </c>
      <c r="BA85" s="42">
        <f t="shared" si="20"/>
        <v>0</v>
      </c>
      <c r="BB85" s="42">
        <f t="shared" si="20"/>
        <v>0</v>
      </c>
      <c r="BC85" s="42">
        <f t="shared" si="20"/>
        <v>0</v>
      </c>
    </row>
    <row r="86" spans="1:55" ht="16.5" thickBot="1">
      <c r="A86" s="86"/>
      <c r="B86" s="87"/>
      <c r="C86" s="88"/>
      <c r="D86" s="88"/>
      <c r="E86" s="88"/>
      <c r="F86" s="88"/>
      <c r="G86" s="89"/>
      <c r="H86" s="89"/>
      <c r="I86" s="88"/>
      <c r="J86" s="88"/>
      <c r="K86" s="88"/>
      <c r="L86" s="88"/>
      <c r="M86" s="210"/>
      <c r="N86" s="88"/>
      <c r="O86" s="88"/>
      <c r="P86" s="90"/>
      <c r="Q86" s="88"/>
      <c r="R86" s="248"/>
      <c r="S86" s="274"/>
      <c r="T86" s="276"/>
      <c r="V86" s="2"/>
      <c r="W86" s="2"/>
      <c r="X86" s="2"/>
      <c r="Y86" s="2"/>
      <c r="Z86" s="2"/>
      <c r="AA86" s="2"/>
      <c r="AB86" s="2"/>
      <c r="AC86" s="2"/>
      <c r="AD86" s="2"/>
      <c r="AZ86" s="163">
        <f>COUNTIF($C86:$U86,AZ$8)</f>
        <v>0</v>
      </c>
    </row>
    <row r="87" spans="1:55">
      <c r="V87" s="2"/>
      <c r="W87" s="2"/>
      <c r="X87" s="2"/>
      <c r="Y87" s="2"/>
      <c r="Z87" s="2"/>
      <c r="AA87" s="2"/>
      <c r="AB87" s="2"/>
      <c r="AC87" s="2"/>
      <c r="AD87" s="2"/>
    </row>
    <row r="88" spans="1:55" ht="15.75" customHeight="1"/>
    <row r="89" spans="1:55">
      <c r="C89" s="3" t="s">
        <v>52</v>
      </c>
    </row>
    <row r="90" spans="1:55" ht="15.75" customHeight="1"/>
  </sheetData>
  <mergeCells count="32">
    <mergeCell ref="P28:Q28"/>
    <mergeCell ref="P29:Q29"/>
    <mergeCell ref="P30:Q30"/>
    <mergeCell ref="P31:Q31"/>
    <mergeCell ref="D1:H2"/>
    <mergeCell ref="D3:H3"/>
    <mergeCell ref="C15:D15"/>
    <mergeCell ref="E15:F15"/>
    <mergeCell ref="E16:F16"/>
    <mergeCell ref="L13:M13"/>
    <mergeCell ref="L14:M14"/>
    <mergeCell ref="L15:M15"/>
    <mergeCell ref="C16:D16"/>
    <mergeCell ref="K17:M17"/>
    <mergeCell ref="K18:M18"/>
    <mergeCell ref="L19:M19"/>
    <mergeCell ref="L20:M20"/>
    <mergeCell ref="L16:M16"/>
    <mergeCell ref="K37:M37"/>
    <mergeCell ref="K38:M38"/>
    <mergeCell ref="K39:M39"/>
    <mergeCell ref="G35:H35"/>
    <mergeCell ref="G36:H36"/>
    <mergeCell ref="L76:N76"/>
    <mergeCell ref="L77:N77"/>
    <mergeCell ref="L75:N75"/>
    <mergeCell ref="P39:Q39"/>
    <mergeCell ref="P40:Q40"/>
    <mergeCell ref="L63:N63"/>
    <mergeCell ref="L64:N64"/>
    <mergeCell ref="L74:N74"/>
    <mergeCell ref="K40:M40"/>
  </mergeCells>
  <conditionalFormatting sqref="W65550:W1048576">
    <cfRule type="cellIs" dxfId="53" priority="1" operator="equal">
      <formula>0</formula>
    </cfRule>
  </conditionalFormatting>
  <conditionalFormatting sqref="W65542:W65549">
    <cfRule type="cellIs" dxfId="52" priority="2" operator="equal">
      <formula>0</formula>
    </cfRule>
  </conditionalFormatting>
  <conditionalFormatting sqref="W65542:AH65549">
    <cfRule type="cellIs" dxfId="51" priority="3" operator="greaterThan">
      <formula>1</formula>
    </cfRule>
  </conditionalFormatting>
  <conditionalFormatting sqref="W1:W5 W7 W86:W65541">
    <cfRule type="cellIs" dxfId="50" priority="4" operator="equal">
      <formula>0</formula>
    </cfRule>
  </conditionalFormatting>
  <conditionalFormatting sqref="W1:AH5 W86:AH65541 W7:AH7">
    <cfRule type="cellIs" dxfId="49" priority="5" operator="greaterThan">
      <formula>1</formula>
    </cfRule>
  </conditionalFormatting>
  <conditionalFormatting sqref="W8:AH8">
    <cfRule type="cellIs" dxfId="48" priority="6" operator="greaterThan">
      <formula>1</formula>
    </cfRule>
  </conditionalFormatting>
  <conditionalFormatting sqref="AL8">
    <cfRule type="cellIs" dxfId="47" priority="7" operator="greaterThan">
      <formula>1</formula>
    </cfRule>
  </conditionalFormatting>
  <conditionalFormatting sqref="AN8">
    <cfRule type="cellIs" dxfId="46" priority="8" operator="greaterThan">
      <formula>1</formula>
    </cfRule>
  </conditionalFormatting>
  <conditionalFormatting sqref="AS8:BA8">
    <cfRule type="cellIs" dxfId="45" priority="9" operator="greaterThan">
      <formula>1</formula>
    </cfRule>
  </conditionalFormatting>
  <conditionalFormatting sqref="BB21 BB34 BB47 BB60 BB73">
    <cfRule type="cellIs" dxfId="44" priority="10" operator="greaterThan">
      <formula>1</formula>
    </cfRule>
  </conditionalFormatting>
  <conditionalFormatting sqref="BB21 BB34 BB47 BB60 BB73">
    <cfRule type="cellIs" dxfId="43" priority="11" operator="equal">
      <formula>0</formula>
    </cfRule>
  </conditionalFormatting>
  <conditionalFormatting sqref="AZ86">
    <cfRule type="cellIs" dxfId="42" priority="12" operator="equal">
      <formula>0</formula>
    </cfRule>
  </conditionalFormatting>
  <conditionalFormatting sqref="AZ86">
    <cfRule type="cellIs" dxfId="41" priority="13" operator="greaterThan">
      <formula>1</formula>
    </cfRule>
  </conditionalFormatting>
  <conditionalFormatting sqref="BC21 BC34 BC47 BC60 BC73">
    <cfRule type="cellIs" dxfId="40" priority="14" operator="greaterThan">
      <formula>1</formula>
    </cfRule>
  </conditionalFormatting>
  <conditionalFormatting sqref="W6">
    <cfRule type="cellIs" dxfId="39" priority="15" operator="equal">
      <formula>0</formula>
    </cfRule>
  </conditionalFormatting>
  <conditionalFormatting sqref="W6:AH6">
    <cfRule type="cellIs" dxfId="38" priority="16" operator="greaterThan">
      <formula>1</formula>
    </cfRule>
  </conditionalFormatting>
  <conditionalFormatting sqref="W21 W34 W47 X61:BC72 W60:W85 X74:BC85">
    <cfRule type="cellIs" dxfId="37" priority="17" operator="equal">
      <formula>0</formula>
    </cfRule>
  </conditionalFormatting>
  <conditionalFormatting sqref="W9:W21 W34 W47 X9:BC20 X61:BC72 W60:W85 X74:BC85">
    <cfRule type="cellIs" dxfId="36" priority="18" operator="greaterThan">
      <formula>1</formula>
    </cfRule>
  </conditionalFormatting>
  <conditionalFormatting sqref="W8:W20 X9:BC20">
    <cfRule type="cellIs" dxfId="35" priority="19" operator="equal">
      <formula>0</formula>
    </cfRule>
  </conditionalFormatting>
  <conditionalFormatting sqref="AI8:AK8">
    <cfRule type="cellIs" dxfId="34" priority="20" operator="greaterThan">
      <formula>1</formula>
    </cfRule>
  </conditionalFormatting>
  <conditionalFormatting sqref="AM8 AO8:AQ8">
    <cfRule type="cellIs" dxfId="33" priority="21" operator="greaterThan">
      <formula>1</formula>
    </cfRule>
  </conditionalFormatting>
  <conditionalFormatting sqref="AR8">
    <cfRule type="cellIs" dxfId="32" priority="22" operator="greaterThan">
      <formula>1</formula>
    </cfRule>
  </conditionalFormatting>
  <conditionalFormatting sqref="X21:BA21 X34:BA34 X47:BA47 X60:BA60 X73:BA73">
    <cfRule type="cellIs" dxfId="31" priority="23" operator="greaterThan">
      <formula>1</formula>
    </cfRule>
  </conditionalFormatting>
  <conditionalFormatting sqref="X21:BA21 X34:BA34 X47:BA47 X60:BA60 X73:BA73">
    <cfRule type="cellIs" dxfId="30" priority="24" operator="equal">
      <formula>0</formula>
    </cfRule>
  </conditionalFormatting>
  <conditionalFormatting sqref="W19:BC20">
    <cfRule type="cellIs" dxfId="29" priority="25" operator="greaterThan">
      <formula>1</formula>
    </cfRule>
  </conditionalFormatting>
  <conditionalFormatting sqref="W19:BC20">
    <cfRule type="cellIs" dxfId="28" priority="26" operator="equal">
      <formula>0</formula>
    </cfRule>
  </conditionalFormatting>
  <conditionalFormatting sqref="W32:BC32">
    <cfRule type="cellIs" dxfId="27" priority="27" operator="greaterThan">
      <formula>1</formula>
    </cfRule>
  </conditionalFormatting>
  <conditionalFormatting sqref="W32:BC32">
    <cfRule type="cellIs" dxfId="26" priority="28" operator="equal">
      <formula>0</formula>
    </cfRule>
  </conditionalFormatting>
  <conditionalFormatting sqref="BB8">
    <cfRule type="cellIs" dxfId="25" priority="29" operator="greaterThan">
      <formula>1</formula>
    </cfRule>
  </conditionalFormatting>
  <conditionalFormatting sqref="W21:BB21 W34:BB34 W47:BB47 W9:BC20 W60:BB60 W73:BB73 W61:BC72 W74:BC85">
    <cfRule type="cellIs" dxfId="24" priority="30" operator="equal">
      <formula>1</formula>
    </cfRule>
  </conditionalFormatting>
  <conditionalFormatting sqref="BC8">
    <cfRule type="cellIs" dxfId="23" priority="31" operator="greaterThan">
      <formula>1</formula>
    </cfRule>
  </conditionalFormatting>
  <conditionalFormatting sqref="BC21 BC34 BC47 BC60 BC73">
    <cfRule type="cellIs" dxfId="22" priority="32" operator="equal">
      <formula>0</formula>
    </cfRule>
  </conditionalFormatting>
  <conditionalFormatting sqref="W58:BC59">
    <cfRule type="cellIs" dxfId="21" priority="33" operator="greaterThan">
      <formula>1</formula>
    </cfRule>
  </conditionalFormatting>
  <conditionalFormatting sqref="W58:BC59">
    <cfRule type="cellIs" dxfId="20" priority="34" operator="equal">
      <formula>0</formula>
    </cfRule>
  </conditionalFormatting>
  <conditionalFormatting sqref="BC21 BC34 BC47 BC60 BC73">
    <cfRule type="cellIs" dxfId="19" priority="35" operator="equal">
      <formula>1</formula>
    </cfRule>
  </conditionalFormatting>
  <conditionalFormatting sqref="W19:BC19">
    <cfRule type="cellIs" dxfId="18" priority="36" operator="greaterThan">
      <formula>1</formula>
    </cfRule>
  </conditionalFormatting>
  <conditionalFormatting sqref="W19:BC19">
    <cfRule type="cellIs" dxfId="17" priority="37" operator="equal">
      <formula>0</formula>
    </cfRule>
  </conditionalFormatting>
  <conditionalFormatting sqref="W22:BC33">
    <cfRule type="cellIs" dxfId="16" priority="38" operator="greaterThan">
      <formula>1</formula>
    </cfRule>
  </conditionalFormatting>
  <conditionalFormatting sqref="W22:BC33">
    <cfRule type="cellIs" dxfId="15" priority="39" operator="equal">
      <formula>0</formula>
    </cfRule>
  </conditionalFormatting>
  <conditionalFormatting sqref="W32:BC33">
    <cfRule type="cellIs" dxfId="14" priority="40" operator="greaterThan">
      <formula>1</formula>
    </cfRule>
  </conditionalFormatting>
  <conditionalFormatting sqref="W32:BC33">
    <cfRule type="cellIs" dxfId="13" priority="41" operator="equal">
      <formula>0</formula>
    </cfRule>
  </conditionalFormatting>
  <conditionalFormatting sqref="W22:BC33">
    <cfRule type="cellIs" dxfId="12" priority="42" operator="equal">
      <formula>1</formula>
    </cfRule>
  </conditionalFormatting>
  <conditionalFormatting sqref="W35:BC46">
    <cfRule type="cellIs" dxfId="11" priority="43" operator="greaterThan">
      <formula>1</formula>
    </cfRule>
  </conditionalFormatting>
  <conditionalFormatting sqref="W35:BC46">
    <cfRule type="cellIs" dxfId="10" priority="44" operator="equal">
      <formula>0</formula>
    </cfRule>
  </conditionalFormatting>
  <conditionalFormatting sqref="W45:BC46">
    <cfRule type="cellIs" dxfId="9" priority="45" operator="greaterThan">
      <formula>1</formula>
    </cfRule>
  </conditionalFormatting>
  <conditionalFormatting sqref="W45:BC46">
    <cfRule type="cellIs" dxfId="8" priority="46" operator="equal">
      <formula>0</formula>
    </cfRule>
  </conditionalFormatting>
  <conditionalFormatting sqref="W35:BC46">
    <cfRule type="cellIs" dxfId="7" priority="47" operator="equal">
      <formula>1</formula>
    </cfRule>
  </conditionalFormatting>
  <conditionalFormatting sqref="W45:BC45">
    <cfRule type="cellIs" dxfId="6" priority="48" operator="greaterThan">
      <formula>1</formula>
    </cfRule>
  </conditionalFormatting>
  <conditionalFormatting sqref="W45:BC45">
    <cfRule type="cellIs" dxfId="5" priority="49" operator="equal">
      <formula>0</formula>
    </cfRule>
  </conditionalFormatting>
  <conditionalFormatting sqref="W48:BC59">
    <cfRule type="cellIs" dxfId="4" priority="50" operator="greaterThan">
      <formula>1</formula>
    </cfRule>
  </conditionalFormatting>
  <conditionalFormatting sqref="W48:BC59">
    <cfRule type="cellIs" dxfId="3" priority="51" operator="equal">
      <formula>0</formula>
    </cfRule>
  </conditionalFormatting>
  <conditionalFormatting sqref="W48:BC59">
    <cfRule type="cellIs" dxfId="2" priority="52" operator="equal">
      <formula>1</formula>
    </cfRule>
  </conditionalFormatting>
  <conditionalFormatting sqref="W58:BC58">
    <cfRule type="cellIs" dxfId="1" priority="53" operator="greaterThan">
      <formula>1</formula>
    </cfRule>
  </conditionalFormatting>
  <conditionalFormatting sqref="W58:BC58">
    <cfRule type="cellIs" dxfId="0" priority="54" operator="equal">
      <formula>0</formula>
    </cfRule>
  </conditionalFormatting>
  <pageMargins left="0.35416666666666702" right="0.39374999999999999" top="0.23611111111111099" bottom="0.196527777777778" header="0.511811023622047" footer="0.511811023622047"/>
  <pageSetup paperSize="9" scale="52" fitToWidth="0" orientation="portrait" r:id="rId1"/>
  <colBreaks count="5" manualBreakCount="5">
    <brk id="6" max="89" man="1"/>
    <brk id="8" max="89" man="1"/>
    <brk id="15" max="1048575" man="1"/>
    <brk id="17" max="89" man="1"/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03_06_24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Kozlovskich M.E.00</dc:creator>
  <cp:lastModifiedBy>user</cp:lastModifiedBy>
  <cp:revision>4</cp:revision>
  <cp:lastPrinted>2024-05-31T07:33:34Z</cp:lastPrinted>
  <dcterms:created xsi:type="dcterms:W3CDTF">2018-08-28T09:02:53Z</dcterms:created>
  <dcterms:modified xsi:type="dcterms:W3CDTF">2024-05-31T08:43:40Z</dcterms:modified>
  <dc:language>ru-RU</dc:language>
</cp:coreProperties>
</file>