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<sst xmlns="http://schemas.openxmlformats.org/spreadsheetml/2006/main" count="257" uniqueCount="114">
  <si>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</si>
  <si>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</si>
  <si>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</si>
  <si>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</si>
  <si>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</si>
  <si>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</si>
  <si>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</si>
  <si>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</si>
  <si>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</si>
  <si>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</si>
  <si>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</si>
  <si>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</si>
  <si>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</si>
  <si>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</si>
  <si>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>в 2023-2024 учебном году</t>
  </si>
  <si>
    <t>Суетина О.Н.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</si>
  <si>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</si>
  <si>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</si>
  <si>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</si>
  <si>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</si>
  <si>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</si>
  <si>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</si>
  <si>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</si>
  <si>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</si>
  <si>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</si>
  <si>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</si>
  <si>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</si>
  <si>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</si>
  <si>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</si>
  <si>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</si>
  <si>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</si>
  <si>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</si>
  <si>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</si>
  <si>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</si>
  <si>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Старцев А.А./Жавкин Э.Б.</t>
  </si>
  <si>
    <t>Леонтьев А.И.</t>
  </si>
  <si>
    <t>«_____»____________________2024 г.</t>
  </si>
  <si>
    <t>Плещев А.М./Теплоухов А.П.</t>
  </si>
  <si>
    <t>Теплоухов А.П./Плещев А.М.</t>
  </si>
  <si>
    <t xml:space="preserve">Первый проректор </t>
  </si>
  <si>
    <t>__________________И.В. Колмогорова</t>
  </si>
  <si>
    <t>профиль "Физическая культура"</t>
  </si>
  <si>
    <t>29 ст.</t>
  </si>
  <si>
    <t>факультета физической культуры (заочная форма обучения)</t>
  </si>
  <si>
    <t>(четная неделя)</t>
  </si>
  <si>
    <t>7-11Б</t>
  </si>
  <si>
    <t>7-12Б</t>
  </si>
  <si>
    <t>7-21Б</t>
  </si>
  <si>
    <t>председатель ППОС ___________________      Н.И. Колмогорова</t>
  </si>
  <si>
    <t>7-22Б</t>
  </si>
  <si>
    <t>Байбародских И.Н.</t>
  </si>
  <si>
    <t>Подкорытова С.В.</t>
  </si>
  <si>
    <t>Турбина Е.П. (а) / Макарова Е.А. (н)</t>
  </si>
  <si>
    <t>Колосовская Т.А.</t>
  </si>
  <si>
    <t>Спицына О.А.</t>
  </si>
  <si>
    <t>Колесников М.А.</t>
  </si>
  <si>
    <t>Коурова С.И.</t>
  </si>
  <si>
    <t>Возрастная анатомия, физиология и культура здоровья (Л1) 224В</t>
  </si>
  <si>
    <t>Организация оздоровительной работы (л1) 109Б</t>
  </si>
  <si>
    <t>Педагогика (л1) 316В</t>
  </si>
  <si>
    <t>История России (л1) 316В</t>
  </si>
  <si>
    <t>История России (л2) 316В</t>
  </si>
  <si>
    <t>Иностранный язык (П1) 109Б/223А</t>
  </si>
  <si>
    <t>Анатомия и физиология (л1) 109Б</t>
  </si>
  <si>
    <t>Проектная деятельность обучающихся в области физической культуры (л1) 109Б</t>
  </si>
  <si>
    <t>Легкая атлетика с методикой преподавания (п1) стадион</t>
  </si>
  <si>
    <t>Спортивные и подвижные игры с методикой преподавания (п1) 212А</t>
  </si>
  <si>
    <t>Педагогика (л2) 224В</t>
  </si>
  <si>
    <t>Организация оздоровительной работы (л2) 109Б</t>
  </si>
  <si>
    <t>Основы российской государственности (л1) 316В</t>
  </si>
  <si>
    <t>Основы российской государственности (л2) 316В</t>
  </si>
  <si>
    <t>История России (с1) 109Б</t>
  </si>
  <si>
    <t>Спортивные и подвижные игры с методикой преподавания (п2) 212А</t>
  </si>
  <si>
    <t>Педагогика (л3) 316В</t>
  </si>
  <si>
    <t>История России (л3) 316В</t>
  </si>
  <si>
    <t>История России (л4) 316В</t>
  </si>
  <si>
    <t>Психология (л1) 316В</t>
  </si>
  <si>
    <t>Организация оздоровительной работы (с1) 109Б</t>
  </si>
  <si>
    <t>Психология (л2) 224В</t>
  </si>
  <si>
    <t>Философия (л1) 224В</t>
  </si>
  <si>
    <t>Гимнастика с методикой преподавания (п1)114Б</t>
  </si>
  <si>
    <t>Легкая атлетика с методикой преподавания (п2) стадион</t>
  </si>
  <si>
    <t>Основы российской государственности (с1) 109Б</t>
  </si>
  <si>
    <t>Легкая атлетика с методикой преподавания (п3) стадион</t>
  </si>
  <si>
    <t>Гимнастика с методикой преподавания (п2)114Б</t>
  </si>
  <si>
    <t>Плавание с методикой преподавания (п1) бассейн</t>
  </si>
  <si>
    <t>Физиология физкультурно-спортивной деятельности (л1) 109Б</t>
  </si>
  <si>
    <t>Бурков Г.М./Власов Н.В.</t>
  </si>
  <si>
    <t>Физиология физкультурно-спортивной деятельности (с1) 109Б</t>
  </si>
  <si>
    <t>Булдакова Н.Б.</t>
  </si>
  <si>
    <t>Турбина Е.П. (а)</t>
  </si>
  <si>
    <t>Турбина Е.П. (а)/ Макарова Е.А. (н) / Копырина М.В. (ф)</t>
  </si>
  <si>
    <t>Физиология физкультурно-спортивной деятельности (л2) 109Б</t>
  </si>
  <si>
    <t>Психология воспитательных практик (Л1) 109Б</t>
  </si>
  <si>
    <t>Шерешкова Е.А.</t>
  </si>
  <si>
    <t>Психология воспитательных практик (Л2) 109Б</t>
  </si>
  <si>
    <t>Попова Е.И.</t>
  </si>
  <si>
    <t>Легкая атлетика с методикой преподавания (п4) стадион</t>
  </si>
  <si>
    <t>Светоносова Л.Г.</t>
  </si>
  <si>
    <t>Технология и организация воспитательных практик (КР) (Л2) 316В</t>
  </si>
  <si>
    <t>Технология и организация воспитательных практик (КР) (Л1) 316В</t>
  </si>
  <si>
    <t>Легкая атлетика с методикой преподавания (п5) стадион</t>
  </si>
  <si>
    <t>Плавание с методикой преподавания (п2) бассейн</t>
  </si>
  <si>
    <t>28 ст.</t>
  </si>
  <si>
    <t>24 ст.</t>
  </si>
  <si>
    <t>Педагогика (с1) 211Б</t>
  </si>
  <si>
    <t>Основы медицинских знаний (зачет) 211Б</t>
  </si>
  <si>
    <t>Иностранный язык (П1) 211Б</t>
  </si>
  <si>
    <t>Иностранный язык (П1) 211Б/223А/133А</t>
  </si>
  <si>
    <t>Финансово-экономический практикум (зачет) 211Б</t>
  </si>
  <si>
    <t>История России (с2) 211Б</t>
  </si>
  <si>
    <t>Теория и методика  физического воспитания (л1) 109Б</t>
  </si>
  <si>
    <t>Безопасность жизнедеятельности (зачет) 211Б</t>
  </si>
  <si>
    <t>Безопасность жизнедеятельности (зачет) 107Б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</si>
</sst>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u val="single"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 horizontal="center" wrapText="1"/>
      <protection/>
    </xf>
    <xf numFmtId="0" fontId="3" fillId="34" borderId="20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23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wrapText="1"/>
      <protection/>
    </xf>
    <xf numFmtId="0" fontId="2" fillId="33" borderId="25" xfId="0" applyFont="1" applyFill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28" xfId="0" applyFont="1" applyBorder="1" applyAlignment="1" applyProtection="1">
      <alignment wrapText="1"/>
      <protection/>
    </xf>
    <xf numFmtId="0" fontId="7" fillId="0" borderId="29" xfId="0" applyFont="1" applyBorder="1" applyAlignment="1" applyProtection="1">
      <alignment horizont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3" fillId="34" borderId="33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3" fillId="0" borderId="34" xfId="0" applyFont="1" applyFill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top" wrapText="1"/>
      <protection/>
    </xf>
    <xf numFmtId="0" fontId="3" fillId="0" borderId="28" xfId="0" applyFont="1" applyFill="1" applyBorder="1" applyAlignment="1" applyProtection="1">
      <alignment horizontal="center" vertical="top" wrapText="1"/>
      <protection/>
    </xf>
    <xf numFmtId="0" fontId="3" fillId="0" borderId="35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vertical="top" wrapText="1"/>
      <protection/>
    </xf>
    <xf numFmtId="0" fontId="3" fillId="0" borderId="37" xfId="0" applyFont="1" applyFill="1" applyBorder="1" applyAlignment="1" applyProtection="1">
      <alignment horizontal="center" vertical="top" wrapText="1"/>
      <protection/>
    </xf>
    <xf numFmtId="0" fontId="48" fillId="0" borderId="38" xfId="0" applyFont="1" applyBorder="1" applyAlignment="1" applyProtection="1">
      <alignment horizontal="center" vertical="top" wrapText="1"/>
      <protection/>
    </xf>
    <xf numFmtId="0" fontId="48" fillId="0" borderId="39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48" fillId="34" borderId="41" xfId="0" applyFont="1" applyFill="1" applyBorder="1" applyAlignment="1" applyProtection="1">
      <alignment vertical="top" wrapText="1"/>
      <protection/>
    </xf>
    <xf numFmtId="0" fontId="48" fillId="34" borderId="30" xfId="0" applyFont="1" applyFill="1" applyBorder="1" applyAlignment="1" applyProtection="1">
      <alignment vertical="top" wrapText="1"/>
      <protection/>
    </xf>
    <xf numFmtId="0" fontId="48" fillId="34" borderId="26" xfId="0" applyFont="1" applyFill="1" applyBorder="1" applyAlignment="1" applyProtection="1">
      <alignment vertical="top" wrapText="1"/>
      <protection/>
    </xf>
    <xf numFmtId="0" fontId="48" fillId="34" borderId="42" xfId="0" applyFont="1" applyFill="1" applyBorder="1" applyAlignment="1" applyProtection="1">
      <alignment vertical="top" wrapText="1"/>
      <protection/>
    </xf>
    <xf numFmtId="0" fontId="48" fillId="34" borderId="43" xfId="0" applyFont="1" applyFill="1" applyBorder="1" applyAlignment="1" applyProtection="1">
      <alignment vertical="top" wrapText="1"/>
      <protection/>
    </xf>
    <xf numFmtId="0" fontId="3" fillId="0" borderId="44" xfId="0" applyFont="1" applyFill="1" applyBorder="1" applyAlignment="1" applyProtection="1">
      <alignment horizontal="center" vertical="top" wrapText="1"/>
      <protection/>
    </xf>
    <xf numFmtId="0" fontId="3" fillId="0" borderId="32" xfId="0" applyFont="1" applyBorder="1" applyAlignment="1" applyProtection="1">
      <alignment horizontal="center" vertical="top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0" fontId="48" fillId="0" borderId="30" xfId="0" applyFont="1" applyBorder="1" applyAlignment="1" applyProtection="1">
      <alignment horizontal="center"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48" fillId="0" borderId="40" xfId="0" applyFont="1" applyBorder="1" applyAlignment="1" applyProtection="1">
      <alignment horizontal="center" vertical="top" wrapText="1"/>
      <protection/>
    </xf>
    <xf numFmtId="0" fontId="3" fillId="34" borderId="33" xfId="0" applyFont="1" applyFill="1" applyBorder="1" applyAlignment="1" applyProtection="1">
      <alignment horizontal="center" vertical="top" wrapText="1"/>
      <protection/>
    </xf>
    <xf numFmtId="0" fontId="48" fillId="34" borderId="15" xfId="0" applyFont="1" applyFill="1" applyBorder="1" applyAlignment="1" applyProtection="1">
      <alignment vertical="top" wrapText="1"/>
      <protection/>
    </xf>
    <xf numFmtId="0" fontId="48" fillId="0" borderId="32" xfId="0" applyFont="1" applyBorder="1" applyAlignment="1" applyProtection="1">
      <alignment horizontal="center" vertical="top" wrapText="1"/>
      <protection/>
    </xf>
    <xf numFmtId="0" fontId="48" fillId="34" borderId="29" xfId="0" applyFont="1" applyFill="1" applyBorder="1" applyAlignment="1" applyProtection="1">
      <alignment vertical="top" wrapText="1"/>
      <protection/>
    </xf>
    <xf numFmtId="0" fontId="48" fillId="0" borderId="32" xfId="0" applyFont="1" applyFill="1" applyBorder="1" applyAlignment="1" applyProtection="1">
      <alignment horizontal="center" vertical="top" wrapText="1"/>
      <protection/>
    </xf>
    <xf numFmtId="0" fontId="48" fillId="34" borderId="33" xfId="0" applyFont="1" applyFill="1" applyBorder="1" applyAlignment="1" applyProtection="1">
      <alignment vertical="top" wrapText="1"/>
      <protection/>
    </xf>
    <xf numFmtId="0" fontId="48" fillId="34" borderId="45" xfId="0" applyFont="1" applyFill="1" applyBorder="1" applyAlignment="1" applyProtection="1">
      <alignment vertical="top" wrapText="1"/>
      <protection/>
    </xf>
    <xf numFmtId="0" fontId="3" fillId="0" borderId="29" xfId="0" applyFont="1" applyFill="1" applyBorder="1" applyAlignment="1" applyProtection="1">
      <alignment horizontal="center" vertical="top" wrapText="1"/>
      <protection/>
    </xf>
    <xf numFmtId="0" fontId="48" fillId="0" borderId="37" xfId="0" applyFont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30" xfId="0" applyFont="1" applyFill="1" applyBorder="1" applyAlignment="1" applyProtection="1">
      <alignment horizontal="center" vertical="top" wrapText="1"/>
      <protection/>
    </xf>
    <xf numFmtId="0" fontId="48" fillId="0" borderId="30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38" xfId="0" applyFont="1" applyFill="1" applyBorder="1" applyAlignment="1" applyProtection="1">
      <alignment vertical="top" wrapText="1"/>
      <protection/>
    </xf>
    <xf numFmtId="0" fontId="3" fillId="0" borderId="44" xfId="0" applyFont="1" applyFill="1" applyBorder="1" applyAlignment="1" applyProtection="1">
      <alignment vertical="top" wrapText="1"/>
      <protection/>
    </xf>
    <xf numFmtId="0" fontId="3" fillId="0" borderId="31" xfId="0" applyFont="1" applyBorder="1" applyAlignment="1" applyProtection="1">
      <alignment horizontal="center" vertical="top" wrapText="1"/>
      <protection/>
    </xf>
    <xf numFmtId="0" fontId="3" fillId="0" borderId="38" xfId="0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5" xfId="0" applyFont="1" applyBorder="1" applyAlignment="1" applyProtection="1">
      <alignment horizontal="center" vertical="top" wrapText="1"/>
      <protection/>
    </xf>
    <xf numFmtId="0" fontId="48" fillId="0" borderId="0" xfId="0" applyFont="1" applyBorder="1" applyAlignment="1" applyProtection="1">
      <alignment horizontal="center" vertical="top" wrapText="1"/>
      <protection/>
    </xf>
    <xf numFmtId="0" fontId="48" fillId="0" borderId="45" xfId="0" applyFont="1" applyBorder="1" applyAlignment="1" applyProtection="1">
      <alignment horizontal="center" vertical="top" wrapText="1"/>
      <protection/>
    </xf>
    <xf numFmtId="0" fontId="48" fillId="0" borderId="18" xfId="0" applyFont="1" applyBorder="1" applyAlignment="1" applyProtection="1">
      <alignment horizontal="center" vertical="top" wrapText="1"/>
      <protection/>
    </xf>
    <xf numFmtId="0" fontId="9" fillId="0" borderId="38" xfId="0" applyFont="1" applyFill="1" applyBorder="1" applyAlignment="1" applyProtection="1">
      <alignment horizontal="center" vertical="top" wrapText="1"/>
      <protection/>
    </xf>
    <xf numFmtId="0" fontId="50" fillId="0" borderId="32" xfId="0" applyFont="1" applyBorder="1" applyAlignment="1" applyProtection="1">
      <alignment vertical="top" wrapText="1"/>
      <protection/>
    </xf>
    <xf numFmtId="0" fontId="50" fillId="0" borderId="39" xfId="0" applyFont="1" applyBorder="1" applyAlignment="1" applyProtection="1">
      <alignment vertical="top" wrapText="1"/>
      <protection/>
    </xf>
    <xf numFmtId="0" fontId="48" fillId="34" borderId="46" xfId="0" applyFont="1" applyFill="1" applyBorder="1" applyAlignment="1" applyProtection="1">
      <alignment vertical="top" wrapText="1"/>
      <protection/>
    </xf>
    <xf numFmtId="0" fontId="48" fillId="34" borderId="21" xfId="0" applyFont="1" applyFill="1" applyBorder="1" applyAlignment="1" applyProtection="1">
      <alignment vertical="top" wrapText="1"/>
      <protection/>
    </xf>
    <xf numFmtId="0" fontId="50" fillId="0" borderId="32" xfId="0" applyFont="1" applyFill="1" applyBorder="1" applyAlignment="1" applyProtection="1">
      <alignment vertical="top" wrapText="1"/>
      <protection/>
    </xf>
    <xf numFmtId="0" fontId="3" fillId="0" borderId="43" xfId="0" applyFont="1" applyBorder="1" applyAlignment="1" applyProtection="1">
      <alignment vertical="top" wrapText="1"/>
      <protection/>
    </xf>
    <xf numFmtId="0" fontId="3" fillId="0" borderId="34" xfId="0" applyFont="1" applyFill="1" applyBorder="1" applyAlignment="1" applyProtection="1">
      <alignment vertical="top" wrapText="1"/>
      <protection/>
    </xf>
    <xf numFmtId="0" fontId="51" fillId="0" borderId="37" xfId="0" applyFont="1" applyBorder="1" applyAlignment="1" applyProtection="1">
      <alignment horizontal="center" vertical="top" wrapText="1"/>
      <protection/>
    </xf>
    <xf numFmtId="0" fontId="51" fillId="0" borderId="36" xfId="0" applyFont="1" applyBorder="1" applyAlignment="1" applyProtection="1">
      <alignment horizontal="center" vertical="top" wrapText="1"/>
      <protection/>
    </xf>
    <xf numFmtId="0" fontId="48" fillId="0" borderId="38" xfId="0" applyFont="1" applyFill="1" applyBorder="1" applyAlignment="1" applyProtection="1">
      <alignment vertical="top" wrapText="1"/>
      <protection/>
    </xf>
    <xf numFmtId="0" fontId="48" fillId="0" borderId="44" xfId="0" applyFont="1" applyFill="1" applyBorder="1" applyAlignment="1" applyProtection="1">
      <alignment vertical="top" wrapText="1"/>
      <protection/>
    </xf>
    <xf numFmtId="0" fontId="3" fillId="0" borderId="34" xfId="0" applyFont="1" applyBorder="1" applyAlignment="1" applyProtection="1">
      <alignment horizontal="center" vertical="top" wrapText="1"/>
      <protection/>
    </xf>
    <xf numFmtId="0" fontId="3" fillId="0" borderId="40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3" fillId="0" borderId="34" xfId="0" applyFont="1" applyFill="1" applyBorder="1" applyAlignment="1" applyProtection="1">
      <alignment horizontal="center" vertical="top" wrapText="1"/>
      <protection/>
    </xf>
    <xf numFmtId="0" fontId="3" fillId="0" borderId="28" xfId="0" applyFont="1" applyFill="1" applyBorder="1" applyAlignment="1" applyProtection="1">
      <alignment horizontal="center" vertical="top" wrapText="1"/>
      <protection/>
    </xf>
    <xf numFmtId="0" fontId="3" fillId="0" borderId="35" xfId="0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 vertical="top" wrapText="1"/>
      <protection/>
    </xf>
    <xf numFmtId="0" fontId="3" fillId="0" borderId="30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35" xfId="0" applyFont="1" applyBorder="1" applyAlignment="1" applyProtection="1">
      <alignment horizontal="center" vertical="top" wrapText="1"/>
      <protection/>
    </xf>
    <xf numFmtId="0" fontId="3" fillId="0" borderId="37" xfId="0" applyFont="1" applyFill="1" applyBorder="1" applyAlignment="1" applyProtection="1">
      <alignment horizontal="center" vertical="top" wrapText="1"/>
      <protection/>
    </xf>
    <xf numFmtId="0" fontId="3" fillId="0" borderId="43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7"/>
  <sheetViews>
    <sheetView tabSelected="1" zoomScale="60" zoomScaleNormal="60" zoomScalePageLayoutView="0" workbookViewId="0" topLeftCell="A1">
      <pane xSplit="2" ySplit="8" topLeftCell="C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8" sqref="D8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71.25390625" style="2" customWidth="1"/>
    <col min="4" max="4" width="73.00390625" style="2" customWidth="1"/>
    <col min="5" max="5" width="71.125" style="2" customWidth="1"/>
    <col min="6" max="6" width="70.875" style="2" customWidth="1"/>
    <col min="7" max="7" width="26.75390625" style="2" customWidth="1"/>
    <col min="8" max="8" width="22.75390625" style="3" customWidth="1"/>
    <col min="9" max="9" width="16.75390625" style="1" customWidth="1"/>
    <col min="10" max="10" width="17.875" style="1" customWidth="1"/>
    <col min="11" max="11" width="17.625" style="1" customWidth="1"/>
    <col min="12" max="13" width="15.25390625" style="1" customWidth="1"/>
    <col min="14" max="14" width="16.125" style="1" customWidth="1"/>
    <col min="15" max="15" width="14.375" style="1" customWidth="1"/>
    <col min="16" max="16" width="18.125" style="1" customWidth="1"/>
    <col min="17" max="17" width="16.625" style="2" customWidth="1"/>
    <col min="18" max="18" width="18.375" style="2" customWidth="1"/>
    <col min="19" max="19" width="17.25390625" style="2" customWidth="1"/>
    <col min="20" max="20" width="18.75390625" style="2" customWidth="1"/>
    <col min="21" max="21" width="17.375" style="2" customWidth="1"/>
    <col min="22" max="22" width="18.375" style="2" customWidth="1"/>
    <col min="23" max="23" width="17.00390625" style="2" customWidth="1"/>
    <col min="24" max="24" width="16.125" style="2" customWidth="1"/>
    <col min="25" max="39" width="21.375" style="2" customWidth="1"/>
    <col min="40" max="40" width="16.875" style="2" customWidth="1"/>
    <col min="41" max="41" width="17.375" style="2" customWidth="1"/>
    <col min="42" max="16384" width="9.125" style="2" customWidth="1"/>
  </cols>
  <sheetData>
    <row r="1" spans="1:16" ht="15.75" customHeight="1">
      <c r="A1" s="4" t="s">
        <v>12</v>
      </c>
      <c r="B1" s="4"/>
      <c r="C1" s="4"/>
      <c r="D1" s="4"/>
      <c r="E1" s="129" t="s">
        <v>13</v>
      </c>
      <c r="F1" s="129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>
      <c r="A2" s="4" t="s">
        <v>39</v>
      </c>
      <c r="B2" s="4"/>
      <c r="C2" s="4" t="s">
        <v>40</v>
      </c>
      <c r="D2" s="4" t="s">
        <v>48</v>
      </c>
      <c r="E2" s="129"/>
      <c r="F2" s="129"/>
      <c r="H2" s="2"/>
      <c r="I2" s="2"/>
      <c r="J2" s="2"/>
      <c r="K2" s="2"/>
      <c r="L2" s="2"/>
      <c r="M2" s="2"/>
      <c r="N2" s="2"/>
      <c r="O2" s="2"/>
      <c r="P2" s="2"/>
    </row>
    <row r="3" spans="1:6" ht="15.75">
      <c r="A3" s="4"/>
      <c r="B3" s="4"/>
      <c r="C3" s="4"/>
      <c r="D3" s="4"/>
      <c r="E3" s="123" t="s">
        <v>43</v>
      </c>
      <c r="F3" s="123"/>
    </row>
    <row r="4" spans="1:6" ht="15.75">
      <c r="A4" s="4" t="s">
        <v>36</v>
      </c>
      <c r="B4" s="4"/>
      <c r="C4" s="4"/>
      <c r="D4" s="4"/>
      <c r="E4" s="124" t="s">
        <v>14</v>
      </c>
      <c r="F4" s="124"/>
    </row>
    <row r="5" spans="1:6" ht="16.5" thickBot="1">
      <c r="A5" s="4"/>
      <c r="B5" s="4"/>
      <c r="C5" s="4"/>
      <c r="D5" s="4"/>
      <c r="E5" s="125" t="s">
        <v>44</v>
      </c>
      <c r="F5" s="125"/>
    </row>
    <row r="6" spans="1:16" s="9" customFormat="1" ht="24" customHeight="1">
      <c r="A6" s="5"/>
      <c r="B6" s="32"/>
      <c r="C6" s="34" t="s">
        <v>45</v>
      </c>
      <c r="D6" s="34" t="s">
        <v>46</v>
      </c>
      <c r="E6" s="50" t="s">
        <v>47</v>
      </c>
      <c r="F6" s="48" t="s">
        <v>49</v>
      </c>
      <c r="G6" s="6">
        <f>COUNTA(C6:F6)</f>
        <v>4</v>
      </c>
      <c r="H6" s="7"/>
      <c r="I6" s="8"/>
      <c r="J6" s="8"/>
      <c r="K6" s="8"/>
      <c r="L6" s="8"/>
      <c r="M6" s="8"/>
      <c r="N6" s="8"/>
      <c r="O6" s="8"/>
      <c r="P6" s="8"/>
    </row>
    <row r="7" spans="1:7" ht="20.25" customHeight="1">
      <c r="A7" s="10"/>
      <c r="B7" s="31"/>
      <c r="C7" s="37" t="s">
        <v>41</v>
      </c>
      <c r="D7" s="37" t="s">
        <v>41</v>
      </c>
      <c r="E7" s="51" t="s">
        <v>41</v>
      </c>
      <c r="F7" s="49" t="s">
        <v>41</v>
      </c>
      <c r="G7" s="11"/>
    </row>
    <row r="8" spans="1:41" s="11" customFormat="1" ht="13.5" customHeight="1" thickBot="1">
      <c r="A8" s="26"/>
      <c r="B8" s="33"/>
      <c r="C8" s="114" t="s">
        <v>103</v>
      </c>
      <c r="D8" s="114" t="s">
        <v>104</v>
      </c>
      <c r="E8" s="115" t="s">
        <v>103</v>
      </c>
      <c r="F8" s="116" t="s">
        <v>42</v>
      </c>
      <c r="I8" s="12" t="s">
        <v>15</v>
      </c>
      <c r="J8" s="12" t="s">
        <v>16</v>
      </c>
      <c r="K8" s="12" t="s">
        <v>17</v>
      </c>
      <c r="L8" s="12" t="s">
        <v>18</v>
      </c>
      <c r="M8" s="12" t="s">
        <v>19</v>
      </c>
      <c r="N8" s="12" t="s">
        <v>20</v>
      </c>
      <c r="O8" s="12" t="s">
        <v>21</v>
      </c>
      <c r="P8" s="12" t="s">
        <v>22</v>
      </c>
      <c r="Q8" s="11" t="s">
        <v>23</v>
      </c>
      <c r="R8" s="11" t="s">
        <v>24</v>
      </c>
      <c r="S8" s="11" t="s">
        <v>25</v>
      </c>
      <c r="T8" s="11" t="s">
        <v>26</v>
      </c>
      <c r="U8" s="11" t="s">
        <v>27</v>
      </c>
      <c r="V8" s="11" t="s">
        <v>35</v>
      </c>
      <c r="W8" s="11" t="s">
        <v>31</v>
      </c>
      <c r="X8" s="11" t="s">
        <v>30</v>
      </c>
      <c r="Y8" s="11" t="s">
        <v>31</v>
      </c>
      <c r="Z8" s="11" t="s">
        <v>32</v>
      </c>
      <c r="AA8" s="11" t="s">
        <v>32</v>
      </c>
      <c r="AB8" s="11" t="s">
        <v>32</v>
      </c>
      <c r="AC8" s="11" t="s">
        <v>31</v>
      </c>
      <c r="AD8" s="11" t="s">
        <v>33</v>
      </c>
      <c r="AE8" s="11" t="s">
        <v>32</v>
      </c>
      <c r="AF8" s="11" t="s">
        <v>32</v>
      </c>
      <c r="AG8" s="11" t="s">
        <v>32</v>
      </c>
      <c r="AH8" s="11" t="s">
        <v>31</v>
      </c>
      <c r="AI8" s="11" t="s">
        <v>31</v>
      </c>
      <c r="AJ8" s="11" t="s">
        <v>31</v>
      </c>
      <c r="AK8" s="11" t="s">
        <v>31</v>
      </c>
      <c r="AL8" s="11" t="s">
        <v>31</v>
      </c>
      <c r="AM8" s="11" t="s">
        <v>31</v>
      </c>
      <c r="AN8" s="11" t="s">
        <v>31</v>
      </c>
      <c r="AO8" s="11" t="s">
        <v>32</v>
      </c>
    </row>
    <row r="9" spans="1:41" s="29" customFormat="1" ht="15" customHeight="1">
      <c r="A9" s="13" t="s">
        <v>0</v>
      </c>
      <c r="B9" s="38" t="s">
        <v>1</v>
      </c>
      <c r="C9" s="126" t="s">
        <v>15</v>
      </c>
      <c r="D9" s="127"/>
      <c r="E9" s="93" t="s">
        <v>22</v>
      </c>
      <c r="F9" s="82"/>
      <c r="G9" s="14"/>
      <c r="H9" s="11">
        <v>1</v>
      </c>
      <c r="I9" s="15">
        <f aca="true" t="shared" si="0" ref="I9:R20">COUNTIF($C9:$F9,I$8)</f>
        <v>1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1</v>
      </c>
      <c r="Q9" s="15">
        <f t="shared" si="0"/>
        <v>0</v>
      </c>
      <c r="R9" s="15">
        <f t="shared" si="0"/>
        <v>0</v>
      </c>
      <c r="S9" s="15">
        <f aca="true" t="shared" si="1" ref="S9:AB20">COUNTIF($C9:$F9,S$8)</f>
        <v>0</v>
      </c>
      <c r="T9" s="15">
        <f t="shared" si="1"/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aca="true" t="shared" si="2" ref="AC9:AO20">COUNTIF($C9:$F9,AC$8)</f>
        <v>0</v>
      </c>
      <c r="AD9" s="15">
        <f t="shared" si="2"/>
        <v>0</v>
      </c>
      <c r="AE9" s="15">
        <f t="shared" si="2"/>
        <v>0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</row>
    <row r="10" spans="1:41" s="29" customFormat="1" ht="21" customHeight="1">
      <c r="A10" s="13"/>
      <c r="B10" s="39"/>
      <c r="C10" s="119" t="s">
        <v>58</v>
      </c>
      <c r="D10" s="128"/>
      <c r="E10" s="69" t="s">
        <v>85</v>
      </c>
      <c r="F10" s="58"/>
      <c r="G10" s="14"/>
      <c r="H10" s="11"/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1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2"/>
        <v>0</v>
      </c>
      <c r="AD10" s="16">
        <f t="shared" si="2"/>
        <v>0</v>
      </c>
      <c r="AE10" s="16">
        <f t="shared" si="2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</row>
    <row r="11" spans="1:41" s="29" customFormat="1" ht="15" customHeight="1">
      <c r="A11" s="17">
        <v>45446</v>
      </c>
      <c r="B11" s="40" t="s">
        <v>2</v>
      </c>
      <c r="C11" s="121" t="s">
        <v>50</v>
      </c>
      <c r="D11" s="134"/>
      <c r="E11" s="91"/>
      <c r="F11" s="84" t="s">
        <v>22</v>
      </c>
      <c r="G11" s="14"/>
      <c r="H11" s="11">
        <v>2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1</v>
      </c>
      <c r="Q11" s="15">
        <f t="shared" si="0"/>
        <v>0</v>
      </c>
      <c r="R11" s="15">
        <f t="shared" si="0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2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</row>
    <row r="12" spans="1:41" s="29" customFormat="1" ht="30" customHeight="1">
      <c r="A12" s="18"/>
      <c r="B12" s="39"/>
      <c r="C12" s="119" t="s">
        <v>59</v>
      </c>
      <c r="D12" s="128"/>
      <c r="E12" s="92"/>
      <c r="F12" s="58" t="s">
        <v>85</v>
      </c>
      <c r="G12" s="14"/>
      <c r="H12" s="11"/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1"/>
        <v>0</v>
      </c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2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</row>
    <row r="13" spans="1:41" s="29" customFormat="1" ht="15" customHeight="1">
      <c r="A13" s="19"/>
      <c r="B13" s="40" t="s">
        <v>3</v>
      </c>
      <c r="C13" s="121" t="s">
        <v>51</v>
      </c>
      <c r="D13" s="134"/>
      <c r="E13" s="130" t="s">
        <v>20</v>
      </c>
      <c r="F13" s="131"/>
      <c r="G13" s="14"/>
      <c r="H13" s="11">
        <v>3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1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0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2"/>
        <v>0</v>
      </c>
      <c r="AD13" s="15">
        <f t="shared" si="2"/>
        <v>0</v>
      </c>
      <c r="AE13" s="15">
        <f t="shared" si="2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</row>
    <row r="14" spans="1:41" s="29" customFormat="1" ht="31.5" customHeight="1">
      <c r="A14" s="19"/>
      <c r="B14" s="39"/>
      <c r="C14" s="119" t="s">
        <v>60</v>
      </c>
      <c r="D14" s="128"/>
      <c r="E14" s="119" t="s">
        <v>86</v>
      </c>
      <c r="F14" s="128"/>
      <c r="G14" s="14"/>
      <c r="H14" s="11"/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1"/>
        <v>0</v>
      </c>
      <c r="T14" s="16">
        <f t="shared" si="1"/>
        <v>0</v>
      </c>
      <c r="U14" s="16">
        <f t="shared" si="1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2"/>
        <v>0</v>
      </c>
      <c r="AD14" s="16">
        <f t="shared" si="2"/>
        <v>0</v>
      </c>
      <c r="AE14" s="16">
        <f t="shared" si="2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</row>
    <row r="15" spans="1:41" s="29" customFormat="1" ht="18" customHeight="1">
      <c r="A15" s="13"/>
      <c r="B15" s="40" t="s">
        <v>4</v>
      </c>
      <c r="C15" s="121" t="s">
        <v>51</v>
      </c>
      <c r="D15" s="134"/>
      <c r="E15" s="71" t="s">
        <v>38</v>
      </c>
      <c r="F15" s="84" t="s">
        <v>87</v>
      </c>
      <c r="G15" s="14"/>
      <c r="H15" s="11">
        <v>4</v>
      </c>
      <c r="I15" s="15">
        <f t="shared" si="0"/>
        <v>0</v>
      </c>
      <c r="J15" s="15">
        <f t="shared" si="0"/>
        <v>0</v>
      </c>
      <c r="K15" s="15">
        <f t="shared" si="0"/>
        <v>0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2"/>
        <v>0</v>
      </c>
      <c r="AD15" s="15">
        <f t="shared" si="2"/>
        <v>0</v>
      </c>
      <c r="AE15" s="15">
        <f t="shared" si="2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</row>
    <row r="16" spans="1:41" s="29" customFormat="1" ht="32.25" customHeight="1">
      <c r="A16" s="13"/>
      <c r="B16" s="39"/>
      <c r="C16" s="119" t="s">
        <v>61</v>
      </c>
      <c r="D16" s="128"/>
      <c r="E16" s="69" t="s">
        <v>66</v>
      </c>
      <c r="F16" s="58" t="s">
        <v>65</v>
      </c>
      <c r="G16" s="14"/>
      <c r="H16" s="11"/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1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2"/>
        <v>0</v>
      </c>
      <c r="AD16" s="16">
        <f t="shared" si="2"/>
        <v>0</v>
      </c>
      <c r="AE16" s="16">
        <f t="shared" si="2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</row>
    <row r="17" spans="1:41" s="29" customFormat="1" ht="18" customHeight="1">
      <c r="A17" s="13"/>
      <c r="B17" s="40" t="s">
        <v>5</v>
      </c>
      <c r="C17" s="121" t="s">
        <v>52</v>
      </c>
      <c r="D17" s="134"/>
      <c r="E17" s="71" t="s">
        <v>87</v>
      </c>
      <c r="F17" s="84" t="s">
        <v>38</v>
      </c>
      <c r="G17" s="14"/>
      <c r="H17" s="11">
        <v>5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</row>
    <row r="18" spans="1:41" s="29" customFormat="1" ht="18" customHeight="1">
      <c r="A18" s="13"/>
      <c r="B18" s="41"/>
      <c r="C18" s="119" t="s">
        <v>62</v>
      </c>
      <c r="D18" s="128"/>
      <c r="E18" s="69" t="s">
        <v>65</v>
      </c>
      <c r="F18" s="58" t="s">
        <v>66</v>
      </c>
      <c r="G18" s="14"/>
      <c r="H18" s="11"/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2"/>
        <v>0</v>
      </c>
      <c r="AD18" s="16">
        <f t="shared" si="2"/>
        <v>0</v>
      </c>
      <c r="AE18" s="16">
        <f t="shared" si="2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</row>
    <row r="19" spans="1:41" s="29" customFormat="1" ht="18" customHeight="1">
      <c r="A19" s="20"/>
      <c r="B19" s="43" t="s">
        <v>6</v>
      </c>
      <c r="C19" s="61"/>
      <c r="D19" s="55"/>
      <c r="E19" s="70"/>
      <c r="F19" s="83"/>
      <c r="G19" s="14"/>
      <c r="H19" s="11">
        <v>6</v>
      </c>
      <c r="I19" s="15">
        <f t="shared" si="0"/>
        <v>0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2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</row>
    <row r="20" spans="1:41" s="29" customFormat="1" ht="15.75" customHeight="1" thickBot="1">
      <c r="A20" s="20"/>
      <c r="B20" s="44"/>
      <c r="C20" s="62"/>
      <c r="D20" s="63"/>
      <c r="E20" s="73"/>
      <c r="F20" s="74"/>
      <c r="G20" s="14"/>
      <c r="H20" s="11"/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1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2"/>
        <v>0</v>
      </c>
      <c r="AD20" s="16">
        <f t="shared" si="2"/>
        <v>0</v>
      </c>
      <c r="AE20" s="16">
        <f t="shared" si="2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</row>
    <row r="21" spans="1:41" s="29" customFormat="1" ht="6.75" customHeight="1" thickBot="1">
      <c r="A21" s="21"/>
      <c r="B21" s="22"/>
      <c r="C21" s="64"/>
      <c r="D21" s="65"/>
      <c r="E21" s="67"/>
      <c r="F21" s="68"/>
      <c r="G21" s="14"/>
      <c r="H21" s="11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</row>
    <row r="22" spans="1:41" s="29" customFormat="1" ht="18" customHeight="1">
      <c r="A22" s="13" t="s">
        <v>7</v>
      </c>
      <c r="B22" s="38" t="s">
        <v>1</v>
      </c>
      <c r="C22" s="126" t="s">
        <v>15</v>
      </c>
      <c r="D22" s="135"/>
      <c r="E22" s="93" t="s">
        <v>87</v>
      </c>
      <c r="F22" s="59"/>
      <c r="G22" s="14"/>
      <c r="H22" s="11">
        <v>1</v>
      </c>
      <c r="I22" s="15">
        <f aca="true" t="shared" si="3" ref="I22:R33">COUNTIF($C22:$F22,I$8)</f>
        <v>1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15">
        <f aca="true" t="shared" si="4" ref="S22:AB33">COUNTIF($C22:$F22,S$8)</f>
        <v>0</v>
      </c>
      <c r="T22" s="15">
        <f t="shared" si="4"/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t="shared" si="4"/>
        <v>0</v>
      </c>
      <c r="AB22" s="15">
        <f t="shared" si="4"/>
        <v>0</v>
      </c>
      <c r="AC22" s="15">
        <f aca="true" t="shared" si="5" ref="AC22:AO33">COUNTIF($C22:$F22,AC$8)</f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  <c r="AN22" s="15">
        <f t="shared" si="5"/>
        <v>0</v>
      </c>
      <c r="AO22" s="15">
        <f t="shared" si="5"/>
        <v>0</v>
      </c>
    </row>
    <row r="23" spans="1:41" s="29" customFormat="1" ht="17.25" customHeight="1">
      <c r="A23" s="13"/>
      <c r="B23" s="39"/>
      <c r="C23" s="119" t="s">
        <v>63</v>
      </c>
      <c r="D23" s="120"/>
      <c r="E23" s="69" t="s">
        <v>81</v>
      </c>
      <c r="F23" s="88"/>
      <c r="G23" s="14"/>
      <c r="H23" s="11"/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4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6">
        <f t="shared" si="5"/>
        <v>0</v>
      </c>
      <c r="AO23" s="16">
        <f t="shared" si="5"/>
        <v>0</v>
      </c>
    </row>
    <row r="24" spans="1:41" s="29" customFormat="1" ht="18" customHeight="1">
      <c r="A24" s="17">
        <f>A11+1</f>
        <v>45447</v>
      </c>
      <c r="B24" s="40" t="s">
        <v>2</v>
      </c>
      <c r="C24" s="130" t="s">
        <v>16</v>
      </c>
      <c r="D24" s="136"/>
      <c r="E24" s="71" t="s">
        <v>50</v>
      </c>
      <c r="F24" s="84" t="s">
        <v>87</v>
      </c>
      <c r="G24" s="14"/>
      <c r="H24" s="11">
        <v>2</v>
      </c>
      <c r="I24" s="15">
        <f t="shared" si="3"/>
        <v>0</v>
      </c>
      <c r="J24" s="15">
        <f t="shared" si="3"/>
        <v>1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0</v>
      </c>
      <c r="R24" s="15">
        <f t="shared" si="3"/>
        <v>0</v>
      </c>
      <c r="S24" s="15">
        <f t="shared" si="4"/>
        <v>0</v>
      </c>
      <c r="T24" s="15">
        <f t="shared" si="4"/>
        <v>0</v>
      </c>
      <c r="U24" s="15">
        <f t="shared" si="4"/>
        <v>0</v>
      </c>
      <c r="V24" s="15">
        <f t="shared" si="4"/>
        <v>0</v>
      </c>
      <c r="W24" s="15">
        <f t="shared" si="4"/>
        <v>0</v>
      </c>
      <c r="X24" s="15">
        <f t="shared" si="4"/>
        <v>0</v>
      </c>
      <c r="Y24" s="15">
        <f t="shared" si="4"/>
        <v>0</v>
      </c>
      <c r="Z24" s="15">
        <f t="shared" si="4"/>
        <v>0</v>
      </c>
      <c r="AA24" s="15">
        <f t="shared" si="4"/>
        <v>0</v>
      </c>
      <c r="AB24" s="15">
        <f t="shared" si="4"/>
        <v>0</v>
      </c>
      <c r="AC24" s="15">
        <f t="shared" si="5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  <c r="AN24" s="15">
        <f t="shared" si="5"/>
        <v>0</v>
      </c>
      <c r="AO24" s="15">
        <f t="shared" si="5"/>
        <v>0</v>
      </c>
    </row>
    <row r="25" spans="1:41" s="29" customFormat="1" ht="20.25" customHeight="1">
      <c r="A25" s="18"/>
      <c r="B25" s="39"/>
      <c r="C25" s="119" t="s">
        <v>64</v>
      </c>
      <c r="D25" s="120"/>
      <c r="E25" s="69" t="s">
        <v>105</v>
      </c>
      <c r="F25" s="58" t="s">
        <v>81</v>
      </c>
      <c r="G25" s="14"/>
      <c r="H25" s="11"/>
      <c r="I25" s="16">
        <f t="shared" si="3"/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3"/>
        <v>0</v>
      </c>
      <c r="R25" s="16">
        <f t="shared" si="3"/>
        <v>0</v>
      </c>
      <c r="S25" s="16">
        <f t="shared" si="4"/>
        <v>0</v>
      </c>
      <c r="T25" s="16">
        <f t="shared" si="4"/>
        <v>0</v>
      </c>
      <c r="U25" s="16">
        <f t="shared" si="4"/>
        <v>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4"/>
        <v>0</v>
      </c>
      <c r="AB25" s="16">
        <f t="shared" si="4"/>
        <v>0</v>
      </c>
      <c r="AC25" s="16">
        <f t="shared" si="5"/>
        <v>0</v>
      </c>
      <c r="AD25" s="16">
        <f t="shared" si="5"/>
        <v>0</v>
      </c>
      <c r="AE25" s="16">
        <f t="shared" si="5"/>
        <v>0</v>
      </c>
      <c r="AF25" s="16">
        <f t="shared" si="5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  <c r="AN25" s="16">
        <f t="shared" si="5"/>
        <v>0</v>
      </c>
      <c r="AO25" s="16">
        <f t="shared" si="5"/>
        <v>0</v>
      </c>
    </row>
    <row r="26" spans="1:41" s="29" customFormat="1" ht="18" customHeight="1">
      <c r="A26" s="18"/>
      <c r="B26" s="40" t="s">
        <v>3</v>
      </c>
      <c r="C26" s="71" t="s">
        <v>21</v>
      </c>
      <c r="D26" s="96" t="s">
        <v>37</v>
      </c>
      <c r="E26" s="71" t="s">
        <v>20</v>
      </c>
      <c r="F26" s="84" t="s">
        <v>50</v>
      </c>
      <c r="G26" s="14"/>
      <c r="H26" s="11">
        <v>3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1</v>
      </c>
      <c r="O26" s="15">
        <f t="shared" si="3"/>
        <v>1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 t="shared" si="4"/>
        <v>0</v>
      </c>
      <c r="AA26" s="15">
        <f t="shared" si="4"/>
        <v>0</v>
      </c>
      <c r="AB26" s="15">
        <f t="shared" si="4"/>
        <v>0</v>
      </c>
      <c r="AC26" s="15">
        <f t="shared" si="5"/>
        <v>0</v>
      </c>
      <c r="AD26" s="15">
        <f t="shared" si="5"/>
        <v>0</v>
      </c>
      <c r="AE26" s="15">
        <f t="shared" si="5"/>
        <v>0</v>
      </c>
      <c r="AF26" s="15">
        <f t="shared" si="5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  <c r="AN26" s="15">
        <f t="shared" si="5"/>
        <v>0</v>
      </c>
      <c r="AO26" s="15">
        <f t="shared" si="5"/>
        <v>0</v>
      </c>
    </row>
    <row r="27" spans="1:41" s="29" customFormat="1" ht="21" customHeight="1">
      <c r="A27" s="18"/>
      <c r="B27" s="39"/>
      <c r="C27" s="69" t="s">
        <v>65</v>
      </c>
      <c r="D27" s="54" t="s">
        <v>66</v>
      </c>
      <c r="E27" s="69" t="s">
        <v>88</v>
      </c>
      <c r="F27" s="58" t="s">
        <v>105</v>
      </c>
      <c r="G27" s="14"/>
      <c r="H27" s="11"/>
      <c r="I27" s="16">
        <f t="shared" si="3"/>
        <v>0</v>
      </c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3"/>
        <v>0</v>
      </c>
      <c r="R27" s="16">
        <f t="shared" si="3"/>
        <v>0</v>
      </c>
      <c r="S27" s="16">
        <f t="shared" si="4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4"/>
        <v>0</v>
      </c>
      <c r="AB27" s="16">
        <f t="shared" si="4"/>
        <v>0</v>
      </c>
      <c r="AC27" s="16">
        <f t="shared" si="5"/>
        <v>0</v>
      </c>
      <c r="AD27" s="16">
        <f t="shared" si="5"/>
        <v>0</v>
      </c>
      <c r="AE27" s="16">
        <f t="shared" si="5"/>
        <v>0</v>
      </c>
      <c r="AF27" s="16">
        <f t="shared" si="5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  <c r="AN27" s="16">
        <f t="shared" si="5"/>
        <v>0</v>
      </c>
      <c r="AO27" s="16">
        <f t="shared" si="5"/>
        <v>0</v>
      </c>
    </row>
    <row r="28" spans="1:41" s="29" customFormat="1" ht="18" customHeight="1">
      <c r="A28" s="18"/>
      <c r="B28" s="40" t="s">
        <v>4</v>
      </c>
      <c r="C28" s="71" t="s">
        <v>37</v>
      </c>
      <c r="D28" s="96" t="s">
        <v>21</v>
      </c>
      <c r="E28" s="94" t="s">
        <v>89</v>
      </c>
      <c r="F28" s="60" t="s">
        <v>20</v>
      </c>
      <c r="G28" s="24"/>
      <c r="H28" s="11">
        <v>4</v>
      </c>
      <c r="I28" s="15">
        <f t="shared" si="3"/>
        <v>0</v>
      </c>
      <c r="J28" s="15">
        <f t="shared" si="3"/>
        <v>0</v>
      </c>
      <c r="K28" s="15">
        <f t="shared" si="3"/>
        <v>0</v>
      </c>
      <c r="L28" s="15">
        <f t="shared" si="3"/>
        <v>0</v>
      </c>
      <c r="M28" s="15">
        <f t="shared" si="3"/>
        <v>0</v>
      </c>
      <c r="N28" s="15">
        <f t="shared" si="3"/>
        <v>1</v>
      </c>
      <c r="O28" s="15">
        <f t="shared" si="3"/>
        <v>1</v>
      </c>
      <c r="P28" s="15">
        <f t="shared" si="3"/>
        <v>0</v>
      </c>
      <c r="Q28" s="15">
        <f t="shared" si="3"/>
        <v>0</v>
      </c>
      <c r="R28" s="15">
        <f t="shared" si="3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  <c r="AC28" s="15">
        <f t="shared" si="5"/>
        <v>0</v>
      </c>
      <c r="AD28" s="15">
        <f t="shared" si="5"/>
        <v>0</v>
      </c>
      <c r="AE28" s="15">
        <f t="shared" si="5"/>
        <v>0</v>
      </c>
      <c r="AF28" s="15">
        <f t="shared" si="5"/>
        <v>0</v>
      </c>
      <c r="AG28" s="15">
        <f t="shared" si="5"/>
        <v>0</v>
      </c>
      <c r="AH28" s="15">
        <f t="shared" si="5"/>
        <v>0</v>
      </c>
      <c r="AI28" s="15">
        <f t="shared" si="5"/>
        <v>0</v>
      </c>
      <c r="AJ28" s="15">
        <f t="shared" si="5"/>
        <v>0</v>
      </c>
      <c r="AK28" s="15">
        <f t="shared" si="5"/>
        <v>0</v>
      </c>
      <c r="AL28" s="15">
        <f t="shared" si="5"/>
        <v>0</v>
      </c>
      <c r="AM28" s="15">
        <f t="shared" si="5"/>
        <v>0</v>
      </c>
      <c r="AN28" s="15">
        <f t="shared" si="5"/>
        <v>0</v>
      </c>
      <c r="AO28" s="15">
        <f t="shared" si="5"/>
        <v>0</v>
      </c>
    </row>
    <row r="29" spans="1:41" s="29" customFormat="1" ht="24" customHeight="1">
      <c r="A29" s="18"/>
      <c r="B29" s="39"/>
      <c r="C29" s="69" t="s">
        <v>66</v>
      </c>
      <c r="D29" s="54" t="s">
        <v>65</v>
      </c>
      <c r="E29" s="69" t="s">
        <v>106</v>
      </c>
      <c r="F29" s="58" t="s">
        <v>88</v>
      </c>
      <c r="G29" s="25"/>
      <c r="H29" s="11"/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 t="shared" si="4"/>
        <v>0</v>
      </c>
      <c r="T29" s="16">
        <f t="shared" si="4"/>
        <v>0</v>
      </c>
      <c r="U29" s="16">
        <f t="shared" si="4"/>
        <v>0</v>
      </c>
      <c r="V29" s="16">
        <f t="shared" si="4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4"/>
        <v>0</v>
      </c>
      <c r="AB29" s="16">
        <f t="shared" si="4"/>
        <v>0</v>
      </c>
      <c r="AC29" s="16">
        <f t="shared" si="5"/>
        <v>0</v>
      </c>
      <c r="AD29" s="16">
        <f t="shared" si="5"/>
        <v>0</v>
      </c>
      <c r="AE29" s="16">
        <f t="shared" si="5"/>
        <v>0</v>
      </c>
      <c r="AF29" s="16">
        <f t="shared" si="5"/>
        <v>0</v>
      </c>
      <c r="AG29" s="16">
        <f t="shared" si="5"/>
        <v>0</v>
      </c>
      <c r="AH29" s="16">
        <f t="shared" si="5"/>
        <v>0</v>
      </c>
      <c r="AI29" s="16">
        <f t="shared" si="5"/>
        <v>0</v>
      </c>
      <c r="AJ29" s="16">
        <f t="shared" si="5"/>
        <v>0</v>
      </c>
      <c r="AK29" s="16">
        <f t="shared" si="5"/>
        <v>0</v>
      </c>
      <c r="AL29" s="16">
        <f t="shared" si="5"/>
        <v>0</v>
      </c>
      <c r="AM29" s="16">
        <f t="shared" si="5"/>
        <v>0</v>
      </c>
      <c r="AN29" s="16">
        <f t="shared" si="5"/>
        <v>0</v>
      </c>
      <c r="AO29" s="16">
        <f t="shared" si="5"/>
        <v>0</v>
      </c>
    </row>
    <row r="30" spans="1:41" s="29" customFormat="1" ht="18" customHeight="1">
      <c r="A30" s="18"/>
      <c r="B30" s="40" t="s">
        <v>5</v>
      </c>
      <c r="C30" s="121" t="s">
        <v>50</v>
      </c>
      <c r="D30" s="122"/>
      <c r="E30" s="110"/>
      <c r="F30" s="60" t="s">
        <v>89</v>
      </c>
      <c r="G30" s="14"/>
      <c r="H30" s="11">
        <v>5</v>
      </c>
      <c r="I30" s="15">
        <f t="shared" si="3"/>
        <v>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15">
        <f t="shared" si="3"/>
        <v>0</v>
      </c>
      <c r="R30" s="15">
        <f t="shared" si="3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  <c r="AC30" s="15">
        <f t="shared" si="5"/>
        <v>0</v>
      </c>
      <c r="AD30" s="15">
        <f t="shared" si="5"/>
        <v>0</v>
      </c>
      <c r="AE30" s="15">
        <f t="shared" si="5"/>
        <v>0</v>
      </c>
      <c r="AF30" s="15">
        <f t="shared" si="5"/>
        <v>0</v>
      </c>
      <c r="AG30" s="15">
        <f t="shared" si="5"/>
        <v>0</v>
      </c>
      <c r="AH30" s="15">
        <f t="shared" si="5"/>
        <v>0</v>
      </c>
      <c r="AI30" s="15">
        <f t="shared" si="5"/>
        <v>0</v>
      </c>
      <c r="AJ30" s="15">
        <f t="shared" si="5"/>
        <v>0</v>
      </c>
      <c r="AK30" s="15">
        <f t="shared" si="5"/>
        <v>0</v>
      </c>
      <c r="AL30" s="15">
        <f t="shared" si="5"/>
        <v>0</v>
      </c>
      <c r="AM30" s="15">
        <f t="shared" si="5"/>
        <v>0</v>
      </c>
      <c r="AN30" s="15">
        <f t="shared" si="5"/>
        <v>0</v>
      </c>
      <c r="AO30" s="15">
        <f t="shared" si="5"/>
        <v>0</v>
      </c>
    </row>
    <row r="31" spans="1:41" s="29" customFormat="1" ht="18" customHeight="1">
      <c r="A31" s="18"/>
      <c r="B31" s="39"/>
      <c r="C31" s="119" t="s">
        <v>67</v>
      </c>
      <c r="D31" s="120"/>
      <c r="E31" s="111"/>
      <c r="F31" s="58" t="s">
        <v>106</v>
      </c>
      <c r="G31" s="14"/>
      <c r="H31" s="11"/>
      <c r="I31" s="16">
        <f t="shared" si="3"/>
        <v>0</v>
      </c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4"/>
        <v>0</v>
      </c>
      <c r="T31" s="16">
        <f t="shared" si="4"/>
        <v>0</v>
      </c>
      <c r="U31" s="16">
        <f t="shared" si="4"/>
        <v>0</v>
      </c>
      <c r="V31" s="16">
        <f t="shared" si="4"/>
        <v>0</v>
      </c>
      <c r="W31" s="16">
        <f t="shared" si="4"/>
        <v>0</v>
      </c>
      <c r="X31" s="16">
        <f t="shared" si="4"/>
        <v>0</v>
      </c>
      <c r="Y31" s="16">
        <f t="shared" si="4"/>
        <v>0</v>
      </c>
      <c r="Z31" s="16">
        <f t="shared" si="4"/>
        <v>0</v>
      </c>
      <c r="AA31" s="16">
        <f t="shared" si="4"/>
        <v>0</v>
      </c>
      <c r="AB31" s="16">
        <f t="shared" si="4"/>
        <v>0</v>
      </c>
      <c r="AC31" s="16">
        <f t="shared" si="5"/>
        <v>0</v>
      </c>
      <c r="AD31" s="16">
        <f t="shared" si="5"/>
        <v>0</v>
      </c>
      <c r="AE31" s="16">
        <f t="shared" si="5"/>
        <v>0</v>
      </c>
      <c r="AF31" s="16">
        <f t="shared" si="5"/>
        <v>0</v>
      </c>
      <c r="AG31" s="16">
        <f t="shared" si="5"/>
        <v>0</v>
      </c>
      <c r="AH31" s="16">
        <f t="shared" si="5"/>
        <v>0</v>
      </c>
      <c r="AI31" s="16">
        <f t="shared" si="5"/>
        <v>0</v>
      </c>
      <c r="AJ31" s="16">
        <f t="shared" si="5"/>
        <v>0</v>
      </c>
      <c r="AK31" s="16">
        <f t="shared" si="5"/>
        <v>0</v>
      </c>
      <c r="AL31" s="16">
        <f t="shared" si="5"/>
        <v>0</v>
      </c>
      <c r="AM31" s="16">
        <f t="shared" si="5"/>
        <v>0</v>
      </c>
      <c r="AN31" s="16">
        <f t="shared" si="5"/>
        <v>0</v>
      </c>
      <c r="AO31" s="16">
        <f t="shared" si="5"/>
        <v>0</v>
      </c>
    </row>
    <row r="32" spans="1:41" s="29" customFormat="1" ht="18" customHeight="1">
      <c r="A32" s="18"/>
      <c r="B32" s="41" t="s">
        <v>6</v>
      </c>
      <c r="C32" s="70"/>
      <c r="D32" s="97"/>
      <c r="E32" s="71"/>
      <c r="F32" s="72"/>
      <c r="G32" s="14"/>
      <c r="H32" s="11">
        <v>6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15">
        <f t="shared" si="3"/>
        <v>0</v>
      </c>
      <c r="S32" s="15">
        <f t="shared" si="4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  <c r="AC32" s="15">
        <f t="shared" si="5"/>
        <v>0</v>
      </c>
      <c r="AD32" s="15">
        <f t="shared" si="5"/>
        <v>0</v>
      </c>
      <c r="AE32" s="15">
        <f t="shared" si="5"/>
        <v>0</v>
      </c>
      <c r="AF32" s="15">
        <f t="shared" si="5"/>
        <v>0</v>
      </c>
      <c r="AG32" s="15">
        <f t="shared" si="5"/>
        <v>0</v>
      </c>
      <c r="AH32" s="15">
        <f t="shared" si="5"/>
        <v>0</v>
      </c>
      <c r="AI32" s="15">
        <f t="shared" si="5"/>
        <v>0</v>
      </c>
      <c r="AJ32" s="15">
        <f t="shared" si="5"/>
        <v>0</v>
      </c>
      <c r="AK32" s="15">
        <f t="shared" si="5"/>
        <v>0</v>
      </c>
      <c r="AL32" s="15">
        <f t="shared" si="5"/>
        <v>0</v>
      </c>
      <c r="AM32" s="15">
        <f t="shared" si="5"/>
        <v>0</v>
      </c>
      <c r="AN32" s="15">
        <f t="shared" si="5"/>
        <v>0</v>
      </c>
      <c r="AO32" s="15">
        <f t="shared" si="5"/>
        <v>0</v>
      </c>
    </row>
    <row r="33" spans="1:41" s="29" customFormat="1" ht="18" customHeight="1" thickBot="1">
      <c r="A33" s="18"/>
      <c r="B33" s="42"/>
      <c r="C33" s="73"/>
      <c r="D33" s="98"/>
      <c r="E33" s="73"/>
      <c r="F33" s="74"/>
      <c r="H33" s="11"/>
      <c r="I33" s="16">
        <f t="shared" si="3"/>
        <v>0</v>
      </c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  <c r="S33" s="16">
        <f t="shared" si="4"/>
        <v>0</v>
      </c>
      <c r="T33" s="16">
        <f t="shared" si="4"/>
        <v>0</v>
      </c>
      <c r="U33" s="16">
        <f t="shared" si="4"/>
        <v>0</v>
      </c>
      <c r="V33" s="16">
        <f t="shared" si="4"/>
        <v>0</v>
      </c>
      <c r="W33" s="16">
        <f t="shared" si="4"/>
        <v>0</v>
      </c>
      <c r="X33" s="16">
        <f t="shared" si="4"/>
        <v>0</v>
      </c>
      <c r="Y33" s="16">
        <f t="shared" si="4"/>
        <v>0</v>
      </c>
      <c r="Z33" s="16">
        <f t="shared" si="4"/>
        <v>0</v>
      </c>
      <c r="AA33" s="16">
        <f t="shared" si="4"/>
        <v>0</v>
      </c>
      <c r="AB33" s="16">
        <f t="shared" si="4"/>
        <v>0</v>
      </c>
      <c r="AC33" s="16">
        <f t="shared" si="5"/>
        <v>0</v>
      </c>
      <c r="AD33" s="16">
        <f t="shared" si="5"/>
        <v>0</v>
      </c>
      <c r="AE33" s="16">
        <f t="shared" si="5"/>
        <v>0</v>
      </c>
      <c r="AF33" s="16">
        <f t="shared" si="5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0</v>
      </c>
      <c r="AK33" s="16">
        <f t="shared" si="5"/>
        <v>0</v>
      </c>
      <c r="AL33" s="16">
        <f t="shared" si="5"/>
        <v>0</v>
      </c>
      <c r="AM33" s="16">
        <f t="shared" si="5"/>
        <v>0</v>
      </c>
      <c r="AN33" s="16">
        <f t="shared" si="5"/>
        <v>0</v>
      </c>
      <c r="AO33" s="16">
        <f t="shared" si="5"/>
        <v>0</v>
      </c>
    </row>
    <row r="34" spans="1:41" s="29" customFormat="1" ht="7.5" customHeight="1" thickBot="1">
      <c r="A34" s="21"/>
      <c r="B34" s="22"/>
      <c r="C34" s="64"/>
      <c r="D34" s="65"/>
      <c r="E34" s="75"/>
      <c r="F34" s="76"/>
      <c r="H34" s="11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s="29" customFormat="1" ht="18" customHeight="1">
      <c r="A35" s="13" t="s">
        <v>8</v>
      </c>
      <c r="B35" s="38" t="s">
        <v>1</v>
      </c>
      <c r="C35" s="126" t="s">
        <v>15</v>
      </c>
      <c r="D35" s="135"/>
      <c r="E35" s="117" t="s">
        <v>87</v>
      </c>
      <c r="F35" s="82" t="s">
        <v>53</v>
      </c>
      <c r="G35" s="27"/>
      <c r="H35" s="11">
        <v>1</v>
      </c>
      <c r="I35" s="15">
        <f aca="true" t="shared" si="6" ref="I35:R46">COUNTIF($C35:$F35,I$8)</f>
        <v>1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  <c r="Q35" s="15">
        <f t="shared" si="6"/>
        <v>0</v>
      </c>
      <c r="R35" s="15">
        <f t="shared" si="6"/>
        <v>0</v>
      </c>
      <c r="S35" s="15">
        <f aca="true" t="shared" si="7" ref="S35:AB46">COUNTIF($C35:$F35,S$8)</f>
        <v>0</v>
      </c>
      <c r="T35" s="15">
        <f t="shared" si="7"/>
        <v>0</v>
      </c>
      <c r="U35" s="15">
        <f t="shared" si="7"/>
        <v>0</v>
      </c>
      <c r="V35" s="15">
        <f t="shared" si="7"/>
        <v>0</v>
      </c>
      <c r="W35" s="15">
        <f t="shared" si="7"/>
        <v>0</v>
      </c>
      <c r="X35" s="15">
        <f t="shared" si="7"/>
        <v>0</v>
      </c>
      <c r="Y35" s="15">
        <f t="shared" si="7"/>
        <v>0</v>
      </c>
      <c r="Z35" s="15">
        <f t="shared" si="7"/>
        <v>0</v>
      </c>
      <c r="AA35" s="15">
        <f t="shared" si="7"/>
        <v>0</v>
      </c>
      <c r="AB35" s="15">
        <f t="shared" si="7"/>
        <v>0</v>
      </c>
      <c r="AC35" s="15">
        <f aca="true" t="shared" si="8" ref="AC35:AO46">COUNTIF($C35:$F35,AC$8)</f>
        <v>0</v>
      </c>
      <c r="AD35" s="15">
        <f t="shared" si="8"/>
        <v>0</v>
      </c>
      <c r="AE35" s="15">
        <f t="shared" si="8"/>
        <v>0</v>
      </c>
      <c r="AF35" s="15">
        <f t="shared" si="8"/>
        <v>0</v>
      </c>
      <c r="AG35" s="15">
        <f t="shared" si="8"/>
        <v>0</v>
      </c>
      <c r="AH35" s="15">
        <f t="shared" si="8"/>
        <v>0</v>
      </c>
      <c r="AI35" s="15">
        <f t="shared" si="8"/>
        <v>0</v>
      </c>
      <c r="AJ35" s="15">
        <f t="shared" si="8"/>
        <v>0</v>
      </c>
      <c r="AK35" s="15">
        <f t="shared" si="8"/>
        <v>0</v>
      </c>
      <c r="AL35" s="15">
        <f t="shared" si="8"/>
        <v>0</v>
      </c>
      <c r="AM35" s="15">
        <f t="shared" si="8"/>
        <v>0</v>
      </c>
      <c r="AN35" s="15">
        <f t="shared" si="8"/>
        <v>0</v>
      </c>
      <c r="AO35" s="15">
        <f t="shared" si="8"/>
        <v>0</v>
      </c>
    </row>
    <row r="36" spans="1:41" s="29" customFormat="1" ht="22.5" customHeight="1">
      <c r="A36" s="13"/>
      <c r="B36" s="39"/>
      <c r="C36" s="119" t="s">
        <v>68</v>
      </c>
      <c r="D36" s="120"/>
      <c r="E36" s="69" t="s">
        <v>83</v>
      </c>
      <c r="F36" s="58" t="s">
        <v>112</v>
      </c>
      <c r="G36" s="27"/>
      <c r="H36" s="11"/>
      <c r="I36" s="16">
        <f t="shared" si="6"/>
        <v>0</v>
      </c>
      <c r="J36" s="16">
        <f t="shared" si="6"/>
        <v>0</v>
      </c>
      <c r="K36" s="16">
        <f t="shared" si="6"/>
        <v>0</v>
      </c>
      <c r="L36" s="16">
        <f t="shared" si="6"/>
        <v>0</v>
      </c>
      <c r="M36" s="16">
        <f t="shared" si="6"/>
        <v>0</v>
      </c>
      <c r="N36" s="16">
        <f t="shared" si="6"/>
        <v>0</v>
      </c>
      <c r="O36" s="16">
        <f t="shared" si="6"/>
        <v>0</v>
      </c>
      <c r="P36" s="16">
        <f t="shared" si="6"/>
        <v>0</v>
      </c>
      <c r="Q36" s="16">
        <f t="shared" si="6"/>
        <v>0</v>
      </c>
      <c r="R36" s="16">
        <f t="shared" si="6"/>
        <v>0</v>
      </c>
      <c r="S36" s="16">
        <f t="shared" si="7"/>
        <v>0</v>
      </c>
      <c r="T36" s="16">
        <f t="shared" si="7"/>
        <v>0</v>
      </c>
      <c r="U36" s="16">
        <f t="shared" si="7"/>
        <v>0</v>
      </c>
      <c r="V36" s="16">
        <f t="shared" si="7"/>
        <v>0</v>
      </c>
      <c r="W36" s="16">
        <f t="shared" si="7"/>
        <v>0</v>
      </c>
      <c r="X36" s="16">
        <f t="shared" si="7"/>
        <v>0</v>
      </c>
      <c r="Y36" s="16">
        <f t="shared" si="7"/>
        <v>0</v>
      </c>
      <c r="Z36" s="16">
        <f t="shared" si="7"/>
        <v>0</v>
      </c>
      <c r="AA36" s="16">
        <f t="shared" si="7"/>
        <v>0</v>
      </c>
      <c r="AB36" s="16">
        <f t="shared" si="7"/>
        <v>0</v>
      </c>
      <c r="AC36" s="16">
        <f t="shared" si="8"/>
        <v>0</v>
      </c>
      <c r="AD36" s="16">
        <f t="shared" si="8"/>
        <v>0</v>
      </c>
      <c r="AE36" s="16">
        <f t="shared" si="8"/>
        <v>0</v>
      </c>
      <c r="AF36" s="16">
        <f t="shared" si="8"/>
        <v>0</v>
      </c>
      <c r="AG36" s="16">
        <f t="shared" si="8"/>
        <v>0</v>
      </c>
      <c r="AH36" s="16">
        <f t="shared" si="8"/>
        <v>0</v>
      </c>
      <c r="AI36" s="16">
        <f t="shared" si="8"/>
        <v>0</v>
      </c>
      <c r="AJ36" s="16">
        <f t="shared" si="8"/>
        <v>0</v>
      </c>
      <c r="AK36" s="16">
        <f t="shared" si="8"/>
        <v>0</v>
      </c>
      <c r="AL36" s="16">
        <f t="shared" si="8"/>
        <v>0</v>
      </c>
      <c r="AM36" s="16">
        <f t="shared" si="8"/>
        <v>0</v>
      </c>
      <c r="AN36" s="16">
        <f t="shared" si="8"/>
        <v>0</v>
      </c>
      <c r="AO36" s="16">
        <f t="shared" si="8"/>
        <v>0</v>
      </c>
    </row>
    <row r="37" spans="1:41" s="29" customFormat="1" ht="18" customHeight="1">
      <c r="A37" s="17">
        <f>A24+1</f>
        <v>45448</v>
      </c>
      <c r="B37" s="40" t="s">
        <v>2</v>
      </c>
      <c r="C37" s="132" t="s">
        <v>53</v>
      </c>
      <c r="D37" s="133"/>
      <c r="E37" s="94" t="s">
        <v>38</v>
      </c>
      <c r="F37" s="60" t="s">
        <v>87</v>
      </c>
      <c r="G37" s="14"/>
      <c r="H37" s="11">
        <v>2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  <c r="Q37" s="15">
        <f t="shared" si="6"/>
        <v>0</v>
      </c>
      <c r="R37" s="15">
        <f t="shared" si="6"/>
        <v>0</v>
      </c>
      <c r="S37" s="15">
        <f t="shared" si="7"/>
        <v>0</v>
      </c>
      <c r="T37" s="15">
        <f t="shared" si="7"/>
        <v>0</v>
      </c>
      <c r="U37" s="15">
        <f t="shared" si="7"/>
        <v>0</v>
      </c>
      <c r="V37" s="15">
        <f t="shared" si="7"/>
        <v>0</v>
      </c>
      <c r="W37" s="15">
        <f t="shared" si="7"/>
        <v>0</v>
      </c>
      <c r="X37" s="15">
        <f t="shared" si="7"/>
        <v>0</v>
      </c>
      <c r="Y37" s="15">
        <f t="shared" si="7"/>
        <v>0</v>
      </c>
      <c r="Z37" s="15">
        <f t="shared" si="7"/>
        <v>0</v>
      </c>
      <c r="AA37" s="15">
        <f t="shared" si="7"/>
        <v>0</v>
      </c>
      <c r="AB37" s="15">
        <f t="shared" si="7"/>
        <v>0</v>
      </c>
      <c r="AC37" s="15">
        <f t="shared" si="8"/>
        <v>0</v>
      </c>
      <c r="AD37" s="15">
        <f t="shared" si="8"/>
        <v>0</v>
      </c>
      <c r="AE37" s="15">
        <f t="shared" si="8"/>
        <v>0</v>
      </c>
      <c r="AF37" s="15">
        <f t="shared" si="8"/>
        <v>0</v>
      </c>
      <c r="AG37" s="15">
        <f t="shared" si="8"/>
        <v>0</v>
      </c>
      <c r="AH37" s="15">
        <f t="shared" si="8"/>
        <v>0</v>
      </c>
      <c r="AI37" s="15">
        <f t="shared" si="8"/>
        <v>0</v>
      </c>
      <c r="AJ37" s="15">
        <f t="shared" si="8"/>
        <v>0</v>
      </c>
      <c r="AK37" s="15">
        <f t="shared" si="8"/>
        <v>0</v>
      </c>
      <c r="AL37" s="15">
        <f t="shared" si="8"/>
        <v>0</v>
      </c>
      <c r="AM37" s="15">
        <f t="shared" si="8"/>
        <v>0</v>
      </c>
      <c r="AN37" s="15">
        <f t="shared" si="8"/>
        <v>0</v>
      </c>
      <c r="AO37" s="15">
        <f t="shared" si="8"/>
        <v>0</v>
      </c>
    </row>
    <row r="38" spans="1:41" s="29" customFormat="1" ht="22.5" customHeight="1">
      <c r="A38" s="18"/>
      <c r="B38" s="39"/>
      <c r="C38" s="119" t="s">
        <v>69</v>
      </c>
      <c r="D38" s="120"/>
      <c r="E38" s="69" t="s">
        <v>72</v>
      </c>
      <c r="F38" s="58" t="s">
        <v>83</v>
      </c>
      <c r="G38" s="14"/>
      <c r="H38" s="11"/>
      <c r="I38" s="16">
        <f t="shared" si="6"/>
        <v>0</v>
      </c>
      <c r="J38" s="16">
        <f t="shared" si="6"/>
        <v>0</v>
      </c>
      <c r="K38" s="16">
        <f t="shared" si="6"/>
        <v>0</v>
      </c>
      <c r="L38" s="16">
        <f t="shared" si="6"/>
        <v>0</v>
      </c>
      <c r="M38" s="16">
        <f t="shared" si="6"/>
        <v>0</v>
      </c>
      <c r="N38" s="16">
        <f t="shared" si="6"/>
        <v>0</v>
      </c>
      <c r="O38" s="16">
        <f t="shared" si="6"/>
        <v>0</v>
      </c>
      <c r="P38" s="16">
        <f t="shared" si="6"/>
        <v>0</v>
      </c>
      <c r="Q38" s="16">
        <f t="shared" si="6"/>
        <v>0</v>
      </c>
      <c r="R38" s="16">
        <f t="shared" si="6"/>
        <v>0</v>
      </c>
      <c r="S38" s="16">
        <f t="shared" si="7"/>
        <v>0</v>
      </c>
      <c r="T38" s="16">
        <f t="shared" si="7"/>
        <v>0</v>
      </c>
      <c r="U38" s="16">
        <f t="shared" si="7"/>
        <v>0</v>
      </c>
      <c r="V38" s="16">
        <f t="shared" si="7"/>
        <v>0</v>
      </c>
      <c r="W38" s="16">
        <f t="shared" si="7"/>
        <v>0</v>
      </c>
      <c r="X38" s="16">
        <f t="shared" si="7"/>
        <v>0</v>
      </c>
      <c r="Y38" s="16">
        <f t="shared" si="7"/>
        <v>0</v>
      </c>
      <c r="Z38" s="16">
        <f t="shared" si="7"/>
        <v>0</v>
      </c>
      <c r="AA38" s="16">
        <f t="shared" si="7"/>
        <v>0</v>
      </c>
      <c r="AB38" s="16">
        <f t="shared" si="7"/>
        <v>0</v>
      </c>
      <c r="AC38" s="16">
        <f t="shared" si="8"/>
        <v>0</v>
      </c>
      <c r="AD38" s="16">
        <f t="shared" si="8"/>
        <v>0</v>
      </c>
      <c r="AE38" s="16">
        <f t="shared" si="8"/>
        <v>0</v>
      </c>
      <c r="AF38" s="16">
        <f t="shared" si="8"/>
        <v>0</v>
      </c>
      <c r="AG38" s="16">
        <f t="shared" si="8"/>
        <v>0</v>
      </c>
      <c r="AH38" s="16">
        <f t="shared" si="8"/>
        <v>0</v>
      </c>
      <c r="AI38" s="16">
        <f t="shared" si="8"/>
        <v>0</v>
      </c>
      <c r="AJ38" s="16">
        <f t="shared" si="8"/>
        <v>0</v>
      </c>
      <c r="AK38" s="16">
        <f t="shared" si="8"/>
        <v>0</v>
      </c>
      <c r="AL38" s="16">
        <f t="shared" si="8"/>
        <v>0</v>
      </c>
      <c r="AM38" s="16">
        <f t="shared" si="8"/>
        <v>0</v>
      </c>
      <c r="AN38" s="16">
        <f t="shared" si="8"/>
        <v>0</v>
      </c>
      <c r="AO38" s="16">
        <f t="shared" si="8"/>
        <v>0</v>
      </c>
    </row>
    <row r="39" spans="1:41" s="29" customFormat="1" ht="18" customHeight="1">
      <c r="A39" s="18"/>
      <c r="B39" s="40" t="s">
        <v>3</v>
      </c>
      <c r="C39" s="132" t="s">
        <v>53</v>
      </c>
      <c r="D39" s="133"/>
      <c r="E39" s="94" t="s">
        <v>90</v>
      </c>
      <c r="F39" s="60" t="s">
        <v>38</v>
      </c>
      <c r="G39" s="14"/>
      <c r="H39" s="11">
        <v>3</v>
      </c>
      <c r="I39" s="15">
        <f t="shared" si="6"/>
        <v>0</v>
      </c>
      <c r="J39" s="15">
        <f t="shared" si="6"/>
        <v>0</v>
      </c>
      <c r="K39" s="15">
        <f t="shared" si="6"/>
        <v>0</v>
      </c>
      <c r="L39" s="15">
        <f t="shared" si="6"/>
        <v>0</v>
      </c>
      <c r="M39" s="15">
        <f t="shared" si="6"/>
        <v>0</v>
      </c>
      <c r="N39" s="15">
        <f t="shared" si="6"/>
        <v>0</v>
      </c>
      <c r="O39" s="15">
        <f t="shared" si="6"/>
        <v>0</v>
      </c>
      <c r="P39" s="15">
        <f t="shared" si="6"/>
        <v>0</v>
      </c>
      <c r="Q39" s="15">
        <f t="shared" si="6"/>
        <v>0</v>
      </c>
      <c r="R39" s="15">
        <f t="shared" si="6"/>
        <v>0</v>
      </c>
      <c r="S39" s="15">
        <f t="shared" si="7"/>
        <v>0</v>
      </c>
      <c r="T39" s="15">
        <f t="shared" si="7"/>
        <v>0</v>
      </c>
      <c r="U39" s="15">
        <f t="shared" si="7"/>
        <v>0</v>
      </c>
      <c r="V39" s="15">
        <f t="shared" si="7"/>
        <v>0</v>
      </c>
      <c r="W39" s="15">
        <f t="shared" si="7"/>
        <v>0</v>
      </c>
      <c r="X39" s="15">
        <f t="shared" si="7"/>
        <v>0</v>
      </c>
      <c r="Y39" s="15">
        <f t="shared" si="7"/>
        <v>0</v>
      </c>
      <c r="Z39" s="15">
        <f t="shared" si="7"/>
        <v>0</v>
      </c>
      <c r="AA39" s="15">
        <f t="shared" si="7"/>
        <v>0</v>
      </c>
      <c r="AB39" s="15">
        <f t="shared" si="7"/>
        <v>0</v>
      </c>
      <c r="AC39" s="15">
        <f t="shared" si="8"/>
        <v>0</v>
      </c>
      <c r="AD39" s="15">
        <f t="shared" si="8"/>
        <v>0</v>
      </c>
      <c r="AE39" s="15">
        <f t="shared" si="8"/>
        <v>0</v>
      </c>
      <c r="AF39" s="15">
        <f t="shared" si="8"/>
        <v>0</v>
      </c>
      <c r="AG39" s="15">
        <f t="shared" si="8"/>
        <v>0</v>
      </c>
      <c r="AH39" s="15">
        <f t="shared" si="8"/>
        <v>0</v>
      </c>
      <c r="AI39" s="15">
        <f t="shared" si="8"/>
        <v>0</v>
      </c>
      <c r="AJ39" s="15">
        <f t="shared" si="8"/>
        <v>0</v>
      </c>
      <c r="AK39" s="15">
        <f t="shared" si="8"/>
        <v>0</v>
      </c>
      <c r="AL39" s="15">
        <f t="shared" si="8"/>
        <v>0</v>
      </c>
      <c r="AM39" s="15">
        <f t="shared" si="8"/>
        <v>0</v>
      </c>
      <c r="AN39" s="15">
        <f t="shared" si="8"/>
        <v>0</v>
      </c>
      <c r="AO39" s="15">
        <f t="shared" si="8"/>
        <v>0</v>
      </c>
    </row>
    <row r="40" spans="1:41" s="29" customFormat="1" ht="22.5" customHeight="1">
      <c r="A40" s="18"/>
      <c r="B40" s="39"/>
      <c r="C40" s="119" t="s">
        <v>70</v>
      </c>
      <c r="D40" s="120"/>
      <c r="E40" s="69" t="s">
        <v>107</v>
      </c>
      <c r="F40" s="58" t="s">
        <v>72</v>
      </c>
      <c r="G40" s="14"/>
      <c r="H40" s="11"/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16">
        <f t="shared" si="6"/>
        <v>0</v>
      </c>
      <c r="N40" s="16">
        <f t="shared" si="6"/>
        <v>0</v>
      </c>
      <c r="O40" s="16">
        <f t="shared" si="6"/>
        <v>0</v>
      </c>
      <c r="P40" s="16">
        <f t="shared" si="6"/>
        <v>0</v>
      </c>
      <c r="Q40" s="16">
        <f t="shared" si="6"/>
        <v>0</v>
      </c>
      <c r="R40" s="16">
        <f t="shared" si="6"/>
        <v>0</v>
      </c>
      <c r="S40" s="16">
        <f t="shared" si="7"/>
        <v>0</v>
      </c>
      <c r="T40" s="16">
        <f t="shared" si="7"/>
        <v>0</v>
      </c>
      <c r="U40" s="16">
        <f t="shared" si="7"/>
        <v>0</v>
      </c>
      <c r="V40" s="16">
        <f t="shared" si="7"/>
        <v>0</v>
      </c>
      <c r="W40" s="16">
        <f t="shared" si="7"/>
        <v>0</v>
      </c>
      <c r="X40" s="16">
        <f t="shared" si="7"/>
        <v>0</v>
      </c>
      <c r="Y40" s="16">
        <f t="shared" si="7"/>
        <v>0</v>
      </c>
      <c r="Z40" s="16">
        <f t="shared" si="7"/>
        <v>0</v>
      </c>
      <c r="AA40" s="16">
        <f t="shared" si="7"/>
        <v>0</v>
      </c>
      <c r="AB40" s="16">
        <f t="shared" si="7"/>
        <v>0</v>
      </c>
      <c r="AC40" s="16">
        <f t="shared" si="8"/>
        <v>0</v>
      </c>
      <c r="AD40" s="16">
        <f t="shared" si="8"/>
        <v>0</v>
      </c>
      <c r="AE40" s="16">
        <f t="shared" si="8"/>
        <v>0</v>
      </c>
      <c r="AF40" s="16">
        <f t="shared" si="8"/>
        <v>0</v>
      </c>
      <c r="AG40" s="16">
        <f t="shared" si="8"/>
        <v>0</v>
      </c>
      <c r="AH40" s="16">
        <f t="shared" si="8"/>
        <v>0</v>
      </c>
      <c r="AI40" s="16">
        <f t="shared" si="8"/>
        <v>0</v>
      </c>
      <c r="AJ40" s="16">
        <f t="shared" si="8"/>
        <v>0</v>
      </c>
      <c r="AK40" s="16">
        <f t="shared" si="8"/>
        <v>0</v>
      </c>
      <c r="AL40" s="16">
        <f t="shared" si="8"/>
        <v>0</v>
      </c>
      <c r="AM40" s="16">
        <f t="shared" si="8"/>
        <v>0</v>
      </c>
      <c r="AN40" s="16">
        <f t="shared" si="8"/>
        <v>0</v>
      </c>
      <c r="AO40" s="16">
        <f t="shared" si="8"/>
        <v>0</v>
      </c>
    </row>
    <row r="41" spans="1:41" s="29" customFormat="1" ht="18" customHeight="1">
      <c r="A41" s="18"/>
      <c r="B41" s="40" t="s">
        <v>4</v>
      </c>
      <c r="C41" s="71" t="s">
        <v>37</v>
      </c>
      <c r="D41" s="57" t="s">
        <v>51</v>
      </c>
      <c r="E41" s="94" t="s">
        <v>53</v>
      </c>
      <c r="F41" s="60" t="s">
        <v>91</v>
      </c>
      <c r="G41" s="14"/>
      <c r="H41" s="11">
        <v>4</v>
      </c>
      <c r="I41" s="15">
        <f t="shared" si="6"/>
        <v>0</v>
      </c>
      <c r="J41" s="15">
        <f t="shared" si="6"/>
        <v>0</v>
      </c>
      <c r="K41" s="15">
        <f t="shared" si="6"/>
        <v>0</v>
      </c>
      <c r="L41" s="15">
        <f t="shared" si="6"/>
        <v>0</v>
      </c>
      <c r="M41" s="15">
        <f t="shared" si="6"/>
        <v>0</v>
      </c>
      <c r="N41" s="15">
        <f t="shared" si="6"/>
        <v>0</v>
      </c>
      <c r="O41" s="15">
        <f t="shared" si="6"/>
        <v>0</v>
      </c>
      <c r="P41" s="15">
        <f t="shared" si="6"/>
        <v>0</v>
      </c>
      <c r="Q41" s="15">
        <f t="shared" si="6"/>
        <v>0</v>
      </c>
      <c r="R41" s="15">
        <f t="shared" si="6"/>
        <v>0</v>
      </c>
      <c r="S41" s="15">
        <f t="shared" si="7"/>
        <v>0</v>
      </c>
      <c r="T41" s="15">
        <f t="shared" si="7"/>
        <v>0</v>
      </c>
      <c r="U41" s="15">
        <f t="shared" si="7"/>
        <v>0</v>
      </c>
      <c r="V41" s="15">
        <f t="shared" si="7"/>
        <v>0</v>
      </c>
      <c r="W41" s="15">
        <f t="shared" si="7"/>
        <v>0</v>
      </c>
      <c r="X41" s="15">
        <f t="shared" si="7"/>
        <v>0</v>
      </c>
      <c r="Y41" s="15">
        <f t="shared" si="7"/>
        <v>0</v>
      </c>
      <c r="Z41" s="15">
        <f t="shared" si="7"/>
        <v>0</v>
      </c>
      <c r="AA41" s="15">
        <f t="shared" si="7"/>
        <v>0</v>
      </c>
      <c r="AB41" s="15">
        <f t="shared" si="7"/>
        <v>0</v>
      </c>
      <c r="AC41" s="15">
        <f t="shared" si="8"/>
        <v>0</v>
      </c>
      <c r="AD41" s="15">
        <f t="shared" si="8"/>
        <v>0</v>
      </c>
      <c r="AE41" s="15">
        <f t="shared" si="8"/>
        <v>0</v>
      </c>
      <c r="AF41" s="15">
        <f t="shared" si="8"/>
        <v>0</v>
      </c>
      <c r="AG41" s="15">
        <f t="shared" si="8"/>
        <v>0</v>
      </c>
      <c r="AH41" s="15">
        <f t="shared" si="8"/>
        <v>0</v>
      </c>
      <c r="AI41" s="15">
        <f t="shared" si="8"/>
        <v>0</v>
      </c>
      <c r="AJ41" s="15">
        <f t="shared" si="8"/>
        <v>0</v>
      </c>
      <c r="AK41" s="15">
        <f t="shared" si="8"/>
        <v>0</v>
      </c>
      <c r="AL41" s="15">
        <f t="shared" si="8"/>
        <v>0</v>
      </c>
      <c r="AM41" s="15">
        <f t="shared" si="8"/>
        <v>0</v>
      </c>
      <c r="AN41" s="15">
        <f t="shared" si="8"/>
        <v>0</v>
      </c>
      <c r="AO41" s="15">
        <f t="shared" si="8"/>
        <v>0</v>
      </c>
    </row>
    <row r="42" spans="1:41" s="29" customFormat="1" ht="19.5" customHeight="1">
      <c r="A42" s="18"/>
      <c r="B42" s="39"/>
      <c r="C42" s="69" t="s">
        <v>72</v>
      </c>
      <c r="D42" s="54" t="s">
        <v>71</v>
      </c>
      <c r="E42" s="69" t="s">
        <v>113</v>
      </c>
      <c r="F42" s="58" t="s">
        <v>108</v>
      </c>
      <c r="G42" s="14"/>
      <c r="H42" s="11"/>
      <c r="I42" s="16">
        <f t="shared" si="6"/>
        <v>0</v>
      </c>
      <c r="J42" s="16">
        <f t="shared" si="6"/>
        <v>0</v>
      </c>
      <c r="K42" s="16">
        <f t="shared" si="6"/>
        <v>0</v>
      </c>
      <c r="L42" s="16">
        <f t="shared" si="6"/>
        <v>0</v>
      </c>
      <c r="M42" s="16">
        <f t="shared" si="6"/>
        <v>0</v>
      </c>
      <c r="N42" s="16">
        <f t="shared" si="6"/>
        <v>0</v>
      </c>
      <c r="O42" s="16">
        <f t="shared" si="6"/>
        <v>0</v>
      </c>
      <c r="P42" s="16">
        <f t="shared" si="6"/>
        <v>0</v>
      </c>
      <c r="Q42" s="16">
        <f t="shared" si="6"/>
        <v>0</v>
      </c>
      <c r="R42" s="16">
        <f t="shared" si="6"/>
        <v>0</v>
      </c>
      <c r="S42" s="16">
        <f t="shared" si="7"/>
        <v>0</v>
      </c>
      <c r="T42" s="16">
        <f t="shared" si="7"/>
        <v>0</v>
      </c>
      <c r="U42" s="16">
        <f t="shared" si="7"/>
        <v>0</v>
      </c>
      <c r="V42" s="16">
        <f t="shared" si="7"/>
        <v>0</v>
      </c>
      <c r="W42" s="16">
        <f t="shared" si="7"/>
        <v>0</v>
      </c>
      <c r="X42" s="16">
        <f t="shared" si="7"/>
        <v>0</v>
      </c>
      <c r="Y42" s="16">
        <f t="shared" si="7"/>
        <v>0</v>
      </c>
      <c r="Z42" s="16">
        <f t="shared" si="7"/>
        <v>0</v>
      </c>
      <c r="AA42" s="16">
        <f t="shared" si="7"/>
        <v>0</v>
      </c>
      <c r="AB42" s="16">
        <f t="shared" si="7"/>
        <v>0</v>
      </c>
      <c r="AC42" s="16">
        <f t="shared" si="8"/>
        <v>0</v>
      </c>
      <c r="AD42" s="16">
        <f t="shared" si="8"/>
        <v>0</v>
      </c>
      <c r="AE42" s="16">
        <f t="shared" si="8"/>
        <v>0</v>
      </c>
      <c r="AF42" s="16">
        <f t="shared" si="8"/>
        <v>0</v>
      </c>
      <c r="AG42" s="16">
        <f t="shared" si="8"/>
        <v>0</v>
      </c>
      <c r="AH42" s="16">
        <f t="shared" si="8"/>
        <v>0</v>
      </c>
      <c r="AI42" s="16">
        <f t="shared" si="8"/>
        <v>0</v>
      </c>
      <c r="AJ42" s="16">
        <f t="shared" si="8"/>
        <v>0</v>
      </c>
      <c r="AK42" s="16">
        <f t="shared" si="8"/>
        <v>0</v>
      </c>
      <c r="AL42" s="16">
        <f t="shared" si="8"/>
        <v>0</v>
      </c>
      <c r="AM42" s="16">
        <f t="shared" si="8"/>
        <v>0</v>
      </c>
      <c r="AN42" s="16">
        <f t="shared" si="8"/>
        <v>0</v>
      </c>
      <c r="AO42" s="16">
        <f t="shared" si="8"/>
        <v>0</v>
      </c>
    </row>
    <row r="43" spans="1:41" s="29" customFormat="1" ht="18" customHeight="1">
      <c r="A43" s="18"/>
      <c r="B43" s="40" t="s">
        <v>5</v>
      </c>
      <c r="C43" s="94" t="s">
        <v>51</v>
      </c>
      <c r="D43" s="96" t="s">
        <v>37</v>
      </c>
      <c r="E43" s="100"/>
      <c r="F43" s="60" t="s">
        <v>91</v>
      </c>
      <c r="G43" s="14"/>
      <c r="H43" s="11">
        <v>5</v>
      </c>
      <c r="I43" s="15">
        <f t="shared" si="6"/>
        <v>0</v>
      </c>
      <c r="J43" s="15">
        <f t="shared" si="6"/>
        <v>0</v>
      </c>
      <c r="K43" s="15">
        <f t="shared" si="6"/>
        <v>0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5">
        <f t="shared" si="6"/>
        <v>0</v>
      </c>
      <c r="R43" s="15">
        <f t="shared" si="6"/>
        <v>0</v>
      </c>
      <c r="S43" s="15">
        <f t="shared" si="7"/>
        <v>0</v>
      </c>
      <c r="T43" s="15">
        <f t="shared" si="7"/>
        <v>0</v>
      </c>
      <c r="U43" s="15">
        <f t="shared" si="7"/>
        <v>0</v>
      </c>
      <c r="V43" s="15">
        <f t="shared" si="7"/>
        <v>0</v>
      </c>
      <c r="W43" s="15">
        <f t="shared" si="7"/>
        <v>0</v>
      </c>
      <c r="X43" s="15">
        <f t="shared" si="7"/>
        <v>0</v>
      </c>
      <c r="Y43" s="15">
        <f t="shared" si="7"/>
        <v>0</v>
      </c>
      <c r="Z43" s="15">
        <f t="shared" si="7"/>
        <v>0</v>
      </c>
      <c r="AA43" s="15">
        <f t="shared" si="7"/>
        <v>0</v>
      </c>
      <c r="AB43" s="15">
        <f t="shared" si="7"/>
        <v>0</v>
      </c>
      <c r="AC43" s="15">
        <f t="shared" si="8"/>
        <v>0</v>
      </c>
      <c r="AD43" s="15">
        <f t="shared" si="8"/>
        <v>0</v>
      </c>
      <c r="AE43" s="15">
        <f t="shared" si="8"/>
        <v>0</v>
      </c>
      <c r="AF43" s="15">
        <f t="shared" si="8"/>
        <v>0</v>
      </c>
      <c r="AG43" s="15">
        <f t="shared" si="8"/>
        <v>0</v>
      </c>
      <c r="AH43" s="15">
        <f t="shared" si="8"/>
        <v>0</v>
      </c>
      <c r="AI43" s="15">
        <f t="shared" si="8"/>
        <v>0</v>
      </c>
      <c r="AJ43" s="15">
        <f t="shared" si="8"/>
        <v>0</v>
      </c>
      <c r="AK43" s="15">
        <f t="shared" si="8"/>
        <v>0</v>
      </c>
      <c r="AL43" s="15">
        <f t="shared" si="8"/>
        <v>0</v>
      </c>
      <c r="AM43" s="15">
        <f t="shared" si="8"/>
        <v>0</v>
      </c>
      <c r="AN43" s="15">
        <f t="shared" si="8"/>
        <v>0</v>
      </c>
      <c r="AO43" s="15">
        <f t="shared" si="8"/>
        <v>0</v>
      </c>
    </row>
    <row r="44" spans="1:41" s="29" customFormat="1" ht="18.75" customHeight="1">
      <c r="A44" s="18"/>
      <c r="B44" s="39"/>
      <c r="C44" s="69" t="s">
        <v>71</v>
      </c>
      <c r="D44" s="54" t="s">
        <v>72</v>
      </c>
      <c r="E44" s="69"/>
      <c r="F44" s="58" t="s">
        <v>108</v>
      </c>
      <c r="G44" s="14"/>
      <c r="H44" s="11"/>
      <c r="I44" s="16">
        <f t="shared" si="6"/>
        <v>0</v>
      </c>
      <c r="J44" s="16">
        <f t="shared" si="6"/>
        <v>0</v>
      </c>
      <c r="K44" s="16">
        <f t="shared" si="6"/>
        <v>0</v>
      </c>
      <c r="L44" s="16">
        <f t="shared" si="6"/>
        <v>0</v>
      </c>
      <c r="M44" s="16">
        <f t="shared" si="6"/>
        <v>0</v>
      </c>
      <c r="N44" s="16">
        <f t="shared" si="6"/>
        <v>0</v>
      </c>
      <c r="O44" s="16">
        <f t="shared" si="6"/>
        <v>0</v>
      </c>
      <c r="P44" s="16">
        <f t="shared" si="6"/>
        <v>0</v>
      </c>
      <c r="Q44" s="16">
        <f t="shared" si="6"/>
        <v>0</v>
      </c>
      <c r="R44" s="16">
        <f t="shared" si="6"/>
        <v>0</v>
      </c>
      <c r="S44" s="16">
        <f t="shared" si="7"/>
        <v>0</v>
      </c>
      <c r="T44" s="16">
        <f t="shared" si="7"/>
        <v>0</v>
      </c>
      <c r="U44" s="16">
        <f t="shared" si="7"/>
        <v>0</v>
      </c>
      <c r="V44" s="16">
        <f t="shared" si="7"/>
        <v>0</v>
      </c>
      <c r="W44" s="16">
        <f t="shared" si="7"/>
        <v>0</v>
      </c>
      <c r="X44" s="16">
        <f t="shared" si="7"/>
        <v>0</v>
      </c>
      <c r="Y44" s="16">
        <f t="shared" si="7"/>
        <v>0</v>
      </c>
      <c r="Z44" s="16">
        <f t="shared" si="7"/>
        <v>0</v>
      </c>
      <c r="AA44" s="16">
        <f t="shared" si="7"/>
        <v>0</v>
      </c>
      <c r="AB44" s="16">
        <f t="shared" si="7"/>
        <v>0</v>
      </c>
      <c r="AC44" s="16">
        <f t="shared" si="8"/>
        <v>0</v>
      </c>
      <c r="AD44" s="16">
        <f t="shared" si="8"/>
        <v>0</v>
      </c>
      <c r="AE44" s="16">
        <f t="shared" si="8"/>
        <v>0</v>
      </c>
      <c r="AF44" s="16">
        <f t="shared" si="8"/>
        <v>0</v>
      </c>
      <c r="AG44" s="16">
        <f t="shared" si="8"/>
        <v>0</v>
      </c>
      <c r="AH44" s="16">
        <f t="shared" si="8"/>
        <v>0</v>
      </c>
      <c r="AI44" s="16">
        <f t="shared" si="8"/>
        <v>0</v>
      </c>
      <c r="AJ44" s="16">
        <f t="shared" si="8"/>
        <v>0</v>
      </c>
      <c r="AK44" s="16">
        <f t="shared" si="8"/>
        <v>0</v>
      </c>
      <c r="AL44" s="16">
        <f t="shared" si="8"/>
        <v>0</v>
      </c>
      <c r="AM44" s="16">
        <f t="shared" si="8"/>
        <v>0</v>
      </c>
      <c r="AN44" s="16">
        <f t="shared" si="8"/>
        <v>0</v>
      </c>
      <c r="AO44" s="16">
        <f t="shared" si="8"/>
        <v>0</v>
      </c>
    </row>
    <row r="45" spans="1:41" s="29" customFormat="1" ht="18" customHeight="1">
      <c r="A45" s="18"/>
      <c r="B45" s="41" t="s">
        <v>6</v>
      </c>
      <c r="C45" s="77"/>
      <c r="D45" s="97"/>
      <c r="E45" s="101"/>
      <c r="F45" s="72"/>
      <c r="G45" s="14"/>
      <c r="H45" s="11">
        <v>6</v>
      </c>
      <c r="I45" s="15">
        <f t="shared" si="6"/>
        <v>0</v>
      </c>
      <c r="J45" s="15">
        <f t="shared" si="6"/>
        <v>0</v>
      </c>
      <c r="K45" s="15">
        <f t="shared" si="6"/>
        <v>0</v>
      </c>
      <c r="L45" s="15">
        <f t="shared" si="6"/>
        <v>0</v>
      </c>
      <c r="M45" s="15">
        <f t="shared" si="6"/>
        <v>0</v>
      </c>
      <c r="N45" s="15">
        <f t="shared" si="6"/>
        <v>0</v>
      </c>
      <c r="O45" s="15">
        <f t="shared" si="6"/>
        <v>0</v>
      </c>
      <c r="P45" s="15">
        <f t="shared" si="6"/>
        <v>0</v>
      </c>
      <c r="Q45" s="15">
        <f t="shared" si="6"/>
        <v>0</v>
      </c>
      <c r="R45" s="15">
        <f t="shared" si="6"/>
        <v>0</v>
      </c>
      <c r="S45" s="15">
        <f t="shared" si="7"/>
        <v>0</v>
      </c>
      <c r="T45" s="15">
        <f t="shared" si="7"/>
        <v>0</v>
      </c>
      <c r="U45" s="15">
        <f t="shared" si="7"/>
        <v>0</v>
      </c>
      <c r="V45" s="15">
        <f t="shared" si="7"/>
        <v>0</v>
      </c>
      <c r="W45" s="15">
        <f t="shared" si="7"/>
        <v>0</v>
      </c>
      <c r="X45" s="15">
        <f t="shared" si="7"/>
        <v>0</v>
      </c>
      <c r="Y45" s="15">
        <f t="shared" si="7"/>
        <v>0</v>
      </c>
      <c r="Z45" s="15">
        <f t="shared" si="7"/>
        <v>0</v>
      </c>
      <c r="AA45" s="15">
        <f t="shared" si="7"/>
        <v>0</v>
      </c>
      <c r="AB45" s="15">
        <f t="shared" si="7"/>
        <v>0</v>
      </c>
      <c r="AC45" s="15">
        <f t="shared" si="8"/>
        <v>0</v>
      </c>
      <c r="AD45" s="15">
        <f t="shared" si="8"/>
        <v>0</v>
      </c>
      <c r="AE45" s="15">
        <f t="shared" si="8"/>
        <v>0</v>
      </c>
      <c r="AF45" s="15">
        <f t="shared" si="8"/>
        <v>0</v>
      </c>
      <c r="AG45" s="15">
        <f t="shared" si="8"/>
        <v>0</v>
      </c>
      <c r="AH45" s="15">
        <f t="shared" si="8"/>
        <v>0</v>
      </c>
      <c r="AI45" s="15">
        <f t="shared" si="8"/>
        <v>0</v>
      </c>
      <c r="AJ45" s="15">
        <f t="shared" si="8"/>
        <v>0</v>
      </c>
      <c r="AK45" s="15">
        <f t="shared" si="8"/>
        <v>0</v>
      </c>
      <c r="AL45" s="15">
        <f t="shared" si="8"/>
        <v>0</v>
      </c>
      <c r="AM45" s="15">
        <f t="shared" si="8"/>
        <v>0</v>
      </c>
      <c r="AN45" s="15">
        <f t="shared" si="8"/>
        <v>0</v>
      </c>
      <c r="AO45" s="15">
        <f t="shared" si="8"/>
        <v>0</v>
      </c>
    </row>
    <row r="46" spans="1:41" s="29" customFormat="1" ht="7.5" customHeight="1" thickBot="1">
      <c r="A46" s="18"/>
      <c r="B46" s="42"/>
      <c r="C46" s="62"/>
      <c r="D46" s="99"/>
      <c r="E46" s="102"/>
      <c r="F46" s="74"/>
      <c r="G46" s="14"/>
      <c r="H46" s="11"/>
      <c r="I46" s="16">
        <f t="shared" si="6"/>
        <v>0</v>
      </c>
      <c r="J46" s="16">
        <f t="shared" si="6"/>
        <v>0</v>
      </c>
      <c r="K46" s="16">
        <f t="shared" si="6"/>
        <v>0</v>
      </c>
      <c r="L46" s="16">
        <f t="shared" si="6"/>
        <v>0</v>
      </c>
      <c r="M46" s="16">
        <f t="shared" si="6"/>
        <v>0</v>
      </c>
      <c r="N46" s="16">
        <f t="shared" si="6"/>
        <v>0</v>
      </c>
      <c r="O46" s="16">
        <f t="shared" si="6"/>
        <v>0</v>
      </c>
      <c r="P46" s="16">
        <f t="shared" si="6"/>
        <v>0</v>
      </c>
      <c r="Q46" s="16">
        <f t="shared" si="6"/>
        <v>0</v>
      </c>
      <c r="R46" s="16">
        <f t="shared" si="6"/>
        <v>0</v>
      </c>
      <c r="S46" s="16">
        <f t="shared" si="7"/>
        <v>0</v>
      </c>
      <c r="T46" s="16">
        <f t="shared" si="7"/>
        <v>0</v>
      </c>
      <c r="U46" s="16">
        <f t="shared" si="7"/>
        <v>0</v>
      </c>
      <c r="V46" s="16">
        <f t="shared" si="7"/>
        <v>0</v>
      </c>
      <c r="W46" s="16">
        <f t="shared" si="7"/>
        <v>0</v>
      </c>
      <c r="X46" s="16">
        <f t="shared" si="7"/>
        <v>0</v>
      </c>
      <c r="Y46" s="16">
        <f t="shared" si="7"/>
        <v>0</v>
      </c>
      <c r="Z46" s="16">
        <f t="shared" si="7"/>
        <v>0</v>
      </c>
      <c r="AA46" s="16">
        <f t="shared" si="7"/>
        <v>0</v>
      </c>
      <c r="AB46" s="16">
        <f t="shared" si="7"/>
        <v>0</v>
      </c>
      <c r="AC46" s="16">
        <f t="shared" si="8"/>
        <v>0</v>
      </c>
      <c r="AD46" s="16">
        <f t="shared" si="8"/>
        <v>0</v>
      </c>
      <c r="AE46" s="16">
        <f t="shared" si="8"/>
        <v>0</v>
      </c>
      <c r="AF46" s="16">
        <f t="shared" si="8"/>
        <v>0</v>
      </c>
      <c r="AG46" s="16">
        <f t="shared" si="8"/>
        <v>0</v>
      </c>
      <c r="AH46" s="16">
        <f t="shared" si="8"/>
        <v>0</v>
      </c>
      <c r="AI46" s="16">
        <f t="shared" si="8"/>
        <v>0</v>
      </c>
      <c r="AJ46" s="16">
        <f t="shared" si="8"/>
        <v>0</v>
      </c>
      <c r="AK46" s="16">
        <f t="shared" si="8"/>
        <v>0</v>
      </c>
      <c r="AL46" s="16">
        <f t="shared" si="8"/>
        <v>0</v>
      </c>
      <c r="AM46" s="16">
        <f t="shared" si="8"/>
        <v>0</v>
      </c>
      <c r="AN46" s="16">
        <f t="shared" si="8"/>
        <v>0</v>
      </c>
      <c r="AO46" s="16">
        <f t="shared" si="8"/>
        <v>0</v>
      </c>
    </row>
    <row r="47" spans="1:41" s="29" customFormat="1" ht="7.5" customHeight="1" thickBot="1">
      <c r="A47" s="21"/>
      <c r="B47" s="22"/>
      <c r="C47" s="66"/>
      <c r="D47" s="68"/>
      <c r="E47" s="103"/>
      <c r="F47" s="104"/>
      <c r="G47" s="14"/>
      <c r="H47" s="11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s="29" customFormat="1" ht="18" customHeight="1">
      <c r="A48" s="13" t="s">
        <v>9</v>
      </c>
      <c r="B48" s="38" t="s">
        <v>1</v>
      </c>
      <c r="C48" s="121" t="s">
        <v>50</v>
      </c>
      <c r="D48" s="122"/>
      <c r="E48" s="126" t="s">
        <v>20</v>
      </c>
      <c r="F48" s="127"/>
      <c r="G48" s="14"/>
      <c r="H48" s="11">
        <v>1</v>
      </c>
      <c r="I48" s="15">
        <f aca="true" t="shared" si="9" ref="I48:R59">COUNTIF($C48:$F48,I$8)</f>
        <v>0</v>
      </c>
      <c r="J48" s="15">
        <f t="shared" si="9"/>
        <v>0</v>
      </c>
      <c r="K48" s="15">
        <f t="shared" si="9"/>
        <v>0</v>
      </c>
      <c r="L48" s="15">
        <f t="shared" si="9"/>
        <v>0</v>
      </c>
      <c r="M48" s="15">
        <f t="shared" si="9"/>
        <v>0</v>
      </c>
      <c r="N48" s="15">
        <f t="shared" si="9"/>
        <v>1</v>
      </c>
      <c r="O48" s="15">
        <f t="shared" si="9"/>
        <v>0</v>
      </c>
      <c r="P48" s="15">
        <f t="shared" si="9"/>
        <v>0</v>
      </c>
      <c r="Q48" s="15">
        <f t="shared" si="9"/>
        <v>0</v>
      </c>
      <c r="R48" s="15">
        <f t="shared" si="9"/>
        <v>0</v>
      </c>
      <c r="S48" s="15">
        <f aca="true" t="shared" si="10" ref="S48:AB59">COUNTIF($C48:$F48,S$8)</f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5">
        <f t="shared" si="10"/>
        <v>0</v>
      </c>
      <c r="Z48" s="15">
        <f t="shared" si="10"/>
        <v>0</v>
      </c>
      <c r="AA48" s="15">
        <f t="shared" si="10"/>
        <v>0</v>
      </c>
      <c r="AB48" s="15">
        <f t="shared" si="10"/>
        <v>0</v>
      </c>
      <c r="AC48" s="15">
        <f aca="true" t="shared" si="11" ref="AC48:AO59">COUNTIF($C48:$F48,AC$8)</f>
        <v>0</v>
      </c>
      <c r="AD48" s="15">
        <f t="shared" si="11"/>
        <v>0</v>
      </c>
      <c r="AE48" s="15">
        <f t="shared" si="11"/>
        <v>0</v>
      </c>
      <c r="AF48" s="15">
        <f t="shared" si="11"/>
        <v>0</v>
      </c>
      <c r="AG48" s="15">
        <f t="shared" si="11"/>
        <v>0</v>
      </c>
      <c r="AH48" s="15">
        <f t="shared" si="11"/>
        <v>0</v>
      </c>
      <c r="AI48" s="15">
        <f t="shared" si="11"/>
        <v>0</v>
      </c>
      <c r="AJ48" s="15">
        <f t="shared" si="11"/>
        <v>0</v>
      </c>
      <c r="AK48" s="15">
        <f t="shared" si="11"/>
        <v>0</v>
      </c>
      <c r="AL48" s="15">
        <f t="shared" si="11"/>
        <v>0</v>
      </c>
      <c r="AM48" s="15">
        <f t="shared" si="11"/>
        <v>0</v>
      </c>
      <c r="AN48" s="15">
        <f t="shared" si="11"/>
        <v>0</v>
      </c>
      <c r="AO48" s="15">
        <f t="shared" si="11"/>
        <v>0</v>
      </c>
    </row>
    <row r="49" spans="1:41" s="29" customFormat="1" ht="19.5" customHeight="1">
      <c r="A49" s="13"/>
      <c r="B49" s="39"/>
      <c r="C49" s="119" t="s">
        <v>73</v>
      </c>
      <c r="D49" s="120"/>
      <c r="E49" s="119" t="s">
        <v>92</v>
      </c>
      <c r="F49" s="128"/>
      <c r="G49" s="28"/>
      <c r="H49" s="11"/>
      <c r="I49" s="16">
        <f t="shared" si="9"/>
        <v>0</v>
      </c>
      <c r="J49" s="16">
        <f t="shared" si="9"/>
        <v>0</v>
      </c>
      <c r="K49" s="16">
        <f t="shared" si="9"/>
        <v>0</v>
      </c>
      <c r="L49" s="16">
        <f t="shared" si="9"/>
        <v>0</v>
      </c>
      <c r="M49" s="16">
        <f t="shared" si="9"/>
        <v>0</v>
      </c>
      <c r="N49" s="16">
        <f t="shared" si="9"/>
        <v>0</v>
      </c>
      <c r="O49" s="16">
        <f t="shared" si="9"/>
        <v>0</v>
      </c>
      <c r="P49" s="16">
        <f t="shared" si="9"/>
        <v>0</v>
      </c>
      <c r="Q49" s="16">
        <f t="shared" si="9"/>
        <v>0</v>
      </c>
      <c r="R49" s="16">
        <f t="shared" si="9"/>
        <v>0</v>
      </c>
      <c r="S49" s="16">
        <f t="shared" si="10"/>
        <v>0</v>
      </c>
      <c r="T49" s="16">
        <f t="shared" si="10"/>
        <v>0</v>
      </c>
      <c r="U49" s="16">
        <f t="shared" si="10"/>
        <v>0</v>
      </c>
      <c r="V49" s="16">
        <f t="shared" si="10"/>
        <v>0</v>
      </c>
      <c r="W49" s="16">
        <f t="shared" si="10"/>
        <v>0</v>
      </c>
      <c r="X49" s="16">
        <f t="shared" si="10"/>
        <v>0</v>
      </c>
      <c r="Y49" s="16">
        <f t="shared" si="10"/>
        <v>0</v>
      </c>
      <c r="Z49" s="16">
        <f t="shared" si="10"/>
        <v>0</v>
      </c>
      <c r="AA49" s="16">
        <f t="shared" si="10"/>
        <v>0</v>
      </c>
      <c r="AB49" s="16">
        <f t="shared" si="10"/>
        <v>0</v>
      </c>
      <c r="AC49" s="16">
        <f t="shared" si="11"/>
        <v>0</v>
      </c>
      <c r="AD49" s="16">
        <f t="shared" si="11"/>
        <v>0</v>
      </c>
      <c r="AE49" s="16">
        <f t="shared" si="11"/>
        <v>0</v>
      </c>
      <c r="AF49" s="16">
        <f t="shared" si="11"/>
        <v>0</v>
      </c>
      <c r="AG49" s="16">
        <f t="shared" si="11"/>
        <v>0</v>
      </c>
      <c r="AH49" s="16">
        <f t="shared" si="11"/>
        <v>0</v>
      </c>
      <c r="AI49" s="16">
        <f t="shared" si="11"/>
        <v>0</v>
      </c>
      <c r="AJ49" s="16">
        <f t="shared" si="11"/>
        <v>0</v>
      </c>
      <c r="AK49" s="16">
        <f t="shared" si="11"/>
        <v>0</v>
      </c>
      <c r="AL49" s="16">
        <f t="shared" si="11"/>
        <v>0</v>
      </c>
      <c r="AM49" s="16">
        <f t="shared" si="11"/>
        <v>0</v>
      </c>
      <c r="AN49" s="16">
        <f t="shared" si="11"/>
        <v>0</v>
      </c>
      <c r="AO49" s="16">
        <f t="shared" si="11"/>
        <v>0</v>
      </c>
    </row>
    <row r="50" spans="1:41" s="29" customFormat="1" ht="18" customHeight="1">
      <c r="A50" s="17">
        <f>A37+1</f>
        <v>45449</v>
      </c>
      <c r="B50" s="40" t="s">
        <v>2</v>
      </c>
      <c r="C50" s="121" t="s">
        <v>51</v>
      </c>
      <c r="D50" s="122"/>
      <c r="E50" s="121" t="s">
        <v>94</v>
      </c>
      <c r="F50" s="134"/>
      <c r="G50" s="14"/>
      <c r="H50" s="11">
        <v>2</v>
      </c>
      <c r="I50" s="15">
        <f t="shared" si="9"/>
        <v>0</v>
      </c>
      <c r="J50" s="15">
        <f t="shared" si="9"/>
        <v>0</v>
      </c>
      <c r="K50" s="15">
        <f t="shared" si="9"/>
        <v>0</v>
      </c>
      <c r="L50" s="15">
        <f t="shared" si="9"/>
        <v>0</v>
      </c>
      <c r="M50" s="15">
        <f t="shared" si="9"/>
        <v>0</v>
      </c>
      <c r="N50" s="15">
        <f t="shared" si="9"/>
        <v>0</v>
      </c>
      <c r="O50" s="15">
        <f t="shared" si="9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10"/>
        <v>0</v>
      </c>
      <c r="T50" s="15">
        <f t="shared" si="10"/>
        <v>0</v>
      </c>
      <c r="U50" s="15">
        <f t="shared" si="10"/>
        <v>0</v>
      </c>
      <c r="V50" s="15">
        <f t="shared" si="10"/>
        <v>0</v>
      </c>
      <c r="W50" s="15">
        <f t="shared" si="10"/>
        <v>0</v>
      </c>
      <c r="X50" s="15">
        <f t="shared" si="10"/>
        <v>0</v>
      </c>
      <c r="Y50" s="15">
        <f t="shared" si="10"/>
        <v>0</v>
      </c>
      <c r="Z50" s="15">
        <f t="shared" si="10"/>
        <v>0</v>
      </c>
      <c r="AA50" s="15">
        <f t="shared" si="10"/>
        <v>0</v>
      </c>
      <c r="AB50" s="15">
        <f t="shared" si="10"/>
        <v>0</v>
      </c>
      <c r="AC50" s="15">
        <f t="shared" si="11"/>
        <v>0</v>
      </c>
      <c r="AD50" s="15">
        <f t="shared" si="11"/>
        <v>0</v>
      </c>
      <c r="AE50" s="15">
        <f t="shared" si="11"/>
        <v>0</v>
      </c>
      <c r="AF50" s="15">
        <f t="shared" si="11"/>
        <v>0</v>
      </c>
      <c r="AG50" s="15">
        <f t="shared" si="11"/>
        <v>0</v>
      </c>
      <c r="AH50" s="15">
        <f t="shared" si="11"/>
        <v>0</v>
      </c>
      <c r="AI50" s="15">
        <f t="shared" si="11"/>
        <v>0</v>
      </c>
      <c r="AJ50" s="15">
        <f t="shared" si="11"/>
        <v>0</v>
      </c>
      <c r="AK50" s="15">
        <f t="shared" si="11"/>
        <v>0</v>
      </c>
      <c r="AL50" s="15">
        <f t="shared" si="11"/>
        <v>0</v>
      </c>
      <c r="AM50" s="15">
        <f t="shared" si="11"/>
        <v>0</v>
      </c>
      <c r="AN50" s="15">
        <f t="shared" si="11"/>
        <v>0</v>
      </c>
      <c r="AO50" s="15">
        <f t="shared" si="11"/>
        <v>0</v>
      </c>
    </row>
    <row r="51" spans="1:41" s="29" customFormat="1" ht="20.25" customHeight="1">
      <c r="A51" s="18"/>
      <c r="B51" s="39"/>
      <c r="C51" s="119" t="s">
        <v>74</v>
      </c>
      <c r="D51" s="120"/>
      <c r="E51" s="119" t="s">
        <v>93</v>
      </c>
      <c r="F51" s="128"/>
      <c r="G51" s="14"/>
      <c r="H51" s="11"/>
      <c r="I51" s="16">
        <f t="shared" si="9"/>
        <v>0</v>
      </c>
      <c r="J51" s="16">
        <f t="shared" si="9"/>
        <v>0</v>
      </c>
      <c r="K51" s="16">
        <f t="shared" si="9"/>
        <v>0</v>
      </c>
      <c r="L51" s="16">
        <f t="shared" si="9"/>
        <v>0</v>
      </c>
      <c r="M51" s="16">
        <f t="shared" si="9"/>
        <v>0</v>
      </c>
      <c r="N51" s="16">
        <f t="shared" si="9"/>
        <v>0</v>
      </c>
      <c r="O51" s="16">
        <f t="shared" si="9"/>
        <v>0</v>
      </c>
      <c r="P51" s="16">
        <f t="shared" si="9"/>
        <v>0</v>
      </c>
      <c r="Q51" s="16">
        <f t="shared" si="9"/>
        <v>0</v>
      </c>
      <c r="R51" s="16">
        <f t="shared" si="9"/>
        <v>0</v>
      </c>
      <c r="S51" s="16">
        <f t="shared" si="10"/>
        <v>0</v>
      </c>
      <c r="T51" s="16">
        <f t="shared" si="10"/>
        <v>0</v>
      </c>
      <c r="U51" s="16">
        <f t="shared" si="10"/>
        <v>0</v>
      </c>
      <c r="V51" s="16">
        <f t="shared" si="10"/>
        <v>0</v>
      </c>
      <c r="W51" s="16">
        <f t="shared" si="10"/>
        <v>0</v>
      </c>
      <c r="X51" s="16">
        <f t="shared" si="10"/>
        <v>0</v>
      </c>
      <c r="Y51" s="16">
        <f t="shared" si="10"/>
        <v>0</v>
      </c>
      <c r="Z51" s="16">
        <f t="shared" si="10"/>
        <v>0</v>
      </c>
      <c r="AA51" s="16">
        <f t="shared" si="10"/>
        <v>0</v>
      </c>
      <c r="AB51" s="16">
        <f t="shared" si="10"/>
        <v>0</v>
      </c>
      <c r="AC51" s="16">
        <f t="shared" si="11"/>
        <v>0</v>
      </c>
      <c r="AD51" s="16">
        <f t="shared" si="11"/>
        <v>0</v>
      </c>
      <c r="AE51" s="16">
        <f t="shared" si="11"/>
        <v>0</v>
      </c>
      <c r="AF51" s="16">
        <f t="shared" si="11"/>
        <v>0</v>
      </c>
      <c r="AG51" s="16">
        <f t="shared" si="11"/>
        <v>0</v>
      </c>
      <c r="AH51" s="16">
        <f t="shared" si="11"/>
        <v>0</v>
      </c>
      <c r="AI51" s="16">
        <f t="shared" si="11"/>
        <v>0</v>
      </c>
      <c r="AJ51" s="16">
        <f t="shared" si="11"/>
        <v>0</v>
      </c>
      <c r="AK51" s="16">
        <f t="shared" si="11"/>
        <v>0</v>
      </c>
      <c r="AL51" s="16">
        <f t="shared" si="11"/>
        <v>0</v>
      </c>
      <c r="AM51" s="16">
        <f t="shared" si="11"/>
        <v>0</v>
      </c>
      <c r="AN51" s="16">
        <f t="shared" si="11"/>
        <v>0</v>
      </c>
      <c r="AO51" s="16">
        <f t="shared" si="11"/>
        <v>0</v>
      </c>
    </row>
    <row r="52" spans="1:41" s="29" customFormat="1" ht="18" customHeight="1">
      <c r="A52" s="18"/>
      <c r="B52" s="40" t="s">
        <v>3</v>
      </c>
      <c r="C52" s="121" t="s">
        <v>51</v>
      </c>
      <c r="D52" s="122"/>
      <c r="E52" s="121" t="s">
        <v>94</v>
      </c>
      <c r="F52" s="134"/>
      <c r="G52" s="14"/>
      <c r="H52" s="11">
        <v>3</v>
      </c>
      <c r="I52" s="15">
        <f t="shared" si="9"/>
        <v>0</v>
      </c>
      <c r="J52" s="15">
        <f t="shared" si="9"/>
        <v>0</v>
      </c>
      <c r="K52" s="15">
        <f t="shared" si="9"/>
        <v>0</v>
      </c>
      <c r="L52" s="15">
        <f t="shared" si="9"/>
        <v>0</v>
      </c>
      <c r="M52" s="15">
        <f t="shared" si="9"/>
        <v>0</v>
      </c>
      <c r="N52" s="15">
        <f t="shared" si="9"/>
        <v>0</v>
      </c>
      <c r="O52" s="15">
        <f t="shared" si="9"/>
        <v>0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5">
        <f t="shared" si="10"/>
        <v>0</v>
      </c>
      <c r="T52" s="15">
        <f t="shared" si="10"/>
        <v>0</v>
      </c>
      <c r="U52" s="15">
        <f t="shared" si="10"/>
        <v>0</v>
      </c>
      <c r="V52" s="15">
        <f t="shared" si="10"/>
        <v>0</v>
      </c>
      <c r="W52" s="15">
        <f t="shared" si="10"/>
        <v>0</v>
      </c>
      <c r="X52" s="15">
        <f t="shared" si="10"/>
        <v>0</v>
      </c>
      <c r="Y52" s="15">
        <f t="shared" si="10"/>
        <v>0</v>
      </c>
      <c r="Z52" s="15">
        <f t="shared" si="10"/>
        <v>0</v>
      </c>
      <c r="AA52" s="15">
        <f t="shared" si="10"/>
        <v>0</v>
      </c>
      <c r="AB52" s="15">
        <f t="shared" si="10"/>
        <v>0</v>
      </c>
      <c r="AC52" s="15">
        <f t="shared" si="11"/>
        <v>0</v>
      </c>
      <c r="AD52" s="15">
        <f t="shared" si="11"/>
        <v>0</v>
      </c>
      <c r="AE52" s="15">
        <f t="shared" si="11"/>
        <v>0</v>
      </c>
      <c r="AF52" s="15">
        <f t="shared" si="11"/>
        <v>0</v>
      </c>
      <c r="AG52" s="15">
        <f t="shared" si="11"/>
        <v>0</v>
      </c>
      <c r="AH52" s="15">
        <f t="shared" si="11"/>
        <v>0</v>
      </c>
      <c r="AI52" s="15">
        <f t="shared" si="11"/>
        <v>0</v>
      </c>
      <c r="AJ52" s="15">
        <f t="shared" si="11"/>
        <v>0</v>
      </c>
      <c r="AK52" s="15">
        <f t="shared" si="11"/>
        <v>0</v>
      </c>
      <c r="AL52" s="15">
        <f t="shared" si="11"/>
        <v>0</v>
      </c>
      <c r="AM52" s="15">
        <f t="shared" si="11"/>
        <v>0</v>
      </c>
      <c r="AN52" s="15">
        <f t="shared" si="11"/>
        <v>0</v>
      </c>
      <c r="AO52" s="15">
        <f t="shared" si="11"/>
        <v>0</v>
      </c>
    </row>
    <row r="53" spans="1:41" s="29" customFormat="1" ht="18.75" customHeight="1">
      <c r="A53" s="18"/>
      <c r="B53" s="39"/>
      <c r="C53" s="119" t="s">
        <v>75</v>
      </c>
      <c r="D53" s="120"/>
      <c r="E53" s="119" t="s">
        <v>95</v>
      </c>
      <c r="F53" s="128"/>
      <c r="G53" s="14"/>
      <c r="H53" s="11"/>
      <c r="I53" s="16">
        <f t="shared" si="9"/>
        <v>0</v>
      </c>
      <c r="J53" s="16">
        <f t="shared" si="9"/>
        <v>0</v>
      </c>
      <c r="K53" s="16">
        <f t="shared" si="9"/>
        <v>0</v>
      </c>
      <c r="L53" s="16">
        <f t="shared" si="9"/>
        <v>0</v>
      </c>
      <c r="M53" s="16">
        <f t="shared" si="9"/>
        <v>0</v>
      </c>
      <c r="N53" s="16">
        <f t="shared" si="9"/>
        <v>0</v>
      </c>
      <c r="O53" s="16">
        <f t="shared" si="9"/>
        <v>0</v>
      </c>
      <c r="P53" s="16">
        <f t="shared" si="9"/>
        <v>0</v>
      </c>
      <c r="Q53" s="16">
        <f t="shared" si="9"/>
        <v>0</v>
      </c>
      <c r="R53" s="16">
        <f t="shared" si="9"/>
        <v>0</v>
      </c>
      <c r="S53" s="16">
        <f t="shared" si="10"/>
        <v>0</v>
      </c>
      <c r="T53" s="16">
        <f t="shared" si="10"/>
        <v>0</v>
      </c>
      <c r="U53" s="16">
        <f t="shared" si="10"/>
        <v>0</v>
      </c>
      <c r="V53" s="16">
        <f t="shared" si="10"/>
        <v>0</v>
      </c>
      <c r="W53" s="16">
        <f t="shared" si="10"/>
        <v>0</v>
      </c>
      <c r="X53" s="16">
        <f t="shared" si="10"/>
        <v>0</v>
      </c>
      <c r="Y53" s="16">
        <f t="shared" si="10"/>
        <v>0</v>
      </c>
      <c r="Z53" s="16">
        <f t="shared" si="10"/>
        <v>0</v>
      </c>
      <c r="AA53" s="16">
        <f t="shared" si="10"/>
        <v>0</v>
      </c>
      <c r="AB53" s="16">
        <f t="shared" si="10"/>
        <v>0</v>
      </c>
      <c r="AC53" s="16">
        <f t="shared" si="11"/>
        <v>0</v>
      </c>
      <c r="AD53" s="16">
        <f t="shared" si="11"/>
        <v>0</v>
      </c>
      <c r="AE53" s="16">
        <f t="shared" si="11"/>
        <v>0</v>
      </c>
      <c r="AF53" s="16">
        <f t="shared" si="11"/>
        <v>0</v>
      </c>
      <c r="AG53" s="16">
        <f t="shared" si="11"/>
        <v>0</v>
      </c>
      <c r="AH53" s="16">
        <f t="shared" si="11"/>
        <v>0</v>
      </c>
      <c r="AI53" s="16">
        <f t="shared" si="11"/>
        <v>0</v>
      </c>
      <c r="AJ53" s="16">
        <f t="shared" si="11"/>
        <v>0</v>
      </c>
      <c r="AK53" s="16">
        <f t="shared" si="11"/>
        <v>0</v>
      </c>
      <c r="AL53" s="16">
        <f t="shared" si="11"/>
        <v>0</v>
      </c>
      <c r="AM53" s="16">
        <f t="shared" si="11"/>
        <v>0</v>
      </c>
      <c r="AN53" s="16">
        <f t="shared" si="11"/>
        <v>0</v>
      </c>
      <c r="AO53" s="16">
        <f t="shared" si="11"/>
        <v>0</v>
      </c>
    </row>
    <row r="54" spans="1:41" s="29" customFormat="1" ht="18" customHeight="1">
      <c r="A54" s="18"/>
      <c r="B54" s="40" t="s">
        <v>4</v>
      </c>
      <c r="C54" s="121" t="s">
        <v>54</v>
      </c>
      <c r="D54" s="122"/>
      <c r="E54" s="94" t="s">
        <v>96</v>
      </c>
      <c r="F54" s="86"/>
      <c r="G54" s="14"/>
      <c r="H54" s="11">
        <v>4</v>
      </c>
      <c r="I54" s="15">
        <f t="shared" si="9"/>
        <v>0</v>
      </c>
      <c r="J54" s="15">
        <f t="shared" si="9"/>
        <v>0</v>
      </c>
      <c r="K54" s="15">
        <f t="shared" si="9"/>
        <v>0</v>
      </c>
      <c r="L54" s="15">
        <f t="shared" si="9"/>
        <v>0</v>
      </c>
      <c r="M54" s="15">
        <f t="shared" si="9"/>
        <v>0</v>
      </c>
      <c r="N54" s="15">
        <f t="shared" si="9"/>
        <v>0</v>
      </c>
      <c r="O54" s="15">
        <f t="shared" si="9"/>
        <v>0</v>
      </c>
      <c r="P54" s="15">
        <f t="shared" si="9"/>
        <v>0</v>
      </c>
      <c r="Q54" s="15">
        <f t="shared" si="9"/>
        <v>0</v>
      </c>
      <c r="R54" s="15">
        <f t="shared" si="9"/>
        <v>0</v>
      </c>
      <c r="S54" s="15">
        <f t="shared" si="10"/>
        <v>0</v>
      </c>
      <c r="T54" s="15">
        <f t="shared" si="10"/>
        <v>0</v>
      </c>
      <c r="U54" s="15">
        <f t="shared" si="10"/>
        <v>0</v>
      </c>
      <c r="V54" s="15">
        <f t="shared" si="10"/>
        <v>0</v>
      </c>
      <c r="W54" s="15">
        <f t="shared" si="10"/>
        <v>0</v>
      </c>
      <c r="X54" s="15">
        <f t="shared" si="10"/>
        <v>0</v>
      </c>
      <c r="Y54" s="15">
        <f t="shared" si="10"/>
        <v>0</v>
      </c>
      <c r="Z54" s="15">
        <f t="shared" si="10"/>
        <v>0</v>
      </c>
      <c r="AA54" s="15">
        <f t="shared" si="10"/>
        <v>0</v>
      </c>
      <c r="AB54" s="15">
        <f t="shared" si="10"/>
        <v>0</v>
      </c>
      <c r="AC54" s="15">
        <f t="shared" si="11"/>
        <v>0</v>
      </c>
      <c r="AD54" s="15">
        <f t="shared" si="11"/>
        <v>0</v>
      </c>
      <c r="AE54" s="15">
        <f t="shared" si="11"/>
        <v>0</v>
      </c>
      <c r="AF54" s="15">
        <f t="shared" si="11"/>
        <v>0</v>
      </c>
      <c r="AG54" s="15">
        <f t="shared" si="11"/>
        <v>0</v>
      </c>
      <c r="AH54" s="15">
        <f t="shared" si="11"/>
        <v>0</v>
      </c>
      <c r="AI54" s="15">
        <f t="shared" si="11"/>
        <v>0</v>
      </c>
      <c r="AJ54" s="15">
        <f t="shared" si="11"/>
        <v>0</v>
      </c>
      <c r="AK54" s="15">
        <f t="shared" si="11"/>
        <v>0</v>
      </c>
      <c r="AL54" s="15">
        <f t="shared" si="11"/>
        <v>0</v>
      </c>
      <c r="AM54" s="15">
        <f t="shared" si="11"/>
        <v>0</v>
      </c>
      <c r="AN54" s="15">
        <f t="shared" si="11"/>
        <v>0</v>
      </c>
      <c r="AO54" s="15">
        <f t="shared" si="11"/>
        <v>0</v>
      </c>
    </row>
    <row r="55" spans="1:41" s="29" customFormat="1" ht="21.75" customHeight="1">
      <c r="A55" s="18"/>
      <c r="B55" s="39"/>
      <c r="C55" s="119" t="s">
        <v>76</v>
      </c>
      <c r="D55" s="120"/>
      <c r="E55" s="69" t="s">
        <v>109</v>
      </c>
      <c r="F55" s="58"/>
      <c r="G55" s="14"/>
      <c r="H55" s="11"/>
      <c r="I55" s="16">
        <f t="shared" si="9"/>
        <v>0</v>
      </c>
      <c r="J55" s="16">
        <f t="shared" si="9"/>
        <v>0</v>
      </c>
      <c r="K55" s="16">
        <f t="shared" si="9"/>
        <v>0</v>
      </c>
      <c r="L55" s="16">
        <f t="shared" si="9"/>
        <v>0</v>
      </c>
      <c r="M55" s="16">
        <f t="shared" si="9"/>
        <v>0</v>
      </c>
      <c r="N55" s="16">
        <f t="shared" si="9"/>
        <v>0</v>
      </c>
      <c r="O55" s="16">
        <f t="shared" si="9"/>
        <v>0</v>
      </c>
      <c r="P55" s="16">
        <f t="shared" si="9"/>
        <v>0</v>
      </c>
      <c r="Q55" s="16">
        <f t="shared" si="9"/>
        <v>0</v>
      </c>
      <c r="R55" s="16">
        <f t="shared" si="9"/>
        <v>0</v>
      </c>
      <c r="S55" s="16">
        <f t="shared" si="10"/>
        <v>0</v>
      </c>
      <c r="T55" s="16">
        <f t="shared" si="10"/>
        <v>0</v>
      </c>
      <c r="U55" s="16">
        <f t="shared" si="10"/>
        <v>0</v>
      </c>
      <c r="V55" s="16">
        <f t="shared" si="10"/>
        <v>0</v>
      </c>
      <c r="W55" s="16">
        <f t="shared" si="10"/>
        <v>0</v>
      </c>
      <c r="X55" s="16">
        <f t="shared" si="10"/>
        <v>0</v>
      </c>
      <c r="Y55" s="16">
        <f t="shared" si="10"/>
        <v>0</v>
      </c>
      <c r="Z55" s="16">
        <f t="shared" si="10"/>
        <v>0</v>
      </c>
      <c r="AA55" s="16">
        <f t="shared" si="10"/>
        <v>0</v>
      </c>
      <c r="AB55" s="16">
        <f t="shared" si="10"/>
        <v>0</v>
      </c>
      <c r="AC55" s="16">
        <f t="shared" si="11"/>
        <v>0</v>
      </c>
      <c r="AD55" s="16">
        <f t="shared" si="11"/>
        <v>0</v>
      </c>
      <c r="AE55" s="16">
        <f t="shared" si="11"/>
        <v>0</v>
      </c>
      <c r="AF55" s="16">
        <f t="shared" si="11"/>
        <v>0</v>
      </c>
      <c r="AG55" s="16">
        <f t="shared" si="11"/>
        <v>0</v>
      </c>
      <c r="AH55" s="16">
        <f t="shared" si="11"/>
        <v>0</v>
      </c>
      <c r="AI55" s="16">
        <f t="shared" si="11"/>
        <v>0</v>
      </c>
      <c r="AJ55" s="16">
        <f t="shared" si="11"/>
        <v>0</v>
      </c>
      <c r="AK55" s="16">
        <f t="shared" si="11"/>
        <v>0</v>
      </c>
      <c r="AL55" s="16">
        <f t="shared" si="11"/>
        <v>0</v>
      </c>
      <c r="AM55" s="16">
        <f t="shared" si="11"/>
        <v>0</v>
      </c>
      <c r="AN55" s="16">
        <f t="shared" si="11"/>
        <v>0</v>
      </c>
      <c r="AO55" s="16">
        <f t="shared" si="11"/>
        <v>0</v>
      </c>
    </row>
    <row r="56" spans="1:41" s="29" customFormat="1" ht="18" customHeight="1">
      <c r="A56" s="18"/>
      <c r="B56" s="40" t="s">
        <v>5</v>
      </c>
      <c r="C56" s="130" t="s">
        <v>15</v>
      </c>
      <c r="D56" s="136"/>
      <c r="E56" s="94"/>
      <c r="F56" s="60" t="s">
        <v>96</v>
      </c>
      <c r="G56" s="14"/>
      <c r="H56" s="11">
        <v>5</v>
      </c>
      <c r="I56" s="15">
        <f t="shared" si="9"/>
        <v>1</v>
      </c>
      <c r="J56" s="15">
        <f t="shared" si="9"/>
        <v>0</v>
      </c>
      <c r="K56" s="15">
        <f t="shared" si="9"/>
        <v>0</v>
      </c>
      <c r="L56" s="15">
        <f t="shared" si="9"/>
        <v>0</v>
      </c>
      <c r="M56" s="15">
        <f t="shared" si="9"/>
        <v>0</v>
      </c>
      <c r="N56" s="15">
        <f t="shared" si="9"/>
        <v>0</v>
      </c>
      <c r="O56" s="15">
        <f t="shared" si="9"/>
        <v>0</v>
      </c>
      <c r="P56" s="15">
        <f t="shared" si="9"/>
        <v>0</v>
      </c>
      <c r="Q56" s="15">
        <f t="shared" si="9"/>
        <v>0</v>
      </c>
      <c r="R56" s="15">
        <f t="shared" si="9"/>
        <v>0</v>
      </c>
      <c r="S56" s="15">
        <f t="shared" si="10"/>
        <v>0</v>
      </c>
      <c r="T56" s="15">
        <f t="shared" si="10"/>
        <v>0</v>
      </c>
      <c r="U56" s="15">
        <f t="shared" si="10"/>
        <v>0</v>
      </c>
      <c r="V56" s="15">
        <f t="shared" si="10"/>
        <v>0</v>
      </c>
      <c r="W56" s="15">
        <f t="shared" si="10"/>
        <v>0</v>
      </c>
      <c r="X56" s="15">
        <f t="shared" si="10"/>
        <v>0</v>
      </c>
      <c r="Y56" s="15">
        <f t="shared" si="10"/>
        <v>0</v>
      </c>
      <c r="Z56" s="15">
        <f t="shared" si="10"/>
        <v>0</v>
      </c>
      <c r="AA56" s="15">
        <f t="shared" si="10"/>
        <v>0</v>
      </c>
      <c r="AB56" s="15">
        <f t="shared" si="10"/>
        <v>0</v>
      </c>
      <c r="AC56" s="15">
        <f t="shared" si="11"/>
        <v>0</v>
      </c>
      <c r="AD56" s="15">
        <f t="shared" si="11"/>
        <v>0</v>
      </c>
      <c r="AE56" s="15">
        <f t="shared" si="11"/>
        <v>0</v>
      </c>
      <c r="AF56" s="15">
        <f t="shared" si="11"/>
        <v>0</v>
      </c>
      <c r="AG56" s="15">
        <f t="shared" si="11"/>
        <v>0</v>
      </c>
      <c r="AH56" s="15">
        <f t="shared" si="11"/>
        <v>0</v>
      </c>
      <c r="AI56" s="15">
        <f t="shared" si="11"/>
        <v>0</v>
      </c>
      <c r="AJ56" s="15">
        <f t="shared" si="11"/>
        <v>0</v>
      </c>
      <c r="AK56" s="15">
        <f t="shared" si="11"/>
        <v>0</v>
      </c>
      <c r="AL56" s="15">
        <f t="shared" si="11"/>
        <v>0</v>
      </c>
      <c r="AM56" s="15">
        <f t="shared" si="11"/>
        <v>0</v>
      </c>
      <c r="AN56" s="15">
        <f t="shared" si="11"/>
        <v>0</v>
      </c>
      <c r="AO56" s="15">
        <f t="shared" si="11"/>
        <v>0</v>
      </c>
    </row>
    <row r="57" spans="1:41" s="29" customFormat="1" ht="20.25" customHeight="1">
      <c r="A57" s="18"/>
      <c r="B57" s="39"/>
      <c r="C57" s="119" t="s">
        <v>77</v>
      </c>
      <c r="D57" s="120"/>
      <c r="E57" s="69"/>
      <c r="F57" s="58" t="s">
        <v>109</v>
      </c>
      <c r="G57" s="14"/>
      <c r="H57" s="11"/>
      <c r="I57" s="16">
        <f t="shared" si="9"/>
        <v>0</v>
      </c>
      <c r="J57" s="16">
        <f t="shared" si="9"/>
        <v>0</v>
      </c>
      <c r="K57" s="16">
        <f t="shared" si="9"/>
        <v>0</v>
      </c>
      <c r="L57" s="16">
        <f t="shared" si="9"/>
        <v>0</v>
      </c>
      <c r="M57" s="16">
        <f t="shared" si="9"/>
        <v>0</v>
      </c>
      <c r="N57" s="16">
        <f t="shared" si="9"/>
        <v>0</v>
      </c>
      <c r="O57" s="16">
        <f t="shared" si="9"/>
        <v>0</v>
      </c>
      <c r="P57" s="16">
        <f t="shared" si="9"/>
        <v>0</v>
      </c>
      <c r="Q57" s="16">
        <f t="shared" si="9"/>
        <v>0</v>
      </c>
      <c r="R57" s="16">
        <f t="shared" si="9"/>
        <v>0</v>
      </c>
      <c r="S57" s="16">
        <f t="shared" si="10"/>
        <v>0</v>
      </c>
      <c r="T57" s="16">
        <f t="shared" si="10"/>
        <v>0</v>
      </c>
      <c r="U57" s="16">
        <f t="shared" si="10"/>
        <v>0</v>
      </c>
      <c r="V57" s="16">
        <f t="shared" si="10"/>
        <v>0</v>
      </c>
      <c r="W57" s="16">
        <f t="shared" si="10"/>
        <v>0</v>
      </c>
      <c r="X57" s="16">
        <f t="shared" si="10"/>
        <v>0</v>
      </c>
      <c r="Y57" s="16">
        <f t="shared" si="10"/>
        <v>0</v>
      </c>
      <c r="Z57" s="16">
        <f t="shared" si="10"/>
        <v>0</v>
      </c>
      <c r="AA57" s="16">
        <f t="shared" si="10"/>
        <v>0</v>
      </c>
      <c r="AB57" s="16">
        <f t="shared" si="10"/>
        <v>0</v>
      </c>
      <c r="AC57" s="16">
        <f t="shared" si="11"/>
        <v>0</v>
      </c>
      <c r="AD57" s="16">
        <f t="shared" si="11"/>
        <v>0</v>
      </c>
      <c r="AE57" s="16">
        <f t="shared" si="11"/>
        <v>0</v>
      </c>
      <c r="AF57" s="16">
        <f t="shared" si="11"/>
        <v>0</v>
      </c>
      <c r="AG57" s="16">
        <f t="shared" si="11"/>
        <v>0</v>
      </c>
      <c r="AH57" s="16">
        <f t="shared" si="11"/>
        <v>0</v>
      </c>
      <c r="AI57" s="16">
        <f t="shared" si="11"/>
        <v>0</v>
      </c>
      <c r="AJ57" s="16">
        <f t="shared" si="11"/>
        <v>0</v>
      </c>
      <c r="AK57" s="16">
        <f t="shared" si="11"/>
        <v>0</v>
      </c>
      <c r="AL57" s="16">
        <f t="shared" si="11"/>
        <v>0</v>
      </c>
      <c r="AM57" s="16">
        <f t="shared" si="11"/>
        <v>0</v>
      </c>
      <c r="AN57" s="16">
        <f t="shared" si="11"/>
        <v>0</v>
      </c>
      <c r="AO57" s="16">
        <f t="shared" si="11"/>
        <v>0</v>
      </c>
    </row>
    <row r="58" spans="1:41" s="29" customFormat="1" ht="18" customHeight="1">
      <c r="A58" s="18"/>
      <c r="B58" s="41" t="s">
        <v>6</v>
      </c>
      <c r="C58" s="79"/>
      <c r="D58" s="85"/>
      <c r="E58" s="105"/>
      <c r="F58" s="87"/>
      <c r="G58" s="14"/>
      <c r="H58" s="11">
        <v>6</v>
      </c>
      <c r="I58" s="15">
        <f t="shared" si="9"/>
        <v>0</v>
      </c>
      <c r="J58" s="15">
        <f t="shared" si="9"/>
        <v>0</v>
      </c>
      <c r="K58" s="15">
        <f t="shared" si="9"/>
        <v>0</v>
      </c>
      <c r="L58" s="15">
        <f t="shared" si="9"/>
        <v>0</v>
      </c>
      <c r="M58" s="15">
        <f t="shared" si="9"/>
        <v>0</v>
      </c>
      <c r="N58" s="15">
        <f t="shared" si="9"/>
        <v>0</v>
      </c>
      <c r="O58" s="15">
        <f t="shared" si="9"/>
        <v>0</v>
      </c>
      <c r="P58" s="15">
        <f t="shared" si="9"/>
        <v>0</v>
      </c>
      <c r="Q58" s="15">
        <f t="shared" si="9"/>
        <v>0</v>
      </c>
      <c r="R58" s="15">
        <f t="shared" si="9"/>
        <v>0</v>
      </c>
      <c r="S58" s="15">
        <f t="shared" si="10"/>
        <v>0</v>
      </c>
      <c r="T58" s="15">
        <f t="shared" si="10"/>
        <v>0</v>
      </c>
      <c r="U58" s="15">
        <f t="shared" si="10"/>
        <v>0</v>
      </c>
      <c r="V58" s="15">
        <f t="shared" si="10"/>
        <v>0</v>
      </c>
      <c r="W58" s="15">
        <f t="shared" si="10"/>
        <v>0</v>
      </c>
      <c r="X58" s="15">
        <f t="shared" si="10"/>
        <v>0</v>
      </c>
      <c r="Y58" s="15">
        <f t="shared" si="10"/>
        <v>0</v>
      </c>
      <c r="Z58" s="15">
        <f t="shared" si="10"/>
        <v>0</v>
      </c>
      <c r="AA58" s="15">
        <f t="shared" si="10"/>
        <v>0</v>
      </c>
      <c r="AB58" s="15">
        <f t="shared" si="10"/>
        <v>0</v>
      </c>
      <c r="AC58" s="15">
        <f t="shared" si="11"/>
        <v>0</v>
      </c>
      <c r="AD58" s="15">
        <f t="shared" si="11"/>
        <v>0</v>
      </c>
      <c r="AE58" s="15">
        <f t="shared" si="11"/>
        <v>0</v>
      </c>
      <c r="AF58" s="15">
        <f t="shared" si="11"/>
        <v>0</v>
      </c>
      <c r="AG58" s="15">
        <f t="shared" si="11"/>
        <v>0</v>
      </c>
      <c r="AH58" s="15">
        <f t="shared" si="11"/>
        <v>0</v>
      </c>
      <c r="AI58" s="15">
        <f t="shared" si="11"/>
        <v>0</v>
      </c>
      <c r="AJ58" s="15">
        <f t="shared" si="11"/>
        <v>0</v>
      </c>
      <c r="AK58" s="15">
        <f t="shared" si="11"/>
        <v>0</v>
      </c>
      <c r="AL58" s="15">
        <f t="shared" si="11"/>
        <v>0</v>
      </c>
      <c r="AM58" s="15">
        <f t="shared" si="11"/>
        <v>0</v>
      </c>
      <c r="AN58" s="15">
        <f t="shared" si="11"/>
        <v>0</v>
      </c>
      <c r="AO58" s="15">
        <f t="shared" si="11"/>
        <v>0</v>
      </c>
    </row>
    <row r="59" spans="1:41" s="29" customFormat="1" ht="15.75" customHeight="1" thickBot="1">
      <c r="A59" s="18"/>
      <c r="B59" s="42"/>
      <c r="C59" s="62"/>
      <c r="D59" s="54"/>
      <c r="E59" s="102"/>
      <c r="F59" s="74"/>
      <c r="G59" s="14"/>
      <c r="H59" s="11"/>
      <c r="I59" s="16">
        <f t="shared" si="9"/>
        <v>0</v>
      </c>
      <c r="J59" s="16">
        <f t="shared" si="9"/>
        <v>0</v>
      </c>
      <c r="K59" s="16">
        <f t="shared" si="9"/>
        <v>0</v>
      </c>
      <c r="L59" s="16">
        <f t="shared" si="9"/>
        <v>0</v>
      </c>
      <c r="M59" s="16">
        <f t="shared" si="9"/>
        <v>0</v>
      </c>
      <c r="N59" s="16">
        <f t="shared" si="9"/>
        <v>0</v>
      </c>
      <c r="O59" s="16">
        <f t="shared" si="9"/>
        <v>0</v>
      </c>
      <c r="P59" s="16">
        <f t="shared" si="9"/>
        <v>0</v>
      </c>
      <c r="Q59" s="16">
        <f t="shared" si="9"/>
        <v>0</v>
      </c>
      <c r="R59" s="16">
        <f t="shared" si="9"/>
        <v>0</v>
      </c>
      <c r="S59" s="16">
        <f t="shared" si="10"/>
        <v>0</v>
      </c>
      <c r="T59" s="16">
        <f t="shared" si="10"/>
        <v>0</v>
      </c>
      <c r="U59" s="16">
        <f t="shared" si="10"/>
        <v>0</v>
      </c>
      <c r="V59" s="16">
        <f t="shared" si="10"/>
        <v>0</v>
      </c>
      <c r="W59" s="16">
        <f t="shared" si="10"/>
        <v>0</v>
      </c>
      <c r="X59" s="16">
        <f t="shared" si="10"/>
        <v>0</v>
      </c>
      <c r="Y59" s="16">
        <f t="shared" si="10"/>
        <v>0</v>
      </c>
      <c r="Z59" s="16">
        <f t="shared" si="10"/>
        <v>0</v>
      </c>
      <c r="AA59" s="16">
        <f t="shared" si="10"/>
        <v>0</v>
      </c>
      <c r="AB59" s="16">
        <f t="shared" si="10"/>
        <v>0</v>
      </c>
      <c r="AC59" s="16">
        <f t="shared" si="11"/>
        <v>0</v>
      </c>
      <c r="AD59" s="16">
        <f t="shared" si="11"/>
        <v>0</v>
      </c>
      <c r="AE59" s="16">
        <f t="shared" si="11"/>
        <v>0</v>
      </c>
      <c r="AF59" s="16">
        <f t="shared" si="11"/>
        <v>0</v>
      </c>
      <c r="AG59" s="16">
        <f t="shared" si="11"/>
        <v>0</v>
      </c>
      <c r="AH59" s="16">
        <f t="shared" si="11"/>
        <v>0</v>
      </c>
      <c r="AI59" s="16">
        <f t="shared" si="11"/>
        <v>0</v>
      </c>
      <c r="AJ59" s="16">
        <f t="shared" si="11"/>
        <v>0</v>
      </c>
      <c r="AK59" s="16">
        <f t="shared" si="11"/>
        <v>0</v>
      </c>
      <c r="AL59" s="16">
        <f t="shared" si="11"/>
        <v>0</v>
      </c>
      <c r="AM59" s="16">
        <f t="shared" si="11"/>
        <v>0</v>
      </c>
      <c r="AN59" s="16">
        <f t="shared" si="11"/>
        <v>0</v>
      </c>
      <c r="AO59" s="16">
        <f t="shared" si="11"/>
        <v>0</v>
      </c>
    </row>
    <row r="60" spans="1:41" s="29" customFormat="1" ht="7.5" customHeight="1" thickBot="1">
      <c r="A60" s="21"/>
      <c r="B60" s="22"/>
      <c r="C60" s="64"/>
      <c r="D60" s="65"/>
      <c r="E60" s="67"/>
      <c r="F60" s="68"/>
      <c r="G60" s="14"/>
      <c r="H60" s="11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s="29" customFormat="1" ht="18" customHeight="1">
      <c r="A61" s="13" t="s">
        <v>10</v>
      </c>
      <c r="B61" s="38" t="s">
        <v>1</v>
      </c>
      <c r="C61" s="94" t="s">
        <v>51</v>
      </c>
      <c r="D61" s="106"/>
      <c r="E61" s="93" t="s">
        <v>34</v>
      </c>
      <c r="F61" s="90" t="s">
        <v>87</v>
      </c>
      <c r="G61" s="14"/>
      <c r="H61" s="11">
        <v>1</v>
      </c>
      <c r="I61" s="15">
        <f aca="true" t="shared" si="12" ref="I61:R72">COUNTIF($C61:$F61,I$8)</f>
        <v>0</v>
      </c>
      <c r="J61" s="15">
        <f t="shared" si="12"/>
        <v>0</v>
      </c>
      <c r="K61" s="15">
        <f t="shared" si="12"/>
        <v>0</v>
      </c>
      <c r="L61" s="15">
        <f t="shared" si="12"/>
        <v>0</v>
      </c>
      <c r="M61" s="15">
        <f t="shared" si="12"/>
        <v>0</v>
      </c>
      <c r="N61" s="15">
        <f t="shared" si="12"/>
        <v>0</v>
      </c>
      <c r="O61" s="15">
        <f t="shared" si="12"/>
        <v>0</v>
      </c>
      <c r="P61" s="15">
        <f t="shared" si="12"/>
        <v>0</v>
      </c>
      <c r="Q61" s="15">
        <f t="shared" si="12"/>
        <v>0</v>
      </c>
      <c r="R61" s="15">
        <f t="shared" si="12"/>
        <v>0</v>
      </c>
      <c r="S61" s="15">
        <f aca="true" t="shared" si="13" ref="S61:AB72">COUNTIF($C61:$F61,S$8)</f>
        <v>0</v>
      </c>
      <c r="T61" s="15">
        <f t="shared" si="13"/>
        <v>0</v>
      </c>
      <c r="U61" s="15">
        <f t="shared" si="13"/>
        <v>0</v>
      </c>
      <c r="V61" s="15">
        <f t="shared" si="13"/>
        <v>0</v>
      </c>
      <c r="W61" s="15">
        <f t="shared" si="13"/>
        <v>0</v>
      </c>
      <c r="X61" s="15">
        <f t="shared" si="13"/>
        <v>0</v>
      </c>
      <c r="Y61" s="15">
        <f t="shared" si="13"/>
        <v>0</v>
      </c>
      <c r="Z61" s="15">
        <f t="shared" si="13"/>
        <v>0</v>
      </c>
      <c r="AA61" s="15">
        <f t="shared" si="13"/>
        <v>0</v>
      </c>
      <c r="AB61" s="15">
        <f t="shared" si="13"/>
        <v>0</v>
      </c>
      <c r="AC61" s="15">
        <f aca="true" t="shared" si="14" ref="AC61:AO72">COUNTIF($C61:$F61,AC$8)</f>
        <v>0</v>
      </c>
      <c r="AD61" s="15">
        <f t="shared" si="14"/>
        <v>0</v>
      </c>
      <c r="AE61" s="15">
        <f t="shared" si="14"/>
        <v>0</v>
      </c>
      <c r="AF61" s="15">
        <f t="shared" si="14"/>
        <v>0</v>
      </c>
      <c r="AG61" s="15">
        <f t="shared" si="14"/>
        <v>0</v>
      </c>
      <c r="AH61" s="15">
        <f t="shared" si="14"/>
        <v>0</v>
      </c>
      <c r="AI61" s="15">
        <f t="shared" si="14"/>
        <v>0</v>
      </c>
      <c r="AJ61" s="15">
        <f t="shared" si="14"/>
        <v>0</v>
      </c>
      <c r="AK61" s="15">
        <f t="shared" si="14"/>
        <v>0</v>
      </c>
      <c r="AL61" s="15">
        <f t="shared" si="14"/>
        <v>0</v>
      </c>
      <c r="AM61" s="15">
        <f t="shared" si="14"/>
        <v>0</v>
      </c>
      <c r="AN61" s="15">
        <f t="shared" si="14"/>
        <v>0</v>
      </c>
      <c r="AO61" s="15">
        <f t="shared" si="14"/>
        <v>0</v>
      </c>
    </row>
    <row r="62" spans="1:41" s="29" customFormat="1" ht="21.75" customHeight="1">
      <c r="A62" s="13"/>
      <c r="B62" s="39"/>
      <c r="C62" s="69" t="s">
        <v>110</v>
      </c>
      <c r="D62" s="107"/>
      <c r="E62" s="69" t="s">
        <v>80</v>
      </c>
      <c r="F62" s="58" t="s">
        <v>97</v>
      </c>
      <c r="G62" s="14"/>
      <c r="H62" s="11"/>
      <c r="I62" s="16">
        <f t="shared" si="12"/>
        <v>0</v>
      </c>
      <c r="J62" s="16">
        <f t="shared" si="12"/>
        <v>0</v>
      </c>
      <c r="K62" s="16">
        <f t="shared" si="12"/>
        <v>0</v>
      </c>
      <c r="L62" s="16">
        <f t="shared" si="12"/>
        <v>0</v>
      </c>
      <c r="M62" s="16">
        <f t="shared" si="12"/>
        <v>0</v>
      </c>
      <c r="N62" s="16">
        <f t="shared" si="12"/>
        <v>0</v>
      </c>
      <c r="O62" s="16">
        <f t="shared" si="12"/>
        <v>0</v>
      </c>
      <c r="P62" s="16">
        <f t="shared" si="12"/>
        <v>0</v>
      </c>
      <c r="Q62" s="16">
        <f t="shared" si="12"/>
        <v>0</v>
      </c>
      <c r="R62" s="16">
        <f t="shared" si="12"/>
        <v>0</v>
      </c>
      <c r="S62" s="16">
        <f t="shared" si="13"/>
        <v>0</v>
      </c>
      <c r="T62" s="16">
        <f t="shared" si="13"/>
        <v>0</v>
      </c>
      <c r="U62" s="16">
        <f t="shared" si="13"/>
        <v>0</v>
      </c>
      <c r="V62" s="16">
        <f t="shared" si="13"/>
        <v>0</v>
      </c>
      <c r="W62" s="16">
        <f t="shared" si="13"/>
        <v>0</v>
      </c>
      <c r="X62" s="16">
        <f t="shared" si="13"/>
        <v>0</v>
      </c>
      <c r="Y62" s="16">
        <f t="shared" si="13"/>
        <v>0</v>
      </c>
      <c r="Z62" s="16">
        <f t="shared" si="13"/>
        <v>0</v>
      </c>
      <c r="AA62" s="16">
        <f t="shared" si="13"/>
        <v>0</v>
      </c>
      <c r="AB62" s="16">
        <f t="shared" si="13"/>
        <v>0</v>
      </c>
      <c r="AC62" s="16">
        <f t="shared" si="14"/>
        <v>0</v>
      </c>
      <c r="AD62" s="16">
        <f t="shared" si="14"/>
        <v>0</v>
      </c>
      <c r="AE62" s="16">
        <f t="shared" si="14"/>
        <v>0</v>
      </c>
      <c r="AF62" s="16">
        <f t="shared" si="14"/>
        <v>0</v>
      </c>
      <c r="AG62" s="16">
        <f t="shared" si="14"/>
        <v>0</v>
      </c>
      <c r="AH62" s="16">
        <f t="shared" si="14"/>
        <v>0</v>
      </c>
      <c r="AI62" s="16">
        <f t="shared" si="14"/>
        <v>0</v>
      </c>
      <c r="AJ62" s="16">
        <f t="shared" si="14"/>
        <v>0</v>
      </c>
      <c r="AK62" s="16">
        <f t="shared" si="14"/>
        <v>0</v>
      </c>
      <c r="AL62" s="16">
        <f t="shared" si="14"/>
        <v>0</v>
      </c>
      <c r="AM62" s="16">
        <f t="shared" si="14"/>
        <v>0</v>
      </c>
      <c r="AN62" s="16">
        <f t="shared" si="14"/>
        <v>0</v>
      </c>
      <c r="AO62" s="16">
        <f t="shared" si="14"/>
        <v>0</v>
      </c>
    </row>
    <row r="63" spans="1:41" s="29" customFormat="1" ht="18" customHeight="1">
      <c r="A63" s="17">
        <f>A50+1</f>
        <v>45450</v>
      </c>
      <c r="B63" s="40" t="s">
        <v>2</v>
      </c>
      <c r="C63" s="121" t="s">
        <v>54</v>
      </c>
      <c r="D63" s="122"/>
      <c r="E63" s="71" t="s">
        <v>87</v>
      </c>
      <c r="F63" s="84" t="s">
        <v>34</v>
      </c>
      <c r="G63" s="14"/>
      <c r="H63" s="11">
        <v>2</v>
      </c>
      <c r="I63" s="15">
        <f t="shared" si="12"/>
        <v>0</v>
      </c>
      <c r="J63" s="15">
        <f t="shared" si="12"/>
        <v>0</v>
      </c>
      <c r="K63" s="15">
        <f t="shared" si="12"/>
        <v>0</v>
      </c>
      <c r="L63" s="15">
        <f t="shared" si="12"/>
        <v>0</v>
      </c>
      <c r="M63" s="15">
        <f t="shared" si="12"/>
        <v>0</v>
      </c>
      <c r="N63" s="15">
        <f t="shared" si="12"/>
        <v>0</v>
      </c>
      <c r="O63" s="15">
        <f t="shared" si="12"/>
        <v>0</v>
      </c>
      <c r="P63" s="15">
        <f t="shared" si="12"/>
        <v>0</v>
      </c>
      <c r="Q63" s="15">
        <f t="shared" si="12"/>
        <v>0</v>
      </c>
      <c r="R63" s="15">
        <f t="shared" si="12"/>
        <v>0</v>
      </c>
      <c r="S63" s="15">
        <f t="shared" si="13"/>
        <v>0</v>
      </c>
      <c r="T63" s="15">
        <f t="shared" si="13"/>
        <v>0</v>
      </c>
      <c r="U63" s="15">
        <f t="shared" si="13"/>
        <v>0</v>
      </c>
      <c r="V63" s="15">
        <f t="shared" si="13"/>
        <v>0</v>
      </c>
      <c r="W63" s="15">
        <f t="shared" si="13"/>
        <v>0</v>
      </c>
      <c r="X63" s="15">
        <f t="shared" si="13"/>
        <v>0</v>
      </c>
      <c r="Y63" s="15">
        <f t="shared" si="13"/>
        <v>0</v>
      </c>
      <c r="Z63" s="15">
        <f t="shared" si="13"/>
        <v>0</v>
      </c>
      <c r="AA63" s="15">
        <f t="shared" si="13"/>
        <v>0</v>
      </c>
      <c r="AB63" s="15">
        <f t="shared" si="13"/>
        <v>0</v>
      </c>
      <c r="AC63" s="15">
        <f t="shared" si="14"/>
        <v>0</v>
      </c>
      <c r="AD63" s="15">
        <f t="shared" si="14"/>
        <v>0</v>
      </c>
      <c r="AE63" s="15">
        <f t="shared" si="14"/>
        <v>0</v>
      </c>
      <c r="AF63" s="15">
        <f t="shared" si="14"/>
        <v>0</v>
      </c>
      <c r="AG63" s="15">
        <f t="shared" si="14"/>
        <v>0</v>
      </c>
      <c r="AH63" s="15">
        <f t="shared" si="14"/>
        <v>0</v>
      </c>
      <c r="AI63" s="15">
        <f t="shared" si="14"/>
        <v>0</v>
      </c>
      <c r="AJ63" s="15">
        <f t="shared" si="14"/>
        <v>0</v>
      </c>
      <c r="AK63" s="15">
        <f t="shared" si="14"/>
        <v>0</v>
      </c>
      <c r="AL63" s="15">
        <f t="shared" si="14"/>
        <v>0</v>
      </c>
      <c r="AM63" s="15">
        <f t="shared" si="14"/>
        <v>0</v>
      </c>
      <c r="AN63" s="15">
        <f t="shared" si="14"/>
        <v>0</v>
      </c>
      <c r="AO63" s="15">
        <f t="shared" si="14"/>
        <v>0</v>
      </c>
    </row>
    <row r="64" spans="1:41" s="29" customFormat="1" ht="18.75" customHeight="1">
      <c r="A64" s="18"/>
      <c r="B64" s="39"/>
      <c r="C64" s="119" t="s">
        <v>78</v>
      </c>
      <c r="D64" s="120"/>
      <c r="E64" s="69" t="s">
        <v>97</v>
      </c>
      <c r="F64" s="58" t="s">
        <v>80</v>
      </c>
      <c r="G64" s="14"/>
      <c r="H64" s="11"/>
      <c r="I64" s="16">
        <f t="shared" si="12"/>
        <v>0</v>
      </c>
      <c r="J64" s="16">
        <f t="shared" si="12"/>
        <v>0</v>
      </c>
      <c r="K64" s="16">
        <f t="shared" si="12"/>
        <v>0</v>
      </c>
      <c r="L64" s="16">
        <f t="shared" si="12"/>
        <v>0</v>
      </c>
      <c r="M64" s="16">
        <f t="shared" si="12"/>
        <v>0</v>
      </c>
      <c r="N64" s="16">
        <f t="shared" si="12"/>
        <v>0</v>
      </c>
      <c r="O64" s="16">
        <f t="shared" si="12"/>
        <v>0</v>
      </c>
      <c r="P64" s="16">
        <f t="shared" si="12"/>
        <v>0</v>
      </c>
      <c r="Q64" s="16">
        <f t="shared" si="12"/>
        <v>0</v>
      </c>
      <c r="R64" s="16">
        <f t="shared" si="12"/>
        <v>0</v>
      </c>
      <c r="S64" s="16">
        <f t="shared" si="13"/>
        <v>0</v>
      </c>
      <c r="T64" s="16">
        <f t="shared" si="13"/>
        <v>0</v>
      </c>
      <c r="U64" s="16">
        <f t="shared" si="13"/>
        <v>0</v>
      </c>
      <c r="V64" s="16">
        <f t="shared" si="13"/>
        <v>0</v>
      </c>
      <c r="W64" s="16">
        <f t="shared" si="13"/>
        <v>0</v>
      </c>
      <c r="X64" s="16">
        <f t="shared" si="13"/>
        <v>0</v>
      </c>
      <c r="Y64" s="16">
        <f t="shared" si="13"/>
        <v>0</v>
      </c>
      <c r="Z64" s="16">
        <f t="shared" si="13"/>
        <v>0</v>
      </c>
      <c r="AA64" s="16">
        <f t="shared" si="13"/>
        <v>0</v>
      </c>
      <c r="AB64" s="16">
        <f t="shared" si="13"/>
        <v>0</v>
      </c>
      <c r="AC64" s="16">
        <f t="shared" si="14"/>
        <v>0</v>
      </c>
      <c r="AD64" s="16">
        <f t="shared" si="14"/>
        <v>0</v>
      </c>
      <c r="AE64" s="16">
        <f t="shared" si="14"/>
        <v>0</v>
      </c>
      <c r="AF64" s="16">
        <f t="shared" si="14"/>
        <v>0</v>
      </c>
      <c r="AG64" s="16">
        <f t="shared" si="14"/>
        <v>0</v>
      </c>
      <c r="AH64" s="16">
        <f t="shared" si="14"/>
        <v>0</v>
      </c>
      <c r="AI64" s="16">
        <f t="shared" si="14"/>
        <v>0</v>
      </c>
      <c r="AJ64" s="16">
        <f t="shared" si="14"/>
        <v>0</v>
      </c>
      <c r="AK64" s="16">
        <f t="shared" si="14"/>
        <v>0</v>
      </c>
      <c r="AL64" s="16">
        <f t="shared" si="14"/>
        <v>0</v>
      </c>
      <c r="AM64" s="16">
        <f t="shared" si="14"/>
        <v>0</v>
      </c>
      <c r="AN64" s="16">
        <f t="shared" si="14"/>
        <v>0</v>
      </c>
      <c r="AO64" s="16">
        <f t="shared" si="14"/>
        <v>0</v>
      </c>
    </row>
    <row r="65" spans="1:41" s="29" customFormat="1" ht="18" customHeight="1">
      <c r="A65" s="18"/>
      <c r="B65" s="40" t="s">
        <v>3</v>
      </c>
      <c r="C65" s="121" t="s">
        <v>55</v>
      </c>
      <c r="D65" s="122"/>
      <c r="E65" s="121" t="s">
        <v>98</v>
      </c>
      <c r="F65" s="134"/>
      <c r="G65" s="14"/>
      <c r="H65" s="11">
        <v>3</v>
      </c>
      <c r="I65" s="15">
        <f t="shared" si="12"/>
        <v>0</v>
      </c>
      <c r="J65" s="15">
        <f t="shared" si="12"/>
        <v>0</v>
      </c>
      <c r="K65" s="15">
        <f t="shared" si="12"/>
        <v>0</v>
      </c>
      <c r="L65" s="15">
        <f t="shared" si="12"/>
        <v>0</v>
      </c>
      <c r="M65" s="15">
        <f t="shared" si="12"/>
        <v>0</v>
      </c>
      <c r="N65" s="15">
        <f t="shared" si="12"/>
        <v>0</v>
      </c>
      <c r="O65" s="15">
        <f t="shared" si="12"/>
        <v>0</v>
      </c>
      <c r="P65" s="15">
        <f t="shared" si="12"/>
        <v>0</v>
      </c>
      <c r="Q65" s="15">
        <f t="shared" si="12"/>
        <v>0</v>
      </c>
      <c r="R65" s="15">
        <f t="shared" si="12"/>
        <v>0</v>
      </c>
      <c r="S65" s="15">
        <f t="shared" si="13"/>
        <v>0</v>
      </c>
      <c r="T65" s="15">
        <f t="shared" si="13"/>
        <v>0</v>
      </c>
      <c r="U65" s="15">
        <f t="shared" si="13"/>
        <v>0</v>
      </c>
      <c r="V65" s="15">
        <f t="shared" si="13"/>
        <v>0</v>
      </c>
      <c r="W65" s="15">
        <f t="shared" si="13"/>
        <v>0</v>
      </c>
      <c r="X65" s="15">
        <f t="shared" si="13"/>
        <v>0</v>
      </c>
      <c r="Y65" s="15">
        <f t="shared" si="13"/>
        <v>0</v>
      </c>
      <c r="Z65" s="15">
        <f t="shared" si="13"/>
        <v>0</v>
      </c>
      <c r="AA65" s="15">
        <f t="shared" si="13"/>
        <v>0</v>
      </c>
      <c r="AB65" s="15">
        <f t="shared" si="13"/>
        <v>0</v>
      </c>
      <c r="AC65" s="15">
        <f t="shared" si="14"/>
        <v>0</v>
      </c>
      <c r="AD65" s="15">
        <f t="shared" si="14"/>
        <v>0</v>
      </c>
      <c r="AE65" s="15">
        <f t="shared" si="14"/>
        <v>0</v>
      </c>
      <c r="AF65" s="15">
        <f t="shared" si="14"/>
        <v>0</v>
      </c>
      <c r="AG65" s="15">
        <f t="shared" si="14"/>
        <v>0</v>
      </c>
      <c r="AH65" s="15">
        <f t="shared" si="14"/>
        <v>0</v>
      </c>
      <c r="AI65" s="15">
        <f t="shared" si="14"/>
        <v>0</v>
      </c>
      <c r="AJ65" s="15">
        <f t="shared" si="14"/>
        <v>0</v>
      </c>
      <c r="AK65" s="15">
        <f t="shared" si="14"/>
        <v>0</v>
      </c>
      <c r="AL65" s="15">
        <f t="shared" si="14"/>
        <v>0</v>
      </c>
      <c r="AM65" s="15">
        <f t="shared" si="14"/>
        <v>0</v>
      </c>
      <c r="AN65" s="15">
        <f t="shared" si="14"/>
        <v>0</v>
      </c>
      <c r="AO65" s="15">
        <f t="shared" si="14"/>
        <v>0</v>
      </c>
    </row>
    <row r="66" spans="1:41" s="29" customFormat="1" ht="18" customHeight="1">
      <c r="A66" s="18"/>
      <c r="B66" s="39"/>
      <c r="C66" s="119" t="s">
        <v>79</v>
      </c>
      <c r="D66" s="120"/>
      <c r="E66" s="119" t="s">
        <v>100</v>
      </c>
      <c r="F66" s="128"/>
      <c r="G66" s="14"/>
      <c r="H66" s="11"/>
      <c r="I66" s="16">
        <f t="shared" si="12"/>
        <v>0</v>
      </c>
      <c r="J66" s="16">
        <f t="shared" si="12"/>
        <v>0</v>
      </c>
      <c r="K66" s="16">
        <f t="shared" si="12"/>
        <v>0</v>
      </c>
      <c r="L66" s="16">
        <f t="shared" si="12"/>
        <v>0</v>
      </c>
      <c r="M66" s="16">
        <f t="shared" si="12"/>
        <v>0</v>
      </c>
      <c r="N66" s="16">
        <f t="shared" si="12"/>
        <v>0</v>
      </c>
      <c r="O66" s="16">
        <f t="shared" si="12"/>
        <v>0</v>
      </c>
      <c r="P66" s="16">
        <f t="shared" si="12"/>
        <v>0</v>
      </c>
      <c r="Q66" s="16">
        <f t="shared" si="12"/>
        <v>0</v>
      </c>
      <c r="R66" s="16">
        <f t="shared" si="12"/>
        <v>0</v>
      </c>
      <c r="S66" s="16">
        <f t="shared" si="13"/>
        <v>0</v>
      </c>
      <c r="T66" s="16">
        <f t="shared" si="13"/>
        <v>0</v>
      </c>
      <c r="U66" s="16">
        <f t="shared" si="13"/>
        <v>0</v>
      </c>
      <c r="V66" s="16">
        <f t="shared" si="13"/>
        <v>0</v>
      </c>
      <c r="W66" s="16">
        <f t="shared" si="13"/>
        <v>0</v>
      </c>
      <c r="X66" s="16">
        <f t="shared" si="13"/>
        <v>0</v>
      </c>
      <c r="Y66" s="16">
        <f t="shared" si="13"/>
        <v>0</v>
      </c>
      <c r="Z66" s="16">
        <f t="shared" si="13"/>
        <v>0</v>
      </c>
      <c r="AA66" s="16">
        <f t="shared" si="13"/>
        <v>0</v>
      </c>
      <c r="AB66" s="16">
        <f t="shared" si="13"/>
        <v>0</v>
      </c>
      <c r="AC66" s="16">
        <f t="shared" si="14"/>
        <v>0</v>
      </c>
      <c r="AD66" s="16">
        <f t="shared" si="14"/>
        <v>0</v>
      </c>
      <c r="AE66" s="16">
        <f t="shared" si="14"/>
        <v>0</v>
      </c>
      <c r="AF66" s="16">
        <f t="shared" si="14"/>
        <v>0</v>
      </c>
      <c r="AG66" s="16">
        <f t="shared" si="14"/>
        <v>0</v>
      </c>
      <c r="AH66" s="16">
        <f t="shared" si="14"/>
        <v>0</v>
      </c>
      <c r="AI66" s="16">
        <f t="shared" si="14"/>
        <v>0</v>
      </c>
      <c r="AJ66" s="16">
        <f t="shared" si="14"/>
        <v>0</v>
      </c>
      <c r="AK66" s="16">
        <f t="shared" si="14"/>
        <v>0</v>
      </c>
      <c r="AL66" s="16">
        <f t="shared" si="14"/>
        <v>0</v>
      </c>
      <c r="AM66" s="16">
        <f t="shared" si="14"/>
        <v>0</v>
      </c>
      <c r="AN66" s="16">
        <f t="shared" si="14"/>
        <v>0</v>
      </c>
      <c r="AO66" s="16">
        <f t="shared" si="14"/>
        <v>0</v>
      </c>
    </row>
    <row r="67" spans="1:41" s="29" customFormat="1" ht="18" customHeight="1">
      <c r="A67" s="18"/>
      <c r="B67" s="40" t="s">
        <v>4</v>
      </c>
      <c r="C67" s="71" t="s">
        <v>34</v>
      </c>
      <c r="D67" s="57" t="s">
        <v>51</v>
      </c>
      <c r="E67" s="121" t="s">
        <v>98</v>
      </c>
      <c r="F67" s="134"/>
      <c r="G67" s="14"/>
      <c r="H67" s="11">
        <v>4</v>
      </c>
      <c r="I67" s="15">
        <f t="shared" si="12"/>
        <v>0</v>
      </c>
      <c r="J67" s="15">
        <f t="shared" si="12"/>
        <v>0</v>
      </c>
      <c r="K67" s="15">
        <f t="shared" si="12"/>
        <v>0</v>
      </c>
      <c r="L67" s="15">
        <f t="shared" si="12"/>
        <v>0</v>
      </c>
      <c r="M67" s="15">
        <f t="shared" si="12"/>
        <v>0</v>
      </c>
      <c r="N67" s="15">
        <f t="shared" si="12"/>
        <v>0</v>
      </c>
      <c r="O67" s="15">
        <f t="shared" si="12"/>
        <v>0</v>
      </c>
      <c r="P67" s="15">
        <f t="shared" si="12"/>
        <v>0</v>
      </c>
      <c r="Q67" s="15">
        <f t="shared" si="12"/>
        <v>0</v>
      </c>
      <c r="R67" s="15">
        <f t="shared" si="12"/>
        <v>0</v>
      </c>
      <c r="S67" s="15">
        <f t="shared" si="13"/>
        <v>0</v>
      </c>
      <c r="T67" s="15">
        <f t="shared" si="13"/>
        <v>0</v>
      </c>
      <c r="U67" s="15">
        <f t="shared" si="13"/>
        <v>0</v>
      </c>
      <c r="V67" s="15">
        <f t="shared" si="13"/>
        <v>0</v>
      </c>
      <c r="W67" s="15">
        <f t="shared" si="13"/>
        <v>0</v>
      </c>
      <c r="X67" s="15">
        <f t="shared" si="13"/>
        <v>0</v>
      </c>
      <c r="Y67" s="15">
        <f t="shared" si="13"/>
        <v>0</v>
      </c>
      <c r="Z67" s="15">
        <f t="shared" si="13"/>
        <v>0</v>
      </c>
      <c r="AA67" s="15">
        <f t="shared" si="13"/>
        <v>0</v>
      </c>
      <c r="AB67" s="15">
        <f t="shared" si="13"/>
        <v>0</v>
      </c>
      <c r="AC67" s="15">
        <f t="shared" si="14"/>
        <v>0</v>
      </c>
      <c r="AD67" s="15">
        <f t="shared" si="14"/>
        <v>0</v>
      </c>
      <c r="AE67" s="15">
        <f t="shared" si="14"/>
        <v>0</v>
      </c>
      <c r="AF67" s="15">
        <f t="shared" si="14"/>
        <v>0</v>
      </c>
      <c r="AG67" s="15">
        <f t="shared" si="14"/>
        <v>0</v>
      </c>
      <c r="AH67" s="15">
        <f t="shared" si="14"/>
        <v>0</v>
      </c>
      <c r="AI67" s="15">
        <f t="shared" si="14"/>
        <v>0</v>
      </c>
      <c r="AJ67" s="15">
        <f t="shared" si="14"/>
        <v>0</v>
      </c>
      <c r="AK67" s="15">
        <f t="shared" si="14"/>
        <v>0</v>
      </c>
      <c r="AL67" s="15">
        <f t="shared" si="14"/>
        <v>0</v>
      </c>
      <c r="AM67" s="15">
        <f t="shared" si="14"/>
        <v>0</v>
      </c>
      <c r="AN67" s="15">
        <f t="shared" si="14"/>
        <v>0</v>
      </c>
      <c r="AO67" s="15">
        <f t="shared" si="14"/>
        <v>0</v>
      </c>
    </row>
    <row r="68" spans="1:41" s="29" customFormat="1" ht="19.5" customHeight="1">
      <c r="A68" s="18"/>
      <c r="B68" s="39"/>
      <c r="C68" s="69" t="s">
        <v>80</v>
      </c>
      <c r="D68" s="54" t="s">
        <v>110</v>
      </c>
      <c r="E68" s="119" t="s">
        <v>99</v>
      </c>
      <c r="F68" s="128"/>
      <c r="G68" s="14"/>
      <c r="H68" s="11"/>
      <c r="I68" s="16">
        <f t="shared" si="12"/>
        <v>0</v>
      </c>
      <c r="J68" s="16">
        <f t="shared" si="12"/>
        <v>0</v>
      </c>
      <c r="K68" s="16">
        <f t="shared" si="12"/>
        <v>0</v>
      </c>
      <c r="L68" s="16">
        <f t="shared" si="12"/>
        <v>0</v>
      </c>
      <c r="M68" s="16">
        <f t="shared" si="12"/>
        <v>0</v>
      </c>
      <c r="N68" s="16">
        <f t="shared" si="12"/>
        <v>0</v>
      </c>
      <c r="O68" s="16">
        <f t="shared" si="12"/>
        <v>0</v>
      </c>
      <c r="P68" s="16">
        <f t="shared" si="12"/>
        <v>0</v>
      </c>
      <c r="Q68" s="16">
        <f t="shared" si="12"/>
        <v>0</v>
      </c>
      <c r="R68" s="16">
        <f t="shared" si="12"/>
        <v>0</v>
      </c>
      <c r="S68" s="16">
        <f t="shared" si="13"/>
        <v>0</v>
      </c>
      <c r="T68" s="16">
        <f t="shared" si="13"/>
        <v>0</v>
      </c>
      <c r="U68" s="16">
        <f t="shared" si="13"/>
        <v>0</v>
      </c>
      <c r="V68" s="16">
        <f t="shared" si="13"/>
        <v>0</v>
      </c>
      <c r="W68" s="16">
        <f t="shared" si="13"/>
        <v>0</v>
      </c>
      <c r="X68" s="16">
        <f t="shared" si="13"/>
        <v>0</v>
      </c>
      <c r="Y68" s="16">
        <f t="shared" si="13"/>
        <v>0</v>
      </c>
      <c r="Z68" s="16">
        <f t="shared" si="13"/>
        <v>0</v>
      </c>
      <c r="AA68" s="16">
        <f t="shared" si="13"/>
        <v>0</v>
      </c>
      <c r="AB68" s="16">
        <f t="shared" si="13"/>
        <v>0</v>
      </c>
      <c r="AC68" s="16">
        <f t="shared" si="14"/>
        <v>0</v>
      </c>
      <c r="AD68" s="16">
        <f t="shared" si="14"/>
        <v>0</v>
      </c>
      <c r="AE68" s="16">
        <f t="shared" si="14"/>
        <v>0</v>
      </c>
      <c r="AF68" s="16">
        <f t="shared" si="14"/>
        <v>0</v>
      </c>
      <c r="AG68" s="16">
        <f t="shared" si="14"/>
        <v>0</v>
      </c>
      <c r="AH68" s="16">
        <f t="shared" si="14"/>
        <v>0</v>
      </c>
      <c r="AI68" s="16">
        <f t="shared" si="14"/>
        <v>0</v>
      </c>
      <c r="AJ68" s="16">
        <f t="shared" si="14"/>
        <v>0</v>
      </c>
      <c r="AK68" s="16">
        <f t="shared" si="14"/>
        <v>0</v>
      </c>
      <c r="AL68" s="16">
        <f t="shared" si="14"/>
        <v>0</v>
      </c>
      <c r="AM68" s="16">
        <f t="shared" si="14"/>
        <v>0</v>
      </c>
      <c r="AN68" s="16">
        <f t="shared" si="14"/>
        <v>0</v>
      </c>
      <c r="AO68" s="16">
        <f t="shared" si="14"/>
        <v>0</v>
      </c>
    </row>
    <row r="69" spans="1:41" s="29" customFormat="1" ht="18" customHeight="1">
      <c r="A69" s="18"/>
      <c r="B69" s="40" t="s">
        <v>5</v>
      </c>
      <c r="C69" s="71" t="s">
        <v>21</v>
      </c>
      <c r="D69" s="96" t="s">
        <v>34</v>
      </c>
      <c r="E69" s="56"/>
      <c r="F69" s="60"/>
      <c r="G69" s="14"/>
      <c r="H69" s="11">
        <v>5</v>
      </c>
      <c r="I69" s="15">
        <f t="shared" si="12"/>
        <v>0</v>
      </c>
      <c r="J69" s="15">
        <f t="shared" si="12"/>
        <v>0</v>
      </c>
      <c r="K69" s="15">
        <f t="shared" si="12"/>
        <v>0</v>
      </c>
      <c r="L69" s="15">
        <f t="shared" si="12"/>
        <v>0</v>
      </c>
      <c r="M69" s="15">
        <f t="shared" si="12"/>
        <v>0</v>
      </c>
      <c r="N69" s="15">
        <f t="shared" si="12"/>
        <v>0</v>
      </c>
      <c r="O69" s="15">
        <f t="shared" si="12"/>
        <v>1</v>
      </c>
      <c r="P69" s="15">
        <f t="shared" si="12"/>
        <v>0</v>
      </c>
      <c r="Q69" s="15">
        <f t="shared" si="12"/>
        <v>0</v>
      </c>
      <c r="R69" s="15">
        <f t="shared" si="12"/>
        <v>0</v>
      </c>
      <c r="S69" s="15">
        <f t="shared" si="13"/>
        <v>0</v>
      </c>
      <c r="T69" s="15">
        <f t="shared" si="13"/>
        <v>0</v>
      </c>
      <c r="U69" s="15">
        <f t="shared" si="13"/>
        <v>0</v>
      </c>
      <c r="V69" s="15">
        <f t="shared" si="13"/>
        <v>0</v>
      </c>
      <c r="W69" s="15">
        <f t="shared" si="13"/>
        <v>0</v>
      </c>
      <c r="X69" s="15">
        <f t="shared" si="13"/>
        <v>0</v>
      </c>
      <c r="Y69" s="15">
        <f t="shared" si="13"/>
        <v>0</v>
      </c>
      <c r="Z69" s="15">
        <f t="shared" si="13"/>
        <v>0</v>
      </c>
      <c r="AA69" s="15">
        <f t="shared" si="13"/>
        <v>0</v>
      </c>
      <c r="AB69" s="15">
        <f t="shared" si="13"/>
        <v>0</v>
      </c>
      <c r="AC69" s="15">
        <f t="shared" si="14"/>
        <v>0</v>
      </c>
      <c r="AD69" s="15">
        <f t="shared" si="14"/>
        <v>0</v>
      </c>
      <c r="AE69" s="15">
        <f t="shared" si="14"/>
        <v>0</v>
      </c>
      <c r="AF69" s="15">
        <f t="shared" si="14"/>
        <v>0</v>
      </c>
      <c r="AG69" s="15">
        <f t="shared" si="14"/>
        <v>0</v>
      </c>
      <c r="AH69" s="15">
        <f t="shared" si="14"/>
        <v>0</v>
      </c>
      <c r="AI69" s="15">
        <f t="shared" si="14"/>
        <v>0</v>
      </c>
      <c r="AJ69" s="15">
        <f t="shared" si="14"/>
        <v>0</v>
      </c>
      <c r="AK69" s="15">
        <f t="shared" si="14"/>
        <v>0</v>
      </c>
      <c r="AL69" s="15">
        <f t="shared" si="14"/>
        <v>0</v>
      </c>
      <c r="AM69" s="15">
        <f t="shared" si="14"/>
        <v>0</v>
      </c>
      <c r="AN69" s="15">
        <f t="shared" si="14"/>
        <v>0</v>
      </c>
      <c r="AO69" s="15">
        <f t="shared" si="14"/>
        <v>0</v>
      </c>
    </row>
    <row r="70" spans="1:41" s="29" customFormat="1" ht="15" customHeight="1">
      <c r="A70" s="18"/>
      <c r="B70" s="39"/>
      <c r="C70" s="69" t="s">
        <v>81</v>
      </c>
      <c r="D70" s="54" t="s">
        <v>80</v>
      </c>
      <c r="E70" s="53"/>
      <c r="F70" s="58"/>
      <c r="G70" s="14"/>
      <c r="H70" s="11"/>
      <c r="I70" s="16">
        <f t="shared" si="12"/>
        <v>0</v>
      </c>
      <c r="J70" s="16">
        <f t="shared" si="12"/>
        <v>0</v>
      </c>
      <c r="K70" s="16">
        <f t="shared" si="12"/>
        <v>0</v>
      </c>
      <c r="L70" s="16">
        <f t="shared" si="12"/>
        <v>0</v>
      </c>
      <c r="M70" s="16">
        <f t="shared" si="12"/>
        <v>0</v>
      </c>
      <c r="N70" s="16">
        <f t="shared" si="12"/>
        <v>0</v>
      </c>
      <c r="O70" s="16">
        <f t="shared" si="12"/>
        <v>0</v>
      </c>
      <c r="P70" s="16">
        <f t="shared" si="12"/>
        <v>0</v>
      </c>
      <c r="Q70" s="16">
        <f t="shared" si="12"/>
        <v>0</v>
      </c>
      <c r="R70" s="16">
        <f t="shared" si="12"/>
        <v>0</v>
      </c>
      <c r="S70" s="16">
        <f t="shared" si="13"/>
        <v>0</v>
      </c>
      <c r="T70" s="16">
        <f t="shared" si="13"/>
        <v>0</v>
      </c>
      <c r="U70" s="16">
        <f t="shared" si="13"/>
        <v>0</v>
      </c>
      <c r="V70" s="16">
        <f t="shared" si="13"/>
        <v>0</v>
      </c>
      <c r="W70" s="16">
        <f t="shared" si="13"/>
        <v>0</v>
      </c>
      <c r="X70" s="16">
        <f t="shared" si="13"/>
        <v>0</v>
      </c>
      <c r="Y70" s="16">
        <f t="shared" si="13"/>
        <v>0</v>
      </c>
      <c r="Z70" s="16">
        <f t="shared" si="13"/>
        <v>0</v>
      </c>
      <c r="AA70" s="16">
        <f t="shared" si="13"/>
        <v>0</v>
      </c>
      <c r="AB70" s="16">
        <f t="shared" si="13"/>
        <v>0</v>
      </c>
      <c r="AC70" s="16">
        <f t="shared" si="14"/>
        <v>0</v>
      </c>
      <c r="AD70" s="16">
        <f t="shared" si="14"/>
        <v>0</v>
      </c>
      <c r="AE70" s="16">
        <f t="shared" si="14"/>
        <v>0</v>
      </c>
      <c r="AF70" s="16">
        <f t="shared" si="14"/>
        <v>0</v>
      </c>
      <c r="AG70" s="16">
        <f t="shared" si="14"/>
        <v>0</v>
      </c>
      <c r="AH70" s="16">
        <f t="shared" si="14"/>
        <v>0</v>
      </c>
      <c r="AI70" s="16">
        <f t="shared" si="14"/>
        <v>0</v>
      </c>
      <c r="AJ70" s="16">
        <f t="shared" si="14"/>
        <v>0</v>
      </c>
      <c r="AK70" s="16">
        <f t="shared" si="14"/>
        <v>0</v>
      </c>
      <c r="AL70" s="16">
        <f t="shared" si="14"/>
        <v>0</v>
      </c>
      <c r="AM70" s="16">
        <f t="shared" si="14"/>
        <v>0</v>
      </c>
      <c r="AN70" s="16">
        <f t="shared" si="14"/>
        <v>0</v>
      </c>
      <c r="AO70" s="16">
        <f t="shared" si="14"/>
        <v>0</v>
      </c>
    </row>
    <row r="71" spans="1:41" s="29" customFormat="1" ht="18" customHeight="1">
      <c r="A71" s="18"/>
      <c r="B71" s="41" t="s">
        <v>6</v>
      </c>
      <c r="C71" s="77"/>
      <c r="D71" s="96" t="s">
        <v>21</v>
      </c>
      <c r="E71" s="70"/>
      <c r="F71" s="83"/>
      <c r="G71" s="14"/>
      <c r="H71" s="11">
        <v>6</v>
      </c>
      <c r="I71" s="15">
        <f t="shared" si="12"/>
        <v>0</v>
      </c>
      <c r="J71" s="15">
        <f t="shared" si="12"/>
        <v>0</v>
      </c>
      <c r="K71" s="15">
        <f t="shared" si="12"/>
        <v>0</v>
      </c>
      <c r="L71" s="15">
        <f t="shared" si="12"/>
        <v>0</v>
      </c>
      <c r="M71" s="15">
        <f t="shared" si="12"/>
        <v>0</v>
      </c>
      <c r="N71" s="15">
        <f t="shared" si="12"/>
        <v>0</v>
      </c>
      <c r="O71" s="15">
        <f t="shared" si="12"/>
        <v>1</v>
      </c>
      <c r="P71" s="15">
        <f t="shared" si="12"/>
        <v>0</v>
      </c>
      <c r="Q71" s="15">
        <f t="shared" si="12"/>
        <v>0</v>
      </c>
      <c r="R71" s="15">
        <f t="shared" si="12"/>
        <v>0</v>
      </c>
      <c r="S71" s="15">
        <f t="shared" si="13"/>
        <v>0</v>
      </c>
      <c r="T71" s="15">
        <f t="shared" si="13"/>
        <v>0</v>
      </c>
      <c r="U71" s="15">
        <f t="shared" si="13"/>
        <v>0</v>
      </c>
      <c r="V71" s="15">
        <f t="shared" si="13"/>
        <v>0</v>
      </c>
      <c r="W71" s="15">
        <f t="shared" si="13"/>
        <v>0</v>
      </c>
      <c r="X71" s="15">
        <f t="shared" si="13"/>
        <v>0</v>
      </c>
      <c r="Y71" s="15">
        <f t="shared" si="13"/>
        <v>0</v>
      </c>
      <c r="Z71" s="15">
        <f t="shared" si="13"/>
        <v>0</v>
      </c>
      <c r="AA71" s="15">
        <f t="shared" si="13"/>
        <v>0</v>
      </c>
      <c r="AB71" s="15">
        <f t="shared" si="13"/>
        <v>0</v>
      </c>
      <c r="AC71" s="15">
        <f t="shared" si="14"/>
        <v>0</v>
      </c>
      <c r="AD71" s="15">
        <f t="shared" si="14"/>
        <v>0</v>
      </c>
      <c r="AE71" s="15">
        <f t="shared" si="14"/>
        <v>0</v>
      </c>
      <c r="AF71" s="15">
        <f t="shared" si="14"/>
        <v>0</v>
      </c>
      <c r="AG71" s="15">
        <f t="shared" si="14"/>
        <v>0</v>
      </c>
      <c r="AH71" s="15">
        <f t="shared" si="14"/>
        <v>0</v>
      </c>
      <c r="AI71" s="15">
        <f t="shared" si="14"/>
        <v>0</v>
      </c>
      <c r="AJ71" s="15">
        <f t="shared" si="14"/>
        <v>0</v>
      </c>
      <c r="AK71" s="15">
        <f t="shared" si="14"/>
        <v>0</v>
      </c>
      <c r="AL71" s="15">
        <f t="shared" si="14"/>
        <v>0</v>
      </c>
      <c r="AM71" s="15">
        <f t="shared" si="14"/>
        <v>0</v>
      </c>
      <c r="AN71" s="15">
        <f t="shared" si="14"/>
        <v>0</v>
      </c>
      <c r="AO71" s="15">
        <f t="shared" si="14"/>
        <v>0</v>
      </c>
    </row>
    <row r="72" spans="1:41" s="29" customFormat="1" ht="15" customHeight="1" thickBot="1">
      <c r="A72" s="18"/>
      <c r="B72" s="42"/>
      <c r="C72" s="62"/>
      <c r="D72" s="54" t="s">
        <v>81</v>
      </c>
      <c r="E72" s="73"/>
      <c r="F72" s="74"/>
      <c r="G72" s="14"/>
      <c r="H72" s="11"/>
      <c r="I72" s="16">
        <f t="shared" si="12"/>
        <v>0</v>
      </c>
      <c r="J72" s="16">
        <f t="shared" si="12"/>
        <v>0</v>
      </c>
      <c r="K72" s="16">
        <f t="shared" si="12"/>
        <v>0</v>
      </c>
      <c r="L72" s="16">
        <f t="shared" si="12"/>
        <v>0</v>
      </c>
      <c r="M72" s="16">
        <f t="shared" si="12"/>
        <v>0</v>
      </c>
      <c r="N72" s="16">
        <f t="shared" si="12"/>
        <v>0</v>
      </c>
      <c r="O72" s="16">
        <f t="shared" si="12"/>
        <v>0</v>
      </c>
      <c r="P72" s="16">
        <f t="shared" si="12"/>
        <v>0</v>
      </c>
      <c r="Q72" s="16">
        <f t="shared" si="12"/>
        <v>0</v>
      </c>
      <c r="R72" s="16">
        <f t="shared" si="12"/>
        <v>0</v>
      </c>
      <c r="S72" s="16">
        <f t="shared" si="13"/>
        <v>0</v>
      </c>
      <c r="T72" s="16">
        <f t="shared" si="13"/>
        <v>0</v>
      </c>
      <c r="U72" s="16">
        <f t="shared" si="13"/>
        <v>0</v>
      </c>
      <c r="V72" s="16">
        <f t="shared" si="13"/>
        <v>0</v>
      </c>
      <c r="W72" s="16">
        <f t="shared" si="13"/>
        <v>0</v>
      </c>
      <c r="X72" s="16">
        <f t="shared" si="13"/>
        <v>0</v>
      </c>
      <c r="Y72" s="16">
        <f t="shared" si="13"/>
        <v>0</v>
      </c>
      <c r="Z72" s="16">
        <f t="shared" si="13"/>
        <v>0</v>
      </c>
      <c r="AA72" s="16">
        <f t="shared" si="13"/>
        <v>0</v>
      </c>
      <c r="AB72" s="16">
        <f t="shared" si="13"/>
        <v>0</v>
      </c>
      <c r="AC72" s="16">
        <f t="shared" si="14"/>
        <v>0</v>
      </c>
      <c r="AD72" s="16">
        <f t="shared" si="14"/>
        <v>0</v>
      </c>
      <c r="AE72" s="16">
        <f t="shared" si="14"/>
        <v>0</v>
      </c>
      <c r="AF72" s="16">
        <f t="shared" si="14"/>
        <v>0</v>
      </c>
      <c r="AG72" s="16">
        <f t="shared" si="14"/>
        <v>0</v>
      </c>
      <c r="AH72" s="16">
        <f t="shared" si="14"/>
        <v>0</v>
      </c>
      <c r="AI72" s="16">
        <f t="shared" si="14"/>
        <v>0</v>
      </c>
      <c r="AJ72" s="16">
        <f t="shared" si="14"/>
        <v>0</v>
      </c>
      <c r="AK72" s="16">
        <f t="shared" si="14"/>
        <v>0</v>
      </c>
      <c r="AL72" s="16">
        <f t="shared" si="14"/>
        <v>0</v>
      </c>
      <c r="AM72" s="16">
        <f t="shared" si="14"/>
        <v>0</v>
      </c>
      <c r="AN72" s="16">
        <f t="shared" si="14"/>
        <v>0</v>
      </c>
      <c r="AO72" s="16">
        <f t="shared" si="14"/>
        <v>0</v>
      </c>
    </row>
    <row r="73" spans="1:41" s="29" customFormat="1" ht="7.5" customHeight="1" thickBot="1">
      <c r="A73" s="21"/>
      <c r="B73" s="22"/>
      <c r="C73" s="66"/>
      <c r="D73" s="78"/>
      <c r="E73" s="80"/>
      <c r="F73" s="81"/>
      <c r="G73" s="14"/>
      <c r="H73" s="11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s="29" customFormat="1" ht="18" customHeight="1">
      <c r="A74" s="13" t="s">
        <v>11</v>
      </c>
      <c r="B74" s="45" t="s">
        <v>1</v>
      </c>
      <c r="C74" s="121" t="s">
        <v>56</v>
      </c>
      <c r="D74" s="122"/>
      <c r="E74" s="93" t="s">
        <v>87</v>
      </c>
      <c r="F74" s="90" t="s">
        <v>34</v>
      </c>
      <c r="G74" s="14"/>
      <c r="H74" s="11">
        <v>1</v>
      </c>
      <c r="I74" s="15">
        <f aca="true" t="shared" si="15" ref="I74:R80">COUNTIF($C74:$F74,I$8)</f>
        <v>0</v>
      </c>
      <c r="J74" s="15">
        <f t="shared" si="15"/>
        <v>0</v>
      </c>
      <c r="K74" s="15">
        <f t="shared" si="15"/>
        <v>0</v>
      </c>
      <c r="L74" s="15">
        <f t="shared" si="15"/>
        <v>0</v>
      </c>
      <c r="M74" s="15">
        <f t="shared" si="15"/>
        <v>0</v>
      </c>
      <c r="N74" s="15">
        <f t="shared" si="15"/>
        <v>0</v>
      </c>
      <c r="O74" s="15">
        <f t="shared" si="15"/>
        <v>0</v>
      </c>
      <c r="P74" s="15">
        <f t="shared" si="15"/>
        <v>0</v>
      </c>
      <c r="Q74" s="15">
        <f t="shared" si="15"/>
        <v>0</v>
      </c>
      <c r="R74" s="15">
        <f t="shared" si="15"/>
        <v>0</v>
      </c>
      <c r="S74" s="15">
        <f aca="true" t="shared" si="16" ref="S74:AB80">COUNTIF($C74:$F74,S$8)</f>
        <v>0</v>
      </c>
      <c r="T74" s="15">
        <f t="shared" si="16"/>
        <v>0</v>
      </c>
      <c r="U74" s="15">
        <f t="shared" si="16"/>
        <v>0</v>
      </c>
      <c r="V74" s="15">
        <f t="shared" si="16"/>
        <v>0</v>
      </c>
      <c r="W74" s="15">
        <f t="shared" si="16"/>
        <v>0</v>
      </c>
      <c r="X74" s="15">
        <f t="shared" si="16"/>
        <v>0</v>
      </c>
      <c r="Y74" s="15">
        <f t="shared" si="16"/>
        <v>0</v>
      </c>
      <c r="Z74" s="15">
        <f t="shared" si="16"/>
        <v>0</v>
      </c>
      <c r="AA74" s="15">
        <f t="shared" si="16"/>
        <v>0</v>
      </c>
      <c r="AB74" s="15">
        <f t="shared" si="16"/>
        <v>0</v>
      </c>
      <c r="AC74" s="15">
        <f aca="true" t="shared" si="17" ref="AC74:AO80">COUNTIF($C74:$F74,AC$8)</f>
        <v>0</v>
      </c>
      <c r="AD74" s="15">
        <f t="shared" si="17"/>
        <v>0</v>
      </c>
      <c r="AE74" s="15">
        <f t="shared" si="17"/>
        <v>0</v>
      </c>
      <c r="AF74" s="15">
        <f t="shared" si="17"/>
        <v>0</v>
      </c>
      <c r="AG74" s="15">
        <f t="shared" si="17"/>
        <v>0</v>
      </c>
      <c r="AH74" s="15">
        <f t="shared" si="17"/>
        <v>0</v>
      </c>
      <c r="AI74" s="15">
        <f t="shared" si="17"/>
        <v>0</v>
      </c>
      <c r="AJ74" s="15">
        <f t="shared" si="17"/>
        <v>0</v>
      </c>
      <c r="AK74" s="15">
        <f t="shared" si="17"/>
        <v>0</v>
      </c>
      <c r="AL74" s="15">
        <f t="shared" si="17"/>
        <v>0</v>
      </c>
      <c r="AM74" s="15">
        <f t="shared" si="17"/>
        <v>0</v>
      </c>
      <c r="AN74" s="15">
        <f t="shared" si="17"/>
        <v>0</v>
      </c>
      <c r="AO74" s="15">
        <f t="shared" si="17"/>
        <v>0</v>
      </c>
    </row>
    <row r="75" spans="1:41" s="29" customFormat="1" ht="18" customHeight="1">
      <c r="A75" s="13"/>
      <c r="B75" s="46"/>
      <c r="C75" s="119" t="s">
        <v>57</v>
      </c>
      <c r="D75" s="120"/>
      <c r="E75" s="69" t="s">
        <v>101</v>
      </c>
      <c r="F75" s="58" t="s">
        <v>84</v>
      </c>
      <c r="G75" s="14"/>
      <c r="H75" s="11"/>
      <c r="I75" s="16">
        <f t="shared" si="15"/>
        <v>0</v>
      </c>
      <c r="J75" s="16">
        <f t="shared" si="15"/>
        <v>0</v>
      </c>
      <c r="K75" s="16">
        <f t="shared" si="15"/>
        <v>0</v>
      </c>
      <c r="L75" s="16">
        <f t="shared" si="15"/>
        <v>0</v>
      </c>
      <c r="M75" s="16">
        <f t="shared" si="15"/>
        <v>0</v>
      </c>
      <c r="N75" s="16">
        <f t="shared" si="15"/>
        <v>0</v>
      </c>
      <c r="O75" s="16">
        <f t="shared" si="15"/>
        <v>0</v>
      </c>
      <c r="P75" s="16">
        <f t="shared" si="15"/>
        <v>0</v>
      </c>
      <c r="Q75" s="16">
        <f t="shared" si="15"/>
        <v>0</v>
      </c>
      <c r="R75" s="16">
        <f t="shared" si="15"/>
        <v>0</v>
      </c>
      <c r="S75" s="16">
        <f t="shared" si="16"/>
        <v>0</v>
      </c>
      <c r="T75" s="16">
        <f t="shared" si="16"/>
        <v>0</v>
      </c>
      <c r="U75" s="16">
        <f t="shared" si="16"/>
        <v>0</v>
      </c>
      <c r="V75" s="16">
        <f t="shared" si="16"/>
        <v>0</v>
      </c>
      <c r="W75" s="16">
        <f t="shared" si="16"/>
        <v>0</v>
      </c>
      <c r="X75" s="16">
        <f t="shared" si="16"/>
        <v>0</v>
      </c>
      <c r="Y75" s="16">
        <f t="shared" si="16"/>
        <v>0</v>
      </c>
      <c r="Z75" s="16">
        <f t="shared" si="16"/>
        <v>0</v>
      </c>
      <c r="AA75" s="16">
        <f t="shared" si="16"/>
        <v>0</v>
      </c>
      <c r="AB75" s="16">
        <f t="shared" si="16"/>
        <v>0</v>
      </c>
      <c r="AC75" s="16">
        <f t="shared" si="17"/>
        <v>0</v>
      </c>
      <c r="AD75" s="16">
        <f t="shared" si="17"/>
        <v>0</v>
      </c>
      <c r="AE75" s="16">
        <f t="shared" si="17"/>
        <v>0</v>
      </c>
      <c r="AF75" s="16">
        <f t="shared" si="17"/>
        <v>0</v>
      </c>
      <c r="AG75" s="16">
        <f t="shared" si="17"/>
        <v>0</v>
      </c>
      <c r="AH75" s="16">
        <f t="shared" si="17"/>
        <v>0</v>
      </c>
      <c r="AI75" s="16">
        <f t="shared" si="17"/>
        <v>0</v>
      </c>
      <c r="AJ75" s="16">
        <f t="shared" si="17"/>
        <v>0</v>
      </c>
      <c r="AK75" s="16">
        <f t="shared" si="17"/>
        <v>0</v>
      </c>
      <c r="AL75" s="16">
        <f t="shared" si="17"/>
        <v>0</v>
      </c>
      <c r="AM75" s="16">
        <f t="shared" si="17"/>
        <v>0</v>
      </c>
      <c r="AN75" s="16">
        <f t="shared" si="17"/>
        <v>0</v>
      </c>
      <c r="AO75" s="16">
        <f t="shared" si="17"/>
        <v>0</v>
      </c>
    </row>
    <row r="76" spans="1:41" s="29" customFormat="1" ht="18" customHeight="1">
      <c r="A76" s="17">
        <f>A63+1</f>
        <v>45451</v>
      </c>
      <c r="B76" s="47" t="s">
        <v>2</v>
      </c>
      <c r="C76" s="132" t="s">
        <v>53</v>
      </c>
      <c r="D76" s="133"/>
      <c r="E76" s="71" t="s">
        <v>34</v>
      </c>
      <c r="F76" s="84" t="s">
        <v>87</v>
      </c>
      <c r="G76" s="14"/>
      <c r="H76" s="11">
        <v>2</v>
      </c>
      <c r="I76" s="15">
        <f t="shared" si="15"/>
        <v>0</v>
      </c>
      <c r="J76" s="15">
        <f t="shared" si="15"/>
        <v>0</v>
      </c>
      <c r="K76" s="15">
        <f t="shared" si="15"/>
        <v>0</v>
      </c>
      <c r="L76" s="15">
        <f t="shared" si="15"/>
        <v>0</v>
      </c>
      <c r="M76" s="15">
        <f t="shared" si="15"/>
        <v>0</v>
      </c>
      <c r="N76" s="15">
        <f t="shared" si="15"/>
        <v>0</v>
      </c>
      <c r="O76" s="15">
        <f t="shared" si="15"/>
        <v>0</v>
      </c>
      <c r="P76" s="15">
        <f t="shared" si="15"/>
        <v>0</v>
      </c>
      <c r="Q76" s="15">
        <f t="shared" si="15"/>
        <v>0</v>
      </c>
      <c r="R76" s="15">
        <f t="shared" si="15"/>
        <v>0</v>
      </c>
      <c r="S76" s="15">
        <f t="shared" si="16"/>
        <v>0</v>
      </c>
      <c r="T76" s="15">
        <f t="shared" si="16"/>
        <v>0</v>
      </c>
      <c r="U76" s="15">
        <f t="shared" si="16"/>
        <v>0</v>
      </c>
      <c r="V76" s="15">
        <f t="shared" si="16"/>
        <v>0</v>
      </c>
      <c r="W76" s="15">
        <f t="shared" si="16"/>
        <v>0</v>
      </c>
      <c r="X76" s="15">
        <f t="shared" si="16"/>
        <v>0</v>
      </c>
      <c r="Y76" s="15">
        <f t="shared" si="16"/>
        <v>0</v>
      </c>
      <c r="Z76" s="15">
        <f t="shared" si="16"/>
        <v>0</v>
      </c>
      <c r="AA76" s="15">
        <f t="shared" si="16"/>
        <v>0</v>
      </c>
      <c r="AB76" s="15">
        <f t="shared" si="16"/>
        <v>0</v>
      </c>
      <c r="AC76" s="15">
        <f t="shared" si="17"/>
        <v>0</v>
      </c>
      <c r="AD76" s="15">
        <f t="shared" si="17"/>
        <v>0</v>
      </c>
      <c r="AE76" s="15">
        <f t="shared" si="17"/>
        <v>0</v>
      </c>
      <c r="AF76" s="15">
        <f t="shared" si="17"/>
        <v>0</v>
      </c>
      <c r="AG76" s="15">
        <f t="shared" si="17"/>
        <v>0</v>
      </c>
      <c r="AH76" s="15">
        <f t="shared" si="17"/>
        <v>0</v>
      </c>
      <c r="AI76" s="15">
        <f t="shared" si="17"/>
        <v>0</v>
      </c>
      <c r="AJ76" s="15">
        <f t="shared" si="17"/>
        <v>0</v>
      </c>
      <c r="AK76" s="15">
        <f t="shared" si="17"/>
        <v>0</v>
      </c>
      <c r="AL76" s="15">
        <f t="shared" si="17"/>
        <v>0</v>
      </c>
      <c r="AM76" s="15">
        <f t="shared" si="17"/>
        <v>0</v>
      </c>
      <c r="AN76" s="15">
        <f t="shared" si="17"/>
        <v>0</v>
      </c>
      <c r="AO76" s="15">
        <f t="shared" si="17"/>
        <v>0</v>
      </c>
    </row>
    <row r="77" spans="1:41" s="29" customFormat="1" ht="21" customHeight="1">
      <c r="A77" s="18"/>
      <c r="B77" s="46"/>
      <c r="C77" s="119" t="s">
        <v>82</v>
      </c>
      <c r="D77" s="120"/>
      <c r="E77" s="69" t="s">
        <v>84</v>
      </c>
      <c r="F77" s="58" t="s">
        <v>101</v>
      </c>
      <c r="G77" s="14"/>
      <c r="H77" s="11"/>
      <c r="I77" s="16">
        <f t="shared" si="15"/>
        <v>0</v>
      </c>
      <c r="J77" s="16">
        <f t="shared" si="15"/>
        <v>0</v>
      </c>
      <c r="K77" s="16">
        <f t="shared" si="15"/>
        <v>0</v>
      </c>
      <c r="L77" s="16">
        <f t="shared" si="15"/>
        <v>0</v>
      </c>
      <c r="M77" s="16">
        <f t="shared" si="15"/>
        <v>0</v>
      </c>
      <c r="N77" s="16">
        <f t="shared" si="15"/>
        <v>0</v>
      </c>
      <c r="O77" s="16">
        <f t="shared" si="15"/>
        <v>0</v>
      </c>
      <c r="P77" s="16">
        <f t="shared" si="15"/>
        <v>0</v>
      </c>
      <c r="Q77" s="16">
        <f t="shared" si="15"/>
        <v>0</v>
      </c>
      <c r="R77" s="16">
        <f t="shared" si="15"/>
        <v>0</v>
      </c>
      <c r="S77" s="16">
        <f t="shared" si="16"/>
        <v>0</v>
      </c>
      <c r="T77" s="16">
        <f t="shared" si="16"/>
        <v>0</v>
      </c>
      <c r="U77" s="16">
        <f t="shared" si="16"/>
        <v>0</v>
      </c>
      <c r="V77" s="16">
        <f t="shared" si="16"/>
        <v>0</v>
      </c>
      <c r="W77" s="16">
        <f t="shared" si="16"/>
        <v>0</v>
      </c>
      <c r="X77" s="16">
        <f t="shared" si="16"/>
        <v>0</v>
      </c>
      <c r="Y77" s="16">
        <f t="shared" si="16"/>
        <v>0</v>
      </c>
      <c r="Z77" s="16">
        <f t="shared" si="16"/>
        <v>0</v>
      </c>
      <c r="AA77" s="16">
        <f t="shared" si="16"/>
        <v>0</v>
      </c>
      <c r="AB77" s="16">
        <f t="shared" si="16"/>
        <v>0</v>
      </c>
      <c r="AC77" s="16">
        <f t="shared" si="17"/>
        <v>0</v>
      </c>
      <c r="AD77" s="16">
        <f t="shared" si="17"/>
        <v>0</v>
      </c>
      <c r="AE77" s="16">
        <f t="shared" si="17"/>
        <v>0</v>
      </c>
      <c r="AF77" s="16">
        <f t="shared" si="17"/>
        <v>0</v>
      </c>
      <c r="AG77" s="16">
        <f t="shared" si="17"/>
        <v>0</v>
      </c>
      <c r="AH77" s="16">
        <f t="shared" si="17"/>
        <v>0</v>
      </c>
      <c r="AI77" s="16">
        <f t="shared" si="17"/>
        <v>0</v>
      </c>
      <c r="AJ77" s="16">
        <f t="shared" si="17"/>
        <v>0</v>
      </c>
      <c r="AK77" s="16">
        <f t="shared" si="17"/>
        <v>0</v>
      </c>
      <c r="AL77" s="16">
        <f t="shared" si="17"/>
        <v>0</v>
      </c>
      <c r="AM77" s="16">
        <f t="shared" si="17"/>
        <v>0</v>
      </c>
      <c r="AN77" s="16">
        <f t="shared" si="17"/>
        <v>0</v>
      </c>
      <c r="AO77" s="16">
        <f t="shared" si="17"/>
        <v>0</v>
      </c>
    </row>
    <row r="78" spans="1:41" s="29" customFormat="1" ht="18" customHeight="1">
      <c r="A78" s="18"/>
      <c r="B78" s="47" t="s">
        <v>3</v>
      </c>
      <c r="C78" s="71" t="s">
        <v>34</v>
      </c>
      <c r="D78" s="96" t="s">
        <v>21</v>
      </c>
      <c r="E78" s="130" t="s">
        <v>23</v>
      </c>
      <c r="F78" s="131"/>
      <c r="G78" s="14"/>
      <c r="H78" s="11">
        <v>3</v>
      </c>
      <c r="I78" s="15">
        <f t="shared" si="15"/>
        <v>0</v>
      </c>
      <c r="J78" s="15">
        <f t="shared" si="15"/>
        <v>0</v>
      </c>
      <c r="K78" s="15">
        <f t="shared" si="15"/>
        <v>0</v>
      </c>
      <c r="L78" s="15">
        <f t="shared" si="15"/>
        <v>0</v>
      </c>
      <c r="M78" s="15">
        <f t="shared" si="15"/>
        <v>0</v>
      </c>
      <c r="N78" s="15">
        <f t="shared" si="15"/>
        <v>0</v>
      </c>
      <c r="O78" s="15">
        <f t="shared" si="15"/>
        <v>1</v>
      </c>
      <c r="P78" s="15">
        <f t="shared" si="15"/>
        <v>0</v>
      </c>
      <c r="Q78" s="15">
        <f t="shared" si="15"/>
        <v>1</v>
      </c>
      <c r="R78" s="15">
        <f t="shared" si="15"/>
        <v>0</v>
      </c>
      <c r="S78" s="15">
        <f t="shared" si="16"/>
        <v>0</v>
      </c>
      <c r="T78" s="15">
        <f t="shared" si="16"/>
        <v>0</v>
      </c>
      <c r="U78" s="15">
        <f t="shared" si="16"/>
        <v>0</v>
      </c>
      <c r="V78" s="15">
        <f t="shared" si="16"/>
        <v>0</v>
      </c>
      <c r="W78" s="15">
        <f t="shared" si="16"/>
        <v>0</v>
      </c>
      <c r="X78" s="15">
        <f t="shared" si="16"/>
        <v>0</v>
      </c>
      <c r="Y78" s="15">
        <f t="shared" si="16"/>
        <v>0</v>
      </c>
      <c r="Z78" s="15">
        <f t="shared" si="16"/>
        <v>0</v>
      </c>
      <c r="AA78" s="15">
        <f t="shared" si="16"/>
        <v>0</v>
      </c>
      <c r="AB78" s="15">
        <f t="shared" si="16"/>
        <v>0</v>
      </c>
      <c r="AC78" s="15">
        <f t="shared" si="17"/>
        <v>0</v>
      </c>
      <c r="AD78" s="15">
        <f t="shared" si="17"/>
        <v>0</v>
      </c>
      <c r="AE78" s="15">
        <f t="shared" si="17"/>
        <v>0</v>
      </c>
      <c r="AF78" s="15">
        <f t="shared" si="17"/>
        <v>0</v>
      </c>
      <c r="AG78" s="15">
        <f t="shared" si="17"/>
        <v>0</v>
      </c>
      <c r="AH78" s="15">
        <f t="shared" si="17"/>
        <v>0</v>
      </c>
      <c r="AI78" s="15">
        <f t="shared" si="17"/>
        <v>0</v>
      </c>
      <c r="AJ78" s="15">
        <f t="shared" si="17"/>
        <v>0</v>
      </c>
      <c r="AK78" s="15">
        <f t="shared" si="17"/>
        <v>0</v>
      </c>
      <c r="AL78" s="15">
        <f t="shared" si="17"/>
        <v>0</v>
      </c>
      <c r="AM78" s="15">
        <f t="shared" si="17"/>
        <v>0</v>
      </c>
      <c r="AN78" s="15">
        <f t="shared" si="17"/>
        <v>0</v>
      </c>
      <c r="AO78" s="15">
        <f t="shared" si="17"/>
        <v>0</v>
      </c>
    </row>
    <row r="79" spans="1:41" s="29" customFormat="1" ht="20.25" customHeight="1">
      <c r="A79" s="18"/>
      <c r="B79" s="46"/>
      <c r="C79" s="69" t="s">
        <v>84</v>
      </c>
      <c r="D79" s="54" t="s">
        <v>83</v>
      </c>
      <c r="E79" s="119" t="s">
        <v>111</v>
      </c>
      <c r="F79" s="128"/>
      <c r="G79" s="14"/>
      <c r="H79" s="11"/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  <c r="M79" s="16">
        <f t="shared" si="15"/>
        <v>0</v>
      </c>
      <c r="N79" s="16">
        <f t="shared" si="15"/>
        <v>0</v>
      </c>
      <c r="O79" s="16">
        <f t="shared" si="15"/>
        <v>0</v>
      </c>
      <c r="P79" s="16">
        <f t="shared" si="15"/>
        <v>0</v>
      </c>
      <c r="Q79" s="16">
        <f t="shared" si="15"/>
        <v>0</v>
      </c>
      <c r="R79" s="16">
        <f t="shared" si="15"/>
        <v>0</v>
      </c>
      <c r="S79" s="16">
        <f t="shared" si="16"/>
        <v>0</v>
      </c>
      <c r="T79" s="16">
        <f t="shared" si="16"/>
        <v>0</v>
      </c>
      <c r="U79" s="16">
        <f t="shared" si="16"/>
        <v>0</v>
      </c>
      <c r="V79" s="16">
        <f t="shared" si="16"/>
        <v>0</v>
      </c>
      <c r="W79" s="16">
        <f t="shared" si="16"/>
        <v>0</v>
      </c>
      <c r="X79" s="16">
        <f t="shared" si="16"/>
        <v>0</v>
      </c>
      <c r="Y79" s="16">
        <f t="shared" si="16"/>
        <v>0</v>
      </c>
      <c r="Z79" s="16">
        <f t="shared" si="16"/>
        <v>0</v>
      </c>
      <c r="AA79" s="16">
        <f t="shared" si="16"/>
        <v>0</v>
      </c>
      <c r="AB79" s="16">
        <f t="shared" si="16"/>
        <v>0</v>
      </c>
      <c r="AC79" s="16">
        <f t="shared" si="17"/>
        <v>0</v>
      </c>
      <c r="AD79" s="16">
        <f t="shared" si="17"/>
        <v>0</v>
      </c>
      <c r="AE79" s="16">
        <f t="shared" si="17"/>
        <v>0</v>
      </c>
      <c r="AF79" s="16">
        <f t="shared" si="17"/>
        <v>0</v>
      </c>
      <c r="AG79" s="16">
        <f t="shared" si="17"/>
        <v>0</v>
      </c>
      <c r="AH79" s="16">
        <f t="shared" si="17"/>
        <v>0</v>
      </c>
      <c r="AI79" s="16">
        <f t="shared" si="17"/>
        <v>0</v>
      </c>
      <c r="AJ79" s="16">
        <f t="shared" si="17"/>
        <v>0</v>
      </c>
      <c r="AK79" s="16">
        <f t="shared" si="17"/>
        <v>0</v>
      </c>
      <c r="AL79" s="16">
        <f t="shared" si="17"/>
        <v>0</v>
      </c>
      <c r="AM79" s="16">
        <f t="shared" si="17"/>
        <v>0</v>
      </c>
      <c r="AN79" s="16">
        <f t="shared" si="17"/>
        <v>0</v>
      </c>
      <c r="AO79" s="16">
        <f t="shared" si="17"/>
        <v>0</v>
      </c>
    </row>
    <row r="80" spans="1:41" s="29" customFormat="1" ht="15.75" customHeight="1">
      <c r="A80" s="18"/>
      <c r="B80" s="47" t="s">
        <v>4</v>
      </c>
      <c r="C80" s="71" t="s">
        <v>21</v>
      </c>
      <c r="D80" s="96" t="s">
        <v>34</v>
      </c>
      <c r="E80" s="71" t="s">
        <v>22</v>
      </c>
      <c r="F80" s="108"/>
      <c r="G80" s="11"/>
      <c r="H80" s="11">
        <v>4</v>
      </c>
      <c r="I80" s="15">
        <f t="shared" si="15"/>
        <v>0</v>
      </c>
      <c r="J80" s="15">
        <f t="shared" si="15"/>
        <v>0</v>
      </c>
      <c r="K80" s="15">
        <f t="shared" si="15"/>
        <v>0</v>
      </c>
      <c r="L80" s="15">
        <f t="shared" si="15"/>
        <v>0</v>
      </c>
      <c r="M80" s="15">
        <f t="shared" si="15"/>
        <v>0</v>
      </c>
      <c r="N80" s="15">
        <f t="shared" si="15"/>
        <v>0</v>
      </c>
      <c r="O80" s="15">
        <f t="shared" si="15"/>
        <v>1</v>
      </c>
      <c r="P80" s="15">
        <f t="shared" si="15"/>
        <v>1</v>
      </c>
      <c r="Q80" s="15">
        <f t="shared" si="15"/>
        <v>0</v>
      </c>
      <c r="R80" s="15">
        <f t="shared" si="15"/>
        <v>0</v>
      </c>
      <c r="S80" s="15">
        <f t="shared" si="16"/>
        <v>0</v>
      </c>
      <c r="T80" s="15">
        <f t="shared" si="16"/>
        <v>0</v>
      </c>
      <c r="U80" s="15">
        <f t="shared" si="16"/>
        <v>0</v>
      </c>
      <c r="V80" s="15">
        <f t="shared" si="16"/>
        <v>0</v>
      </c>
      <c r="W80" s="15">
        <f t="shared" si="16"/>
        <v>0</v>
      </c>
      <c r="X80" s="15">
        <f t="shared" si="16"/>
        <v>0</v>
      </c>
      <c r="Y80" s="15">
        <f t="shared" si="16"/>
        <v>0</v>
      </c>
      <c r="Z80" s="15">
        <f t="shared" si="16"/>
        <v>0</v>
      </c>
      <c r="AA80" s="15">
        <f t="shared" si="16"/>
        <v>0</v>
      </c>
      <c r="AB80" s="15">
        <f t="shared" si="16"/>
        <v>0</v>
      </c>
      <c r="AC80" s="15">
        <f t="shared" si="17"/>
        <v>0</v>
      </c>
      <c r="AD80" s="15">
        <f t="shared" si="17"/>
        <v>0</v>
      </c>
      <c r="AE80" s="15">
        <f t="shared" si="17"/>
        <v>0</v>
      </c>
      <c r="AF80" s="15">
        <f t="shared" si="17"/>
        <v>0</v>
      </c>
      <c r="AG80" s="15">
        <f t="shared" si="17"/>
        <v>0</v>
      </c>
      <c r="AH80" s="15">
        <f t="shared" si="17"/>
        <v>0</v>
      </c>
      <c r="AI80" s="15">
        <f t="shared" si="17"/>
        <v>0</v>
      </c>
      <c r="AJ80" s="15">
        <f t="shared" si="17"/>
        <v>0</v>
      </c>
      <c r="AK80" s="15">
        <f t="shared" si="17"/>
        <v>0</v>
      </c>
      <c r="AL80" s="15">
        <f t="shared" si="17"/>
        <v>0</v>
      </c>
      <c r="AM80" s="15">
        <f t="shared" si="17"/>
        <v>0</v>
      </c>
      <c r="AN80" s="15">
        <f t="shared" si="17"/>
        <v>0</v>
      </c>
      <c r="AO80" s="15">
        <f t="shared" si="17"/>
        <v>0</v>
      </c>
    </row>
    <row r="81" spans="1:41" s="29" customFormat="1" ht="15.75" customHeight="1">
      <c r="A81" s="18"/>
      <c r="B81" s="39"/>
      <c r="C81" s="69" t="s">
        <v>83</v>
      </c>
      <c r="D81" s="54" t="s">
        <v>84</v>
      </c>
      <c r="E81" s="69" t="s">
        <v>102</v>
      </c>
      <c r="F81" s="109"/>
      <c r="G81" s="11"/>
      <c r="H81" s="11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</row>
    <row r="82" spans="1:41" s="29" customFormat="1" ht="15.75" customHeight="1">
      <c r="A82" s="18"/>
      <c r="B82" s="40" t="s">
        <v>5</v>
      </c>
      <c r="C82" s="70"/>
      <c r="D82" s="95"/>
      <c r="E82" s="70"/>
      <c r="F82" s="55" t="s">
        <v>22</v>
      </c>
      <c r="G82" s="11"/>
      <c r="H82" s="11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</row>
    <row r="83" spans="1:41" s="29" customFormat="1" ht="15.75" customHeight="1" thickBot="1">
      <c r="A83" s="18"/>
      <c r="B83" s="39"/>
      <c r="C83" s="73"/>
      <c r="D83" s="112"/>
      <c r="E83" s="73"/>
      <c r="F83" s="113" t="s">
        <v>102</v>
      </c>
      <c r="G83" s="11"/>
      <c r="H83" s="11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</row>
    <row r="84" spans="1:38" ht="6.75" customHeight="1" thickBot="1">
      <c r="A84" s="21"/>
      <c r="B84" s="22"/>
      <c r="C84" s="35"/>
      <c r="D84" s="36"/>
      <c r="E84" s="52"/>
      <c r="F84" s="22"/>
      <c r="H84" s="2"/>
      <c r="I84" s="2"/>
      <c r="J84" s="2"/>
      <c r="K84" s="2"/>
      <c r="L84" s="2"/>
      <c r="M84" s="2"/>
      <c r="N84" s="2"/>
      <c r="O84" s="2"/>
      <c r="P84" s="2"/>
      <c r="AL84" s="30">
        <f>COUNTIF($C84:$G84,AL$8)</f>
        <v>0</v>
      </c>
    </row>
    <row r="85" spans="8:16" ht="15.75">
      <c r="H85" s="2"/>
      <c r="I85" s="2"/>
      <c r="J85" s="2"/>
      <c r="K85" s="2"/>
      <c r="L85" s="2"/>
      <c r="M85" s="2"/>
      <c r="N85" s="2"/>
      <c r="O85" s="2"/>
      <c r="P85" s="2"/>
    </row>
    <row r="86" ht="15.75" customHeight="1"/>
    <row r="87" spans="3:5" ht="15.75">
      <c r="C87" s="118" t="s">
        <v>28</v>
      </c>
      <c r="D87" s="118"/>
      <c r="E87" s="2" t="s">
        <v>29</v>
      </c>
    </row>
    <row r="88" ht="15.75" customHeight="1"/>
  </sheetData>
  <sheetProtection/>
  <mergeCells count="59">
    <mergeCell ref="E79:F79"/>
    <mergeCell ref="C56:D56"/>
    <mergeCell ref="C57:D57"/>
    <mergeCell ref="E48:F48"/>
    <mergeCell ref="E49:F49"/>
    <mergeCell ref="E50:F50"/>
    <mergeCell ref="E51:F51"/>
    <mergeCell ref="E52:F52"/>
    <mergeCell ref="E53:F53"/>
    <mergeCell ref="E65:F65"/>
    <mergeCell ref="C77:D77"/>
    <mergeCell ref="C22:D22"/>
    <mergeCell ref="C23:D23"/>
    <mergeCell ref="C24:D24"/>
    <mergeCell ref="C25:D25"/>
    <mergeCell ref="E78:F78"/>
    <mergeCell ref="E66:F66"/>
    <mergeCell ref="E67:F67"/>
    <mergeCell ref="E68:F68"/>
    <mergeCell ref="C53:D53"/>
    <mergeCell ref="C75:D75"/>
    <mergeCell ref="C76:D76"/>
    <mergeCell ref="C14:D14"/>
    <mergeCell ref="C15:D15"/>
    <mergeCell ref="C16:D16"/>
    <mergeCell ref="C35:D35"/>
    <mergeCell ref="C36:D36"/>
    <mergeCell ref="C50:D50"/>
    <mergeCell ref="C51:D51"/>
    <mergeCell ref="C11:D11"/>
    <mergeCell ref="C12:D12"/>
    <mergeCell ref="C13:D13"/>
    <mergeCell ref="C54:D54"/>
    <mergeCell ref="C55:D55"/>
    <mergeCell ref="C74:D74"/>
    <mergeCell ref="C37:D37"/>
    <mergeCell ref="C38:D38"/>
    <mergeCell ref="C52:D52"/>
    <mergeCell ref="C48:D48"/>
    <mergeCell ref="E1:F2"/>
    <mergeCell ref="C63:D63"/>
    <mergeCell ref="E13:F13"/>
    <mergeCell ref="E14:F14"/>
    <mergeCell ref="C39:D39"/>
    <mergeCell ref="C49:D49"/>
    <mergeCell ref="C40:D40"/>
    <mergeCell ref="C17:D17"/>
    <mergeCell ref="C18:D18"/>
    <mergeCell ref="C30:D30"/>
    <mergeCell ref="C87:D87"/>
    <mergeCell ref="C64:D64"/>
    <mergeCell ref="C65:D65"/>
    <mergeCell ref="C66:D66"/>
    <mergeCell ref="E3:F3"/>
    <mergeCell ref="E4:F4"/>
    <mergeCell ref="E5:F5"/>
    <mergeCell ref="C31:D31"/>
    <mergeCell ref="C9:D9"/>
    <mergeCell ref="C10:D10"/>
  </mergeCells>
  <conditionalFormatting sqref="I84:I65536 AL84 I1:I21 J9:AO21 I22:AO83 I19:AO20">
    <cfRule type="cellIs" priority="4" dxfId="3" operator="equal">
      <formula>0</formula>
    </cfRule>
  </conditionalFormatting>
  <conditionalFormatting sqref="I84:T65536 AL84 I1:T7 I8:AO83">
    <cfRule type="cellIs" priority="5" dxfId="4" operator="greaterThan">
      <formula>1</formula>
    </cfRule>
  </conditionalFormatting>
  <conditionalFormatting sqref="I9:AO83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2024-03-06T04:18:30Z</cp:lastPrinted>
  <dcterms:created xsi:type="dcterms:W3CDTF">2018-08-28T09:02:53Z</dcterms:created>
  <dcterms:modified xsi:type="dcterms:W3CDTF">2024-05-13T05:46:41Z</dcterms:modified>
  <cp:category/>
  <cp:version/>
  <cp:contentType/>
  <cp:contentStatus/>
  <cp:revision>4</cp:revision>
</cp:coreProperties>
</file>