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6"/>
  </bookViews>
  <sheets>
    <sheet name="Пономарева Редутова" sheetId="1" r:id="rId1"/>
    <sheet name="Шадр районо" sheetId="2" r:id="rId2"/>
    <sheet name="Баландина" sheetId="3" r:id="rId3"/>
    <sheet name="Осокина" sheetId="4" r:id="rId4"/>
    <sheet name="Кузьменкова" sheetId="5" r:id="rId5"/>
    <sheet name="Попова Трунова" sheetId="6" r:id="rId6"/>
    <sheet name="ИТОГ" sheetId="7" r:id="rId7"/>
  </sheets>
  <definedNames/>
  <calcPr fullCalcOnLoad="1"/>
</workbook>
</file>

<file path=xl/sharedStrings.xml><?xml version="1.0" encoding="utf-8"?>
<sst xmlns="http://schemas.openxmlformats.org/spreadsheetml/2006/main" count="2283" uniqueCount="228">
  <si>
    <t>Эксперт</t>
  </si>
  <si>
    <t>№</t>
  </si>
  <si>
    <t>класс / группа</t>
  </si>
  <si>
    <t>ФИ участника</t>
  </si>
  <si>
    <t>учебное заведение</t>
  </si>
  <si>
    <t>название работы</t>
  </si>
  <si>
    <t>место</t>
  </si>
  <si>
    <t>1- 4 классы</t>
  </si>
  <si>
    <t>Майорова Надежда</t>
  </si>
  <si>
    <t>МОУ «Сибирякская СОШ», Сафакулевский район</t>
  </si>
  <si>
    <t>Никоноров Данил</t>
  </si>
  <si>
    <t>МОУ «СОШ №20», г. Шадринск</t>
  </si>
  <si>
    <t>МОУ «СОШ № 4», г. Шадринск</t>
  </si>
  <si>
    <t>Категория 5 – 7 классы</t>
  </si>
  <si>
    <t>Крутова Елена</t>
  </si>
  <si>
    <t>Родионова Алёна</t>
  </si>
  <si>
    <t>Категория 8 - 9 классы</t>
  </si>
  <si>
    <t>Категория 10 - 11 классы</t>
  </si>
  <si>
    <t>Конкурс электронных фотографий "Смешные фотографии"</t>
  </si>
  <si>
    <t>МОУ «Гимназия №9»</t>
  </si>
  <si>
    <t>«Ну, погоди!»</t>
  </si>
  <si>
    <t>Бологова Ульяна</t>
  </si>
  <si>
    <t>Гурьев Алексей</t>
  </si>
  <si>
    <t>«Мне море по колено»,</t>
  </si>
  <si>
    <t>«Ослепительная улыбка»,</t>
  </si>
  <si>
    <t xml:space="preserve"> «Ну что сказать?»,</t>
  </si>
  <si>
    <t xml:space="preserve"> «Тимон и Пумба»</t>
  </si>
  <si>
    <t xml:space="preserve">Денисова Юлия </t>
  </si>
  <si>
    <t>Мои кошки. Кадр 1.</t>
  </si>
  <si>
    <t>Мои кошки. Кадр 2.</t>
  </si>
  <si>
    <t>Мои кошки. Кадр 3.</t>
  </si>
  <si>
    <t>Кандакова Дарья</t>
  </si>
  <si>
    <t>МОУ Спицынская основная общеобразовательная школа</t>
  </si>
  <si>
    <t>Долгожданная, желанная…!</t>
  </si>
  <si>
    <t>Кому меха, кому кожу ?</t>
  </si>
  <si>
    <t>Даша в сапогах!</t>
  </si>
  <si>
    <t>Колесова Ксения</t>
  </si>
  <si>
    <t>«3 мумии»,</t>
  </si>
  <si>
    <t xml:space="preserve"> «Муууу»</t>
  </si>
  <si>
    <t xml:space="preserve"> «Красотка»,</t>
  </si>
  <si>
    <t>«Модная причёска»</t>
  </si>
  <si>
    <t>Копылов Владислав</t>
  </si>
  <si>
    <t>«Говорящая голова»</t>
  </si>
  <si>
    <t>«Я возник из песка»</t>
  </si>
  <si>
    <t>«Наша семья в первобытные времена»</t>
  </si>
  <si>
    <t>«Мумии»</t>
  </si>
  <si>
    <t>Кыштымов Сергей</t>
  </si>
  <si>
    <t>Смешная девочка</t>
  </si>
  <si>
    <t>МОУ «Сибирякская СОШ»</t>
  </si>
  <si>
    <t>Вкусно</t>
  </si>
  <si>
    <t>Модница</t>
  </si>
  <si>
    <t>Как бы мне подрасти</t>
  </si>
  <si>
    <t>Разлетались тут…</t>
  </si>
  <si>
    <t>Че? Испугались? Да я это, Данил</t>
  </si>
  <si>
    <t>А глазки у меня какие! Загледенье!</t>
  </si>
  <si>
    <t xml:space="preserve">Рейбандт Владислав </t>
  </si>
  <si>
    <t>МОУ « Заманилкинская СОШ»</t>
  </si>
  <si>
    <t>На зарядку становись</t>
  </si>
  <si>
    <t>Чебоксарова Наталья</t>
  </si>
  <si>
    <t>«Поварёнок»,</t>
  </si>
  <si>
    <t xml:space="preserve"> «Чемоданное настроение»,</t>
  </si>
  <si>
    <t>«Новый взгляд на мир»,</t>
  </si>
  <si>
    <t>«Ох, как тяжело»,</t>
  </si>
  <si>
    <t xml:space="preserve"> «Я - приведение»</t>
  </si>
  <si>
    <t xml:space="preserve">Шарыпова Алина </t>
  </si>
  <si>
    <t>«Я с вами, не играю!, или «Обиделся..»</t>
  </si>
  <si>
    <t>«Алле, шеф на связи!»</t>
  </si>
  <si>
    <t xml:space="preserve"> « А, у кого какие, а у меня такие…»</t>
  </si>
  <si>
    <t xml:space="preserve">Кандаков Антон </t>
  </si>
  <si>
    <t>Гость из Занзибара!</t>
  </si>
  <si>
    <t>Первый раз в первый класс!</t>
  </si>
  <si>
    <t>В школе рады всем</t>
  </si>
  <si>
    <t>Папины помощники</t>
  </si>
  <si>
    <t>Удачная подсветка</t>
  </si>
  <si>
    <t>Курянович Аня</t>
  </si>
  <si>
    <t>НОУ СОШ № 46 ОАО «РЖД»</t>
  </si>
  <si>
    <t>Воды!</t>
  </si>
  <si>
    <t>Сказочный гипноз</t>
  </si>
  <si>
    <t>А мне летать охота</t>
  </si>
  <si>
    <t>МОУ «Крутогорская СОШ»</t>
  </si>
  <si>
    <t>Шумихинский район</t>
  </si>
  <si>
    <t>Однажды в Новый Год</t>
  </si>
  <si>
    <t>Учимся кушать</t>
  </si>
  <si>
    <t>Мехрякова Полина</t>
  </si>
  <si>
    <t>Муромцева София</t>
  </si>
  <si>
    <t>Мокрые как суслики</t>
  </si>
  <si>
    <t>МОУ «Крутогорская СОШ» Шумихинский</t>
  </si>
  <si>
    <t xml:space="preserve">Нурпеисова Ляззат </t>
  </si>
  <si>
    <t>Целинного района</t>
  </si>
  <si>
    <t>Баба Яга</t>
  </si>
  <si>
    <t>Индеец</t>
  </si>
  <si>
    <t>Как стукну</t>
  </si>
  <si>
    <t>Плач</t>
  </si>
  <si>
    <t>Сладкий сон</t>
  </si>
  <si>
    <t>Умница</t>
  </si>
  <si>
    <t>Блаженство</t>
  </si>
  <si>
    <t>Братья по разному</t>
  </si>
  <si>
    <t>Зайчишки-ребятишки</t>
  </si>
  <si>
    <t xml:space="preserve">Подружки </t>
  </si>
  <si>
    <t> МОУ «Крутогорская СОШ»</t>
  </si>
  <si>
    <t>Шумихинский</t>
  </si>
  <si>
    <t>Поспим</t>
  </si>
  <si>
    <t>Подружка макаревича</t>
  </si>
  <si>
    <t>Соснина Мария</t>
  </si>
  <si>
    <t xml:space="preserve">Шварц Вадим </t>
  </si>
  <si>
    <t>Золотой песок</t>
  </si>
  <si>
    <t>Постовой тает на глазах</t>
  </si>
  <si>
    <t>МОУ « Заманилкинская СОШ» Целинный</t>
  </si>
  <si>
    <t>Шварц Эдуард</t>
  </si>
  <si>
    <t>Кто кого</t>
  </si>
  <si>
    <t>Андриянов Александр</t>
  </si>
  <si>
    <t>Макушинский</t>
  </si>
  <si>
    <t>Джин из кувшина</t>
  </si>
  <si>
    <t>Не жмут</t>
  </si>
  <si>
    <t>Ё-моё</t>
  </si>
  <si>
    <t>Безменов Кирилл</t>
  </si>
  <si>
    <t>Оттопыримся</t>
  </si>
  <si>
    <t>Любопытство не порок, а источник знания</t>
  </si>
  <si>
    <t xml:space="preserve">Гибадулина  Наталья </t>
  </si>
  <si>
    <t xml:space="preserve">МОУ «СОШ № 3» </t>
  </si>
  <si>
    <t>Анджелина Джоли в молодости;</t>
  </si>
  <si>
    <t>НЮША – ЛУПОШАРИК.</t>
  </si>
  <si>
    <t xml:space="preserve">Дернова Ольга </t>
  </si>
  <si>
    <t> МОУ Камышевская основная общеобразовательная школа</t>
  </si>
  <si>
    <t>Страшнее кошки зверя нет</t>
  </si>
  <si>
    <t>Скажите дружно: «Сыыыыр»</t>
  </si>
  <si>
    <t>Жизнь или кошелёк?!</t>
  </si>
  <si>
    <t xml:space="preserve">Ильиных Михаил </t>
  </si>
  <si>
    <t>МОУ «СОШ № 3» Шумиинский</t>
  </si>
  <si>
    <t> Куценко Татьяна</t>
  </si>
  <si>
    <t>МОУ «Крутогорская СОШ» Шумихинский район</t>
  </si>
  <si>
    <t>А я такая весёлая</t>
  </si>
  <si>
    <t>32 норма</t>
  </si>
  <si>
    <t>Ох, этот кризис</t>
  </si>
  <si>
    <t xml:space="preserve">Фокин Александр </t>
  </si>
  <si>
    <t xml:space="preserve">Гламурный царь,  </t>
  </si>
  <si>
    <t>Гламурный царь 2,</t>
  </si>
  <si>
    <t>Гламурный царь 3.</t>
  </si>
  <si>
    <t xml:space="preserve">Хохлова Наталья </t>
  </si>
  <si>
    <t>МОУ Камышевская основная общеобразовательная школа</t>
  </si>
  <si>
    <t>«Ты пусти меня к себе, Посидеть хочу в тепле.»</t>
  </si>
  <si>
    <t xml:space="preserve"> «Ой, а это кто там ещё?»</t>
  </si>
  <si>
    <t xml:space="preserve"> «Здравствуйте, а вот и я!»</t>
  </si>
  <si>
    <t xml:space="preserve"> «Будущая звезда эстрады»</t>
  </si>
  <si>
    <t>Красавица Востока»</t>
  </si>
  <si>
    <t xml:space="preserve"> «Дуэт Вики и кота, вот какая красота»</t>
  </si>
  <si>
    <t xml:space="preserve">Шварц Евгения </t>
  </si>
  <si>
    <t>Прокати меня, Эдик, на тракторе</t>
  </si>
  <si>
    <t>Вот так вымахал!</t>
  </si>
  <si>
    <t xml:space="preserve">Шешуков Дмитрий </t>
  </si>
  <si>
    <t>Шибаев Витя</t>
  </si>
  <si>
    <t>НОУ СОШ № 46 ОАО «РЖД» Макушинский</t>
  </si>
  <si>
    <t>Красота - страшная сила</t>
  </si>
  <si>
    <t>Эти среди Йети</t>
  </si>
  <si>
    <t>Прожорливая улитка</t>
  </si>
  <si>
    <t>Абдрахманова Эльвира</t>
  </si>
  <si>
    <t xml:space="preserve">МОУ «Сибирякская СОШ» Сафакулевский </t>
  </si>
  <si>
    <t>Плутишка</t>
  </si>
  <si>
    <t>А вы так можете?</t>
  </si>
  <si>
    <t xml:space="preserve">Алибеков Нурболат </t>
  </si>
  <si>
    <t>МОУ «СОШ № 3» Шумихинский район</t>
  </si>
  <si>
    <t>Антипина Татьяна</t>
  </si>
  <si>
    <t>Я и мои друзья</t>
  </si>
  <si>
    <t>Опять глюки</t>
  </si>
  <si>
    <t xml:space="preserve">Клонирование </t>
  </si>
  <si>
    <t xml:space="preserve">Екимова Анастасия </t>
  </si>
  <si>
    <t>МОУ «Шастовская СОШ» с. Шастово</t>
  </si>
  <si>
    <t>Кризис.</t>
  </si>
  <si>
    <t>Поцелуй.</t>
  </si>
  <si>
    <t>Обед</t>
  </si>
  <si>
    <t xml:space="preserve">Зырянова Екатерина </t>
  </si>
  <si>
    <t xml:space="preserve">  МОУ «Межборская средняя школа»  С.Межборное, Притобольный р-н</t>
  </si>
  <si>
    <t xml:space="preserve">Коровин Евгений </t>
  </si>
  <si>
    <t>Курьянович Ирина</t>
  </si>
  <si>
    <t>Колобок и лисичка</t>
  </si>
  <si>
    <t>Дед-тыква</t>
  </si>
  <si>
    <t>Конкурс красавиц</t>
  </si>
  <si>
    <t xml:space="preserve">Кустикова Светлана </t>
  </si>
  <si>
    <t>МОУ Глядянская СОШ Глядянское ДДТ</t>
  </si>
  <si>
    <t>RAPер</t>
  </si>
  <si>
    <t xml:space="preserve">Лукьяненко Ирина </t>
  </si>
  <si>
    <t>МОУ « Заманилкинская СОШ»  Целинный</t>
  </si>
  <si>
    <t>Кто кого пересмотрит</t>
  </si>
  <si>
    <t xml:space="preserve">Ляпичев Алексей </t>
  </si>
  <si>
    <t>МОУ «Сибирякская СОШ» Сафакулевский р-он</t>
  </si>
  <si>
    <t>Первая  капель</t>
  </si>
  <si>
    <t xml:space="preserve">Макарова Анна </t>
  </si>
  <si>
    <t>МОУ «Межборская средняя школа»  С.Межборное, Притобольный р-н</t>
  </si>
  <si>
    <t xml:space="preserve">Макарова Наталья </t>
  </si>
  <si>
    <t>Без названия</t>
  </si>
  <si>
    <t>Добавочка!!!</t>
  </si>
  <si>
    <t xml:space="preserve">Допрыгался </t>
  </si>
  <si>
    <t xml:space="preserve">Симонов Виталий </t>
  </si>
  <si>
    <t>МОУ «Клюквенская средняя общеобразовательная школа»</t>
  </si>
  <si>
    <t>Близнецы</t>
  </si>
  <si>
    <t>Здравствуйте, я ваша тётя</t>
  </si>
  <si>
    <t>А я люблю варенье, а не вареники</t>
  </si>
  <si>
    <t>Смолин Дима</t>
  </si>
  <si>
    <t>Восьмиручка</t>
  </si>
  <si>
    <t>Впуклость и выпуклость</t>
  </si>
  <si>
    <t>Танец каратэ</t>
  </si>
  <si>
    <t>Игра в четыре руки</t>
  </si>
  <si>
    <t>Мой друг Лёва</t>
  </si>
  <si>
    <t>Держи пять</t>
  </si>
  <si>
    <t>Смолин Рома</t>
  </si>
  <si>
    <t xml:space="preserve">Хашимов Вадим </t>
  </si>
  <si>
    <t>Черникова Татьяна</t>
  </si>
  <si>
    <t>Вспомни, Саша, детство золотое</t>
  </si>
  <si>
    <t>Солнечный удар на троих</t>
  </si>
  <si>
    <t>Полезное ископаемое</t>
  </si>
  <si>
    <t>Десантская умора;</t>
  </si>
  <si>
    <t xml:space="preserve">Ядерный взрыв, </t>
  </si>
  <si>
    <t>щеночки.</t>
  </si>
  <si>
    <t>Секисова Анастасия</t>
  </si>
  <si>
    <t>МОУ "Шастовская СОШ", Варгашинский р-н</t>
  </si>
  <si>
    <t>Догоню</t>
  </si>
  <si>
    <t>Копия</t>
  </si>
  <si>
    <t>Личико</t>
  </si>
  <si>
    <t>смешные фотографии</t>
  </si>
  <si>
    <t>королевство кривых зеркал</t>
  </si>
  <si>
    <t>эксперты</t>
  </si>
  <si>
    <t>Пономарева Редутова</t>
  </si>
  <si>
    <t>Шадр районо</t>
  </si>
  <si>
    <t>Баландина</t>
  </si>
  <si>
    <t>Осокина</t>
  </si>
  <si>
    <t>Кузьменкова</t>
  </si>
  <si>
    <t>Попова Трунова</t>
  </si>
  <si>
    <t>сумма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</si>
</sst>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\ &quot;р.&quot;;\-#,##0\ &quot;р.&quot;"/>
    <numFmt numFmtId="169" formatCode="#,##0\ &quot;р.&quot;;[Red]\-#,##0\ &quot;р.&quot;"/>
    <numFmt numFmtId="170" formatCode="#,##0.00\ &quot;р.&quot;;\-#,##0.00\ &quot;р.&quot;"/>
    <numFmt numFmtId="171" formatCode="#,##0.00\ &quot;р.&quot;;[Red]\-#,##0.00\ &quot;р.&quot;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0.0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2"/>
      <name val="Arial Cyr"/>
      <family val="2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0"/>
      <name val="Arial"/>
      <family val="2"/>
    </font>
    <font>
      <i/>
      <sz val="10"/>
      <name val="Arial Cyr"/>
      <family val="2"/>
    </font>
    <font>
      <b/>
      <sz val="1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25" fillId="0" borderId="0" xfId="0" applyFont="1" applyAlignment="1">
      <alignment horizontal="left" wrapText="1"/>
    </xf>
    <xf numFmtId="0" fontId="23" fillId="0" borderId="0" xfId="0" applyFont="1" applyBorder="1" applyAlignment="1">
      <alignment horizontal="center" wrapText="1"/>
    </xf>
    <xf numFmtId="0" fontId="2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12" xfId="0" applyBorder="1" applyAlignment="1">
      <alignment/>
    </xf>
    <xf numFmtId="0" fontId="27" fillId="0" borderId="13" xfId="0" applyFont="1" applyBorder="1" applyAlignment="1">
      <alignment/>
    </xf>
    <xf numFmtId="0" fontId="27" fillId="0" borderId="13" xfId="0" applyFont="1" applyBorder="1" applyAlignment="1">
      <alignment wrapText="1"/>
    </xf>
    <xf numFmtId="0" fontId="28" fillId="0" borderId="13" xfId="0" applyFont="1" applyBorder="1" applyAlignment="1">
      <alignment horizontal="center"/>
    </xf>
    <xf numFmtId="0" fontId="28" fillId="0" borderId="13" xfId="0" applyFont="1" applyBorder="1" applyAlignment="1">
      <alignment horizontal="center" wrapText="1"/>
    </xf>
    <xf numFmtId="0" fontId="28" fillId="0" borderId="13" xfId="0" applyFont="1" applyBorder="1" applyAlignment="1">
      <alignment/>
    </xf>
    <xf numFmtId="0" fontId="28" fillId="0" borderId="13" xfId="0" applyFont="1" applyBorder="1" applyAlignment="1">
      <alignment wrapText="1"/>
    </xf>
    <xf numFmtId="0" fontId="28" fillId="0" borderId="14" xfId="0" applyFont="1" applyBorder="1" applyAlignment="1">
      <alignment/>
    </xf>
    <xf numFmtId="0" fontId="28" fillId="0" borderId="14" xfId="0" applyFont="1" applyBorder="1" applyAlignment="1">
      <alignment horizontal="center"/>
    </xf>
    <xf numFmtId="0" fontId="27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27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7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/>
    </xf>
    <xf numFmtId="0" fontId="27" fillId="0" borderId="15" xfId="0" applyFont="1" applyBorder="1" applyAlignment="1">
      <alignment vertical="top" wrapText="1"/>
    </xf>
    <xf numFmtId="0" fontId="27" fillId="0" borderId="16" xfId="0" applyFont="1" applyBorder="1" applyAlignment="1">
      <alignment vertical="top" wrapText="1"/>
    </xf>
    <xf numFmtId="0" fontId="27" fillId="0" borderId="17" xfId="0" applyFont="1" applyBorder="1" applyAlignment="1">
      <alignment vertical="top" wrapText="1"/>
    </xf>
    <xf numFmtId="0" fontId="27" fillId="0" borderId="18" xfId="0" applyFont="1" applyBorder="1" applyAlignment="1">
      <alignment vertical="top" wrapText="1"/>
    </xf>
    <xf numFmtId="0" fontId="27" fillId="0" borderId="19" xfId="0" applyFont="1" applyBorder="1" applyAlignment="1">
      <alignment vertical="top" wrapText="1"/>
    </xf>
    <xf numFmtId="0" fontId="28" fillId="0" borderId="0" xfId="0" applyFont="1" applyAlignment="1">
      <alignment/>
    </xf>
    <xf numFmtId="0" fontId="0" fillId="0" borderId="20" xfId="0" applyBorder="1" applyAlignment="1">
      <alignment/>
    </xf>
    <xf numFmtId="0" fontId="23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0" fontId="28" fillId="0" borderId="13" xfId="0" applyFont="1" applyBorder="1" applyAlignment="1">
      <alignment/>
    </xf>
    <xf numFmtId="0" fontId="27" fillId="0" borderId="21" xfId="0" applyFont="1" applyBorder="1" applyAlignment="1">
      <alignment wrapText="1"/>
    </xf>
    <xf numFmtId="0" fontId="27" fillId="0" borderId="13" xfId="0" applyFont="1" applyBorder="1" applyAlignment="1">
      <alignment vertical="top" wrapText="1"/>
    </xf>
    <xf numFmtId="0" fontId="28" fillId="0" borderId="17" xfId="0" applyFont="1" applyBorder="1" applyAlignment="1">
      <alignment vertical="top" wrapText="1"/>
    </xf>
    <xf numFmtId="0" fontId="28" fillId="0" borderId="19" xfId="0" applyFont="1" applyBorder="1" applyAlignment="1">
      <alignment vertical="top" wrapText="1"/>
    </xf>
    <xf numFmtId="0" fontId="28" fillId="0" borderId="22" xfId="0" applyFont="1" applyBorder="1" applyAlignment="1">
      <alignment vertical="top" wrapText="1"/>
    </xf>
    <xf numFmtId="0" fontId="28" fillId="0" borderId="23" xfId="0" applyFont="1" applyBorder="1" applyAlignment="1">
      <alignment vertical="top" wrapText="1"/>
    </xf>
    <xf numFmtId="0" fontId="28" fillId="0" borderId="15" xfId="0" applyFont="1" applyBorder="1" applyAlignment="1">
      <alignment vertical="top" wrapText="1"/>
    </xf>
    <xf numFmtId="0" fontId="27" fillId="0" borderId="22" xfId="0" applyFont="1" applyBorder="1" applyAlignment="1">
      <alignment vertical="top" wrapText="1"/>
    </xf>
    <xf numFmtId="0" fontId="27" fillId="0" borderId="23" xfId="0" applyFont="1" applyBorder="1" applyAlignment="1">
      <alignment vertical="top" wrapText="1"/>
    </xf>
    <xf numFmtId="0" fontId="28" fillId="0" borderId="13" xfId="0" applyFont="1" applyBorder="1" applyAlignment="1">
      <alignment vertical="top" wrapText="1"/>
    </xf>
    <xf numFmtId="0" fontId="28" fillId="0" borderId="13" xfId="0" applyFont="1" applyBorder="1" applyAlignment="1">
      <alignment horizontal="justify"/>
    </xf>
    <xf numFmtId="0" fontId="28" fillId="0" borderId="13" xfId="0" applyFont="1" applyBorder="1" applyAlignment="1">
      <alignment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1" fillId="0" borderId="0" xfId="0" applyFont="1" applyAlignment="1">
      <alignment horizontal="center" wrapText="1"/>
    </xf>
    <xf numFmtId="0" fontId="26" fillId="0" borderId="14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6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26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8" fillId="0" borderId="13" xfId="0" applyFont="1" applyBorder="1" applyAlignment="1">
      <alignment/>
    </xf>
    <xf numFmtId="0" fontId="28" fillId="0" borderId="15" xfId="0" applyFont="1" applyBorder="1" applyAlignment="1">
      <alignment vertical="top" wrapText="1"/>
    </xf>
    <xf numFmtId="0" fontId="28" fillId="0" borderId="17" xfId="0" applyFont="1" applyBorder="1" applyAlignment="1">
      <alignment vertical="top" wrapText="1"/>
    </xf>
    <xf numFmtId="0" fontId="28" fillId="0" borderId="22" xfId="0" applyFont="1" applyBorder="1" applyAlignment="1">
      <alignment vertical="top" wrapText="1"/>
    </xf>
    <xf numFmtId="0" fontId="28" fillId="0" borderId="19" xfId="0" applyFont="1" applyBorder="1" applyAlignment="1">
      <alignment vertical="top" wrapText="1"/>
    </xf>
    <xf numFmtId="0" fontId="28" fillId="0" borderId="23" xfId="0" applyFont="1" applyBorder="1" applyAlignment="1">
      <alignment vertical="top" wrapText="1"/>
    </xf>
    <xf numFmtId="0" fontId="28" fillId="0" borderId="0" xfId="0" applyFont="1" applyAlignment="1">
      <alignment/>
    </xf>
    <xf numFmtId="0" fontId="28" fillId="0" borderId="13" xfId="0" applyFont="1" applyBorder="1" applyAlignment="1">
      <alignment vertical="top" wrapText="1"/>
    </xf>
    <xf numFmtId="0" fontId="28" fillId="0" borderId="13" xfId="0" applyFont="1" applyBorder="1" applyAlignment="1">
      <alignment horizontal="justify"/>
    </xf>
    <xf numFmtId="0" fontId="28" fillId="0" borderId="13" xfId="0" applyFont="1" applyBorder="1" applyAlignment="1">
      <alignment wrapText="1"/>
    </xf>
    <xf numFmtId="0" fontId="26" fillId="0" borderId="1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5" fillId="0" borderId="3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22" fillId="0" borderId="0" xfId="0" applyFont="1" applyAlignment="1">
      <alignment wrapText="1"/>
    </xf>
    <xf numFmtId="0" fontId="25" fillId="0" borderId="13" xfId="0" applyFont="1" applyBorder="1" applyAlignment="1">
      <alignment horizontal="center" wrapText="1"/>
    </xf>
    <xf numFmtId="0" fontId="0" fillId="0" borderId="29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12" xfId="0" applyBorder="1" applyAlignment="1">
      <alignment wrapText="1"/>
    </xf>
    <xf numFmtId="0" fontId="27" fillId="0" borderId="0" xfId="0" applyFont="1" applyAlignment="1">
      <alignment wrapText="1"/>
    </xf>
    <xf numFmtId="0" fontId="23" fillId="0" borderId="14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28" fillId="0" borderId="14" xfId="0" applyFont="1" applyBorder="1" applyAlignment="1">
      <alignment wrapText="1"/>
    </xf>
    <xf numFmtId="0" fontId="28" fillId="0" borderId="14" xfId="0" applyFont="1" applyBorder="1" applyAlignment="1">
      <alignment horizontal="center" wrapText="1"/>
    </xf>
    <xf numFmtId="0" fontId="0" fillId="0" borderId="20" xfId="0" applyBorder="1" applyAlignment="1">
      <alignment wrapText="1"/>
    </xf>
    <xf numFmtId="0" fontId="26" fillId="0" borderId="30" xfId="0" applyFont="1" applyBorder="1" applyAlignment="1">
      <alignment horizontal="center" wrapText="1"/>
    </xf>
    <xf numFmtId="0" fontId="28" fillId="0" borderId="0" xfId="0" applyFont="1" applyAlignment="1">
      <alignment wrapText="1"/>
    </xf>
    <xf numFmtId="0" fontId="26" fillId="0" borderId="14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26" xfId="0" applyBorder="1" applyAlignment="1">
      <alignment wrapText="1"/>
    </xf>
    <xf numFmtId="0" fontId="28" fillId="0" borderId="13" xfId="0" applyFont="1" applyBorder="1" applyAlignment="1">
      <alignment horizontal="justify" wrapText="1"/>
    </xf>
    <xf numFmtId="0" fontId="27" fillId="0" borderId="21" xfId="0" applyFont="1" applyBorder="1" applyAlignment="1">
      <alignment horizontal="center" wrapText="1"/>
    </xf>
    <xf numFmtId="0" fontId="27" fillId="0" borderId="13" xfId="0" applyFont="1" applyBorder="1" applyAlignment="1">
      <alignment horizontal="left" wrapText="1"/>
    </xf>
    <xf numFmtId="0" fontId="27" fillId="0" borderId="14" xfId="0" applyFont="1" applyBorder="1" applyAlignment="1">
      <alignment horizontal="center" wrapText="1"/>
    </xf>
    <xf numFmtId="0" fontId="21" fillId="0" borderId="0" xfId="0" applyFont="1" applyAlignment="1">
      <alignment wrapText="1"/>
    </xf>
    <xf numFmtId="0" fontId="31" fillId="0" borderId="13" xfId="0" applyFont="1" applyBorder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9"/>
  <sheetViews>
    <sheetView zoomScale="85" zoomScaleNormal="85" workbookViewId="0" topLeftCell="A1">
      <pane ySplit="4" topLeftCell="BM5" activePane="bottomLeft" state="frozen"/>
      <selection pane="topLeft" activeCell="A1" sqref="A1"/>
      <selection pane="bottomLeft" activeCell="F136" sqref="F136"/>
    </sheetView>
  </sheetViews>
  <sheetFormatPr defaultColWidth="9.00390625" defaultRowHeight="12.75"/>
  <cols>
    <col min="1" max="1" width="5.125" style="0" customWidth="1"/>
    <col min="2" max="2" width="8.75390625" style="1" customWidth="1"/>
    <col min="3" max="3" width="24.25390625" style="2" customWidth="1"/>
    <col min="4" max="4" width="54.875" style="3" customWidth="1"/>
    <col min="5" max="5" width="35.875" style="3" customWidth="1"/>
    <col min="6" max="6" width="10.125" style="4" customWidth="1"/>
  </cols>
  <sheetData>
    <row r="1" spans="4:5" ht="20.25">
      <c r="D1" s="58" t="s">
        <v>18</v>
      </c>
      <c r="E1" s="58"/>
    </row>
    <row r="2" spans="1:4" ht="20.25" customHeight="1" thickBot="1">
      <c r="A2" s="5" t="s">
        <v>0</v>
      </c>
      <c r="B2" s="6"/>
      <c r="C2" s="7"/>
      <c r="D2" s="8"/>
    </row>
    <row r="3" spans="3:5" ht="20.25" customHeight="1">
      <c r="C3" s="9"/>
      <c r="D3" s="10"/>
      <c r="E3" s="10"/>
    </row>
    <row r="4" spans="1:6" s="12" customFormat="1" ht="45.75" customHeight="1" thickBot="1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</row>
    <row r="5" spans="1:6" s="13" customFormat="1" ht="18.75" thickBot="1">
      <c r="A5" s="62" t="s">
        <v>7</v>
      </c>
      <c r="B5" s="63"/>
      <c r="C5" s="63"/>
      <c r="D5" s="63"/>
      <c r="E5" s="63"/>
      <c r="F5" s="63"/>
    </row>
    <row r="6" spans="1:6" ht="21.75" customHeight="1" thickBot="1">
      <c r="A6" s="14">
        <v>1</v>
      </c>
      <c r="B6" s="15">
        <v>2</v>
      </c>
      <c r="C6" s="23" t="s">
        <v>21</v>
      </c>
      <c r="D6" s="32" t="s">
        <v>19</v>
      </c>
      <c r="E6" s="33" t="s">
        <v>20</v>
      </c>
      <c r="F6" s="31"/>
    </row>
    <row r="7" spans="1:6" ht="18.75" thickBot="1">
      <c r="A7" s="14">
        <v>2</v>
      </c>
      <c r="B7" s="17">
        <v>2</v>
      </c>
      <c r="C7" s="23" t="s">
        <v>22</v>
      </c>
      <c r="D7" s="32" t="s">
        <v>19</v>
      </c>
      <c r="E7" s="34" t="s">
        <v>23</v>
      </c>
      <c r="F7" s="31"/>
    </row>
    <row r="8" spans="1:6" ht="18">
      <c r="A8" s="14">
        <v>3</v>
      </c>
      <c r="B8" s="17"/>
      <c r="C8" s="23" t="s">
        <v>22</v>
      </c>
      <c r="D8" s="18"/>
      <c r="E8" s="35" t="s">
        <v>24</v>
      </c>
      <c r="F8" s="31">
        <v>11</v>
      </c>
    </row>
    <row r="9" spans="1:6" ht="18">
      <c r="A9" s="14">
        <v>4</v>
      </c>
      <c r="B9" s="19"/>
      <c r="C9" s="23" t="s">
        <v>22</v>
      </c>
      <c r="D9" s="20"/>
      <c r="E9" s="35" t="s">
        <v>25</v>
      </c>
      <c r="F9" s="31">
        <v>11</v>
      </c>
    </row>
    <row r="10" spans="1:6" ht="18.75" thickBot="1">
      <c r="A10" s="14">
        <v>5</v>
      </c>
      <c r="B10" s="17"/>
      <c r="C10" s="23" t="s">
        <v>22</v>
      </c>
      <c r="D10" s="18"/>
      <c r="E10" s="36" t="s">
        <v>26</v>
      </c>
      <c r="F10" s="31">
        <v>11</v>
      </c>
    </row>
    <row r="11" spans="1:6" ht="18">
      <c r="A11" s="14">
        <v>6</v>
      </c>
      <c r="B11" s="1">
        <v>4</v>
      </c>
      <c r="C11" s="23" t="s">
        <v>27</v>
      </c>
      <c r="D11" s="16" t="s">
        <v>12</v>
      </c>
      <c r="E11" s="23" t="s">
        <v>28</v>
      </c>
      <c r="F11" s="31">
        <v>11</v>
      </c>
    </row>
    <row r="12" spans="1:6" ht="18">
      <c r="A12" s="14">
        <v>7</v>
      </c>
      <c r="B12" s="19"/>
      <c r="C12" s="23" t="s">
        <v>27</v>
      </c>
      <c r="D12" s="20"/>
      <c r="E12" s="23" t="s">
        <v>29</v>
      </c>
      <c r="F12" s="31">
        <v>11</v>
      </c>
    </row>
    <row r="13" spans="1:6" ht="18.75" thickBot="1">
      <c r="A13" s="14">
        <v>8</v>
      </c>
      <c r="B13" s="21"/>
      <c r="C13" s="23" t="s">
        <v>27</v>
      </c>
      <c r="D13" s="20"/>
      <c r="E13" s="23" t="s">
        <v>30</v>
      </c>
      <c r="F13" s="31">
        <v>11</v>
      </c>
    </row>
    <row r="14" spans="1:6" ht="18.75" thickBot="1">
      <c r="A14" s="14">
        <v>9</v>
      </c>
      <c r="B14" s="22">
        <v>2</v>
      </c>
      <c r="C14" s="32" t="s">
        <v>31</v>
      </c>
      <c r="D14" s="23" t="s">
        <v>32</v>
      </c>
      <c r="E14" s="23" t="s">
        <v>33</v>
      </c>
      <c r="F14" s="31">
        <v>11</v>
      </c>
    </row>
    <row r="15" spans="1:6" ht="18.75" thickBot="1">
      <c r="A15" s="14">
        <v>10</v>
      </c>
      <c r="B15" s="22"/>
      <c r="C15" s="32" t="s">
        <v>31</v>
      </c>
      <c r="D15" s="18"/>
      <c r="E15" s="23" t="s">
        <v>34</v>
      </c>
      <c r="F15" s="31">
        <v>11</v>
      </c>
    </row>
    <row r="16" spans="1:6" ht="18.75" thickBot="1">
      <c r="A16" s="14">
        <v>11</v>
      </c>
      <c r="B16" s="23"/>
      <c r="C16" s="32" t="s">
        <v>31</v>
      </c>
      <c r="D16" s="16"/>
      <c r="E16" s="23" t="s">
        <v>35</v>
      </c>
      <c r="F16" s="31">
        <v>11</v>
      </c>
    </row>
    <row r="17" spans="1:6" ht="18.75" thickBot="1">
      <c r="A17" s="14">
        <v>12</v>
      </c>
      <c r="B17" s="22">
        <v>2</v>
      </c>
      <c r="C17" s="23" t="s">
        <v>36</v>
      </c>
      <c r="D17" s="32" t="s">
        <v>19</v>
      </c>
      <c r="E17" s="23" t="s">
        <v>37</v>
      </c>
      <c r="F17" s="31">
        <v>7</v>
      </c>
    </row>
    <row r="18" spans="1:6" ht="18">
      <c r="A18" s="14">
        <v>13</v>
      </c>
      <c r="B18" s="22"/>
      <c r="C18" s="23" t="s">
        <v>36</v>
      </c>
      <c r="D18" s="18"/>
      <c r="E18" s="23" t="s">
        <v>38</v>
      </c>
      <c r="F18" s="31">
        <v>11</v>
      </c>
    </row>
    <row r="19" spans="1:6" ht="21" customHeight="1">
      <c r="A19" s="38">
        <v>14</v>
      </c>
      <c r="B19" s="23"/>
      <c r="C19" s="23" t="s">
        <v>36</v>
      </c>
      <c r="D19" s="42"/>
      <c r="E19" s="23" t="s">
        <v>39</v>
      </c>
      <c r="F19" s="31">
        <v>11</v>
      </c>
    </row>
    <row r="20" spans="1:6" ht="18">
      <c r="A20" s="40">
        <v>15</v>
      </c>
      <c r="B20" s="17"/>
      <c r="C20" s="15" t="s">
        <v>36</v>
      </c>
      <c r="D20" s="25"/>
      <c r="E20" s="15" t="s">
        <v>40</v>
      </c>
      <c r="F20" s="31">
        <v>6</v>
      </c>
    </row>
    <row r="21" spans="1:6" ht="18">
      <c r="A21" s="40">
        <v>16</v>
      </c>
      <c r="B21" s="15">
        <v>1</v>
      </c>
      <c r="C21" s="15" t="s">
        <v>41</v>
      </c>
      <c r="D21" s="43" t="s">
        <v>19</v>
      </c>
      <c r="E21" s="15" t="s">
        <v>42</v>
      </c>
      <c r="F21" s="31">
        <v>11</v>
      </c>
    </row>
    <row r="22" spans="1:6" ht="18">
      <c r="A22" s="40">
        <v>17</v>
      </c>
      <c r="B22" s="24"/>
      <c r="C22" s="15" t="s">
        <v>41</v>
      </c>
      <c r="D22" s="25"/>
      <c r="E22" s="15" t="s">
        <v>43</v>
      </c>
      <c r="F22" s="31">
        <v>5</v>
      </c>
    </row>
    <row r="23" spans="1:6" ht="18">
      <c r="A23" s="40">
        <v>18</v>
      </c>
      <c r="B23" s="17"/>
      <c r="C23" s="15" t="s">
        <v>41</v>
      </c>
      <c r="D23" s="18"/>
      <c r="E23" s="15" t="s">
        <v>44</v>
      </c>
      <c r="F23" s="31">
        <v>4</v>
      </c>
    </row>
    <row r="24" spans="1:6" ht="18">
      <c r="A24" s="40">
        <v>19</v>
      </c>
      <c r="B24" s="15"/>
      <c r="C24" s="15" t="s">
        <v>41</v>
      </c>
      <c r="D24" s="16"/>
      <c r="E24" s="15" t="s">
        <v>45</v>
      </c>
      <c r="F24" s="31">
        <v>9</v>
      </c>
    </row>
    <row r="25" spans="1:6" ht="18">
      <c r="A25" s="40">
        <v>20</v>
      </c>
      <c r="B25" s="15">
        <v>1</v>
      </c>
      <c r="C25" s="15" t="s">
        <v>46</v>
      </c>
      <c r="D25" s="43" t="s">
        <v>19</v>
      </c>
      <c r="E25" s="15" t="s">
        <v>47</v>
      </c>
      <c r="F25" s="31">
        <v>11</v>
      </c>
    </row>
    <row r="26" spans="1:6" ht="18">
      <c r="A26" s="40">
        <v>21</v>
      </c>
      <c r="B26" s="15">
        <v>3</v>
      </c>
      <c r="C26" s="66" t="s">
        <v>8</v>
      </c>
      <c r="D26" s="66" t="s">
        <v>48</v>
      </c>
      <c r="E26" s="66" t="s">
        <v>49</v>
      </c>
      <c r="F26" s="31">
        <v>8</v>
      </c>
    </row>
    <row r="27" spans="1:6" ht="18">
      <c r="A27" s="40">
        <v>22</v>
      </c>
      <c r="B27" s="15"/>
      <c r="C27" s="66" t="s">
        <v>8</v>
      </c>
      <c r="D27" s="16"/>
      <c r="E27" s="66" t="s">
        <v>50</v>
      </c>
      <c r="F27" s="31">
        <v>3</v>
      </c>
    </row>
    <row r="28" spans="1:6" ht="18">
      <c r="A28" s="40">
        <v>23</v>
      </c>
      <c r="B28" s="24"/>
      <c r="C28" s="66" t="s">
        <v>8</v>
      </c>
      <c r="D28" s="25"/>
      <c r="E28" s="66" t="s">
        <v>51</v>
      </c>
      <c r="F28" s="31">
        <v>1</v>
      </c>
    </row>
    <row r="29" spans="1:6" ht="18">
      <c r="A29" s="40"/>
      <c r="B29" s="24">
        <v>4</v>
      </c>
      <c r="C29" s="15" t="s">
        <v>10</v>
      </c>
      <c r="D29" s="15" t="s">
        <v>11</v>
      </c>
      <c r="E29" s="15" t="s">
        <v>52</v>
      </c>
      <c r="F29" s="31">
        <v>11</v>
      </c>
    </row>
    <row r="30" spans="1:6" ht="18">
      <c r="A30" s="40"/>
      <c r="B30" s="24"/>
      <c r="C30" s="15" t="s">
        <v>10</v>
      </c>
      <c r="D30" s="25"/>
      <c r="E30" s="15" t="s">
        <v>53</v>
      </c>
      <c r="F30" s="31">
        <v>11</v>
      </c>
    </row>
    <row r="31" spans="1:6" ht="18">
      <c r="A31" s="40"/>
      <c r="B31" s="24"/>
      <c r="C31" s="15" t="s">
        <v>10</v>
      </c>
      <c r="D31" s="25"/>
      <c r="E31" s="15" t="s">
        <v>54</v>
      </c>
      <c r="F31" s="31">
        <v>11</v>
      </c>
    </row>
    <row r="32" spans="1:6" ht="18">
      <c r="A32" s="40"/>
      <c r="B32" s="24">
        <v>3</v>
      </c>
      <c r="C32" s="66" t="s">
        <v>55</v>
      </c>
      <c r="D32" s="43" t="s">
        <v>56</v>
      </c>
      <c r="E32" s="15" t="s">
        <v>57</v>
      </c>
      <c r="F32" s="31">
        <v>11</v>
      </c>
    </row>
    <row r="33" spans="1:6" ht="18">
      <c r="A33" s="40"/>
      <c r="B33" s="24">
        <v>2</v>
      </c>
      <c r="C33" s="15" t="s">
        <v>58</v>
      </c>
      <c r="D33" s="43" t="s">
        <v>19</v>
      </c>
      <c r="E33" s="15" t="s">
        <v>59</v>
      </c>
      <c r="F33" s="31">
        <v>2</v>
      </c>
    </row>
    <row r="34" spans="1:6" ht="18">
      <c r="A34" s="40"/>
      <c r="B34" s="24"/>
      <c r="C34" s="15" t="s">
        <v>58</v>
      </c>
      <c r="D34" s="43"/>
      <c r="E34" s="15" t="s">
        <v>60</v>
      </c>
      <c r="F34" s="31">
        <v>11</v>
      </c>
    </row>
    <row r="35" spans="1:6" ht="18">
      <c r="A35" s="40"/>
      <c r="B35" s="24"/>
      <c r="C35" s="15" t="s">
        <v>58</v>
      </c>
      <c r="D35" s="43"/>
      <c r="E35" s="15" t="s">
        <v>61</v>
      </c>
      <c r="F35" s="31">
        <v>11</v>
      </c>
    </row>
    <row r="36" spans="1:6" ht="18">
      <c r="A36" s="40"/>
      <c r="B36" s="24"/>
      <c r="C36" s="15" t="s">
        <v>58</v>
      </c>
      <c r="D36" s="43"/>
      <c r="E36" s="15" t="s">
        <v>62</v>
      </c>
      <c r="F36" s="31">
        <v>11</v>
      </c>
    </row>
    <row r="37" spans="1:6" ht="18">
      <c r="A37" s="40"/>
      <c r="B37" s="24"/>
      <c r="C37" s="15" t="s">
        <v>58</v>
      </c>
      <c r="D37" s="25"/>
      <c r="E37" s="15" t="s">
        <v>63</v>
      </c>
      <c r="F37" s="31">
        <v>11</v>
      </c>
    </row>
    <row r="38" spans="1:6" ht="18">
      <c r="A38" s="40"/>
      <c r="B38" s="24">
        <v>3</v>
      </c>
      <c r="C38" s="15" t="s">
        <v>64</v>
      </c>
      <c r="D38" s="15" t="s">
        <v>32</v>
      </c>
      <c r="E38" s="15" t="s">
        <v>65</v>
      </c>
      <c r="F38" s="31">
        <v>11</v>
      </c>
    </row>
    <row r="39" spans="1:6" ht="18">
      <c r="A39" s="40"/>
      <c r="B39" s="24"/>
      <c r="C39" s="15" t="s">
        <v>64</v>
      </c>
      <c r="D39" s="43"/>
      <c r="E39" s="15" t="s">
        <v>66</v>
      </c>
      <c r="F39" s="31">
        <v>10</v>
      </c>
    </row>
    <row r="40" spans="1:6" ht="18">
      <c r="A40" s="40"/>
      <c r="B40" s="24"/>
      <c r="C40" s="15" t="s">
        <v>64</v>
      </c>
      <c r="D40" s="25"/>
      <c r="E40" s="15" t="s">
        <v>67</v>
      </c>
      <c r="F40" s="31">
        <v>11</v>
      </c>
    </row>
    <row r="41" spans="1:6" ht="15.75" customHeight="1">
      <c r="A41" s="64" t="s">
        <v>13</v>
      </c>
      <c r="B41" s="65"/>
      <c r="C41" s="65"/>
      <c r="D41" s="65"/>
      <c r="E41" s="65"/>
      <c r="F41" s="65"/>
    </row>
    <row r="42" spans="1:6" ht="21.75" customHeight="1">
      <c r="A42" s="14">
        <v>1</v>
      </c>
      <c r="B42" s="19">
        <v>7</v>
      </c>
      <c r="C42" s="23" t="s">
        <v>68</v>
      </c>
      <c r="D42" s="15" t="s">
        <v>32</v>
      </c>
      <c r="E42" s="23" t="s">
        <v>69</v>
      </c>
      <c r="F42" s="24">
        <v>11</v>
      </c>
    </row>
    <row r="43" spans="1:6" ht="15.75">
      <c r="A43" s="14">
        <v>2</v>
      </c>
      <c r="B43" s="17"/>
      <c r="C43" s="23" t="s">
        <v>68</v>
      </c>
      <c r="D43" s="18"/>
      <c r="E43" s="23" t="s">
        <v>70</v>
      </c>
      <c r="F43" s="24">
        <v>11</v>
      </c>
    </row>
    <row r="44" spans="1:6" ht="21.75" customHeight="1">
      <c r="A44" s="14">
        <v>4</v>
      </c>
      <c r="B44" s="19">
        <v>7</v>
      </c>
      <c r="C44" s="19" t="s">
        <v>14</v>
      </c>
      <c r="D44" s="20" t="s">
        <v>9</v>
      </c>
      <c r="E44" s="23" t="s">
        <v>71</v>
      </c>
      <c r="F44" s="24">
        <v>4</v>
      </c>
    </row>
    <row r="45" spans="1:6" ht="15.75">
      <c r="A45" s="14">
        <v>5</v>
      </c>
      <c r="B45" s="17"/>
      <c r="C45" s="19" t="s">
        <v>14</v>
      </c>
      <c r="D45" s="18"/>
      <c r="E45" s="23" t="s">
        <v>72</v>
      </c>
      <c r="F45" s="24">
        <v>3</v>
      </c>
    </row>
    <row r="46" spans="1:6" ht="15.75">
      <c r="A46" s="14">
        <v>6</v>
      </c>
      <c r="B46" s="17"/>
      <c r="C46" s="19" t="s">
        <v>14</v>
      </c>
      <c r="D46" s="18"/>
      <c r="E46" s="23" t="s">
        <v>73</v>
      </c>
      <c r="F46" s="24">
        <v>1</v>
      </c>
    </row>
    <row r="47" spans="1:6" ht="15.75">
      <c r="A47" s="14">
        <v>7</v>
      </c>
      <c r="B47" s="19">
        <v>5</v>
      </c>
      <c r="C47" s="23" t="s">
        <v>74</v>
      </c>
      <c r="D47" s="23" t="s">
        <v>75</v>
      </c>
      <c r="E47" s="23" t="s">
        <v>76</v>
      </c>
      <c r="F47" s="24">
        <v>11</v>
      </c>
    </row>
    <row r="48" spans="1:6" ht="15.75">
      <c r="A48" s="14">
        <v>8</v>
      </c>
      <c r="B48" s="26"/>
      <c r="C48" s="23" t="s">
        <v>74</v>
      </c>
      <c r="D48" s="18"/>
      <c r="E48" s="23" t="s">
        <v>77</v>
      </c>
      <c r="F48" s="24">
        <v>8</v>
      </c>
    </row>
    <row r="49" spans="1:6" ht="16.5" thickBot="1">
      <c r="A49" s="14">
        <v>9</v>
      </c>
      <c r="B49" s="26"/>
      <c r="C49" s="23" t="s">
        <v>74</v>
      </c>
      <c r="D49" s="18"/>
      <c r="E49" s="23" t="s">
        <v>78</v>
      </c>
      <c r="F49" s="24">
        <v>11</v>
      </c>
    </row>
    <row r="50" spans="1:6" ht="16.5" thickBot="1">
      <c r="A50" s="14">
        <v>10</v>
      </c>
      <c r="B50" s="19">
        <v>5</v>
      </c>
      <c r="C50" s="67" t="s">
        <v>83</v>
      </c>
      <c r="D50" s="68" t="s">
        <v>79</v>
      </c>
      <c r="E50" s="69" t="s">
        <v>81</v>
      </c>
      <c r="F50" s="24">
        <v>11</v>
      </c>
    </row>
    <row r="51" spans="1:6" ht="16.5" thickBot="1">
      <c r="A51" s="14">
        <v>11</v>
      </c>
      <c r="B51" s="17"/>
      <c r="C51" s="67" t="s">
        <v>83</v>
      </c>
      <c r="D51" s="70" t="s">
        <v>80</v>
      </c>
      <c r="E51" s="71" t="s">
        <v>82</v>
      </c>
      <c r="F51" s="24">
        <v>11</v>
      </c>
    </row>
    <row r="52" spans="1:6" ht="16.5" thickBot="1">
      <c r="A52" s="14">
        <v>12</v>
      </c>
      <c r="B52" s="17">
        <v>6</v>
      </c>
      <c r="C52" s="72" t="s">
        <v>84</v>
      </c>
      <c r="D52" s="68" t="s">
        <v>86</v>
      </c>
      <c r="E52" s="72" t="s">
        <v>85</v>
      </c>
      <c r="F52" s="24">
        <v>9</v>
      </c>
    </row>
    <row r="53" spans="1:6" ht="15.75">
      <c r="A53" s="14">
        <v>13</v>
      </c>
      <c r="B53" s="19">
        <v>7</v>
      </c>
      <c r="C53" s="23" t="s">
        <v>87</v>
      </c>
      <c r="D53" s="34" t="s">
        <v>56</v>
      </c>
      <c r="E53" s="34" t="s">
        <v>89</v>
      </c>
      <c r="F53" s="24">
        <v>11</v>
      </c>
    </row>
    <row r="54" spans="1:6" ht="16.5" thickBot="1">
      <c r="A54" s="14">
        <v>14</v>
      </c>
      <c r="B54" s="26"/>
      <c r="C54" s="23" t="s">
        <v>87</v>
      </c>
      <c r="D54" s="36" t="s">
        <v>88</v>
      </c>
      <c r="E54" s="35" t="s">
        <v>90</v>
      </c>
      <c r="F54" s="24">
        <v>11</v>
      </c>
    </row>
    <row r="55" spans="1:6" ht="15.75">
      <c r="A55" s="14">
        <v>15</v>
      </c>
      <c r="B55" s="26"/>
      <c r="C55" s="23" t="s">
        <v>87</v>
      </c>
      <c r="D55" s="18"/>
      <c r="E55" s="35" t="s">
        <v>91</v>
      </c>
      <c r="F55" s="24">
        <v>11</v>
      </c>
    </row>
    <row r="56" spans="1:6" ht="15.75">
      <c r="A56" s="14">
        <v>16</v>
      </c>
      <c r="B56" s="19"/>
      <c r="C56" s="23" t="s">
        <v>87</v>
      </c>
      <c r="D56" s="16"/>
      <c r="E56" s="35" t="s">
        <v>92</v>
      </c>
      <c r="F56" s="24">
        <v>10</v>
      </c>
    </row>
    <row r="57" spans="1:6" ht="15.75">
      <c r="A57" s="14">
        <v>17</v>
      </c>
      <c r="B57" s="17"/>
      <c r="C57" s="23" t="s">
        <v>87</v>
      </c>
      <c r="D57" s="27"/>
      <c r="E57" s="35" t="s">
        <v>93</v>
      </c>
      <c r="F57" s="24">
        <v>11</v>
      </c>
    </row>
    <row r="58" spans="1:6" ht="16.5" thickBot="1">
      <c r="A58" s="14">
        <v>18</v>
      </c>
      <c r="C58" s="23" t="s">
        <v>87</v>
      </c>
      <c r="E58" s="36" t="s">
        <v>94</v>
      </c>
      <c r="F58" s="24">
        <v>11</v>
      </c>
    </row>
    <row r="59" spans="1:6" ht="16.5" thickBot="1">
      <c r="A59" s="14">
        <v>19</v>
      </c>
      <c r="B59" s="19">
        <v>7</v>
      </c>
      <c r="C59" s="72" t="s">
        <v>15</v>
      </c>
      <c r="D59" s="67" t="s">
        <v>9</v>
      </c>
      <c r="E59" s="72" t="s">
        <v>95</v>
      </c>
      <c r="F59" s="24">
        <v>11</v>
      </c>
    </row>
    <row r="60" spans="1:6" ht="15.75">
      <c r="A60" s="14">
        <v>20</v>
      </c>
      <c r="B60" s="26"/>
      <c r="C60" s="72" t="s">
        <v>15</v>
      </c>
      <c r="D60" s="27"/>
      <c r="E60" s="72" t="s">
        <v>96</v>
      </c>
      <c r="F60" s="24">
        <v>5</v>
      </c>
    </row>
    <row r="61" spans="1:6" ht="15.75">
      <c r="A61" s="14">
        <v>21</v>
      </c>
      <c r="B61" s="17"/>
      <c r="C61" s="72" t="s">
        <v>15</v>
      </c>
      <c r="D61" s="27"/>
      <c r="E61" s="72" t="s">
        <v>97</v>
      </c>
      <c r="F61" s="24">
        <v>7</v>
      </c>
    </row>
    <row r="62" spans="1:6" ht="16.5" thickBot="1">
      <c r="A62" s="14">
        <v>22</v>
      </c>
      <c r="B62" s="19"/>
      <c r="C62" s="72" t="s">
        <v>15</v>
      </c>
      <c r="D62" s="20"/>
      <c r="E62" s="72" t="s">
        <v>98</v>
      </c>
      <c r="F62" s="24">
        <v>6</v>
      </c>
    </row>
    <row r="63" spans="1:6" ht="15.75">
      <c r="A63" s="14">
        <v>23</v>
      </c>
      <c r="B63" s="17">
        <v>7</v>
      </c>
      <c r="C63" s="72" t="s">
        <v>103</v>
      </c>
      <c r="D63" s="68" t="s">
        <v>99</v>
      </c>
      <c r="E63" s="49" t="s">
        <v>101</v>
      </c>
      <c r="F63" s="24">
        <v>11</v>
      </c>
    </row>
    <row r="64" spans="1:6" ht="16.5" thickBot="1">
      <c r="A64" s="14">
        <v>24</v>
      </c>
      <c r="C64" s="72" t="s">
        <v>103</v>
      </c>
      <c r="D64" s="70" t="s">
        <v>100</v>
      </c>
      <c r="E64" s="50" t="s">
        <v>102</v>
      </c>
      <c r="F64" s="24">
        <v>11</v>
      </c>
    </row>
    <row r="65" spans="1:6" ht="15.75">
      <c r="A65" s="14">
        <v>25</v>
      </c>
      <c r="B65" s="15">
        <v>5</v>
      </c>
      <c r="C65" s="23" t="s">
        <v>104</v>
      </c>
      <c r="D65" s="34" t="s">
        <v>107</v>
      </c>
      <c r="E65" s="23" t="s">
        <v>105</v>
      </c>
      <c r="F65" s="24">
        <v>2</v>
      </c>
    </row>
    <row r="66" spans="1:6" ht="16.5" thickBot="1">
      <c r="A66" s="14">
        <v>26</v>
      </c>
      <c r="C66" s="23" t="s">
        <v>104</v>
      </c>
      <c r="D66" s="36"/>
      <c r="E66" s="23" t="s">
        <v>106</v>
      </c>
      <c r="F66" s="24">
        <v>11</v>
      </c>
    </row>
    <row r="67" spans="1:6" ht="21.75" customHeight="1">
      <c r="A67" s="14">
        <v>27</v>
      </c>
      <c r="B67" s="17">
        <v>5</v>
      </c>
      <c r="C67" s="23" t="s">
        <v>108</v>
      </c>
      <c r="D67" s="34" t="s">
        <v>107</v>
      </c>
      <c r="E67" s="68" t="s">
        <v>109</v>
      </c>
      <c r="F67" s="24">
        <v>11</v>
      </c>
    </row>
    <row r="68" spans="1:6" ht="15.75" customHeight="1">
      <c r="A68" s="59" t="s">
        <v>16</v>
      </c>
      <c r="B68" s="61"/>
      <c r="C68" s="61"/>
      <c r="D68" s="61"/>
      <c r="E68" s="61"/>
      <c r="F68" s="60"/>
    </row>
    <row r="69" spans="1:6" ht="21.75" customHeight="1">
      <c r="A69" s="14">
        <v>1</v>
      </c>
      <c r="B69" s="19">
        <v>8</v>
      </c>
      <c r="C69" s="15" t="s">
        <v>110</v>
      </c>
      <c r="D69" s="43" t="s">
        <v>75</v>
      </c>
      <c r="E69" s="66" t="s">
        <v>112</v>
      </c>
      <c r="F69" s="24">
        <v>10</v>
      </c>
    </row>
    <row r="70" spans="1:6" ht="15.75">
      <c r="A70" s="14">
        <v>2</v>
      </c>
      <c r="B70" s="17"/>
      <c r="C70" s="15" t="s">
        <v>110</v>
      </c>
      <c r="D70" s="43" t="s">
        <v>111</v>
      </c>
      <c r="E70" s="66" t="s">
        <v>113</v>
      </c>
      <c r="F70" s="24">
        <v>11</v>
      </c>
    </row>
    <row r="71" spans="1:6" ht="15.75">
      <c r="A71" s="14">
        <v>3</v>
      </c>
      <c r="B71" s="17"/>
      <c r="C71" s="15" t="s">
        <v>110</v>
      </c>
      <c r="D71" s="27"/>
      <c r="E71" s="66" t="s">
        <v>114</v>
      </c>
      <c r="F71" s="24">
        <v>11</v>
      </c>
    </row>
    <row r="72" spans="1:6" ht="15.75">
      <c r="A72" s="14">
        <v>4</v>
      </c>
      <c r="B72" s="19">
        <v>8</v>
      </c>
      <c r="C72" s="19" t="s">
        <v>115</v>
      </c>
      <c r="D72" s="43" t="s">
        <v>75</v>
      </c>
      <c r="E72" s="66" t="s">
        <v>116</v>
      </c>
      <c r="F72" s="24">
        <v>9</v>
      </c>
    </row>
    <row r="73" spans="1:6" ht="21.75" customHeight="1">
      <c r="A73" s="14">
        <v>5</v>
      </c>
      <c r="B73" s="17"/>
      <c r="C73" s="19" t="s">
        <v>115</v>
      </c>
      <c r="D73" s="43" t="s">
        <v>111</v>
      </c>
      <c r="E73" s="66" t="s">
        <v>117</v>
      </c>
      <c r="F73" s="24">
        <v>11</v>
      </c>
    </row>
    <row r="74" spans="1:6" ht="15.75">
      <c r="A74" s="14">
        <v>6</v>
      </c>
      <c r="B74" s="17">
        <v>8</v>
      </c>
      <c r="C74" s="66" t="s">
        <v>118</v>
      </c>
      <c r="D74" s="73" t="s">
        <v>119</v>
      </c>
      <c r="E74" s="74" t="s">
        <v>120</v>
      </c>
      <c r="F74" s="24">
        <v>5</v>
      </c>
    </row>
    <row r="75" spans="1:6" ht="15.75">
      <c r="A75" s="14">
        <v>7</v>
      </c>
      <c r="B75" s="19"/>
      <c r="C75" s="66" t="s">
        <v>118</v>
      </c>
      <c r="D75" s="73" t="s">
        <v>80</v>
      </c>
      <c r="E75" s="74" t="s">
        <v>210</v>
      </c>
      <c r="F75" s="24">
        <v>11</v>
      </c>
    </row>
    <row r="76" spans="1:6" ht="15.75">
      <c r="A76" s="14">
        <v>8</v>
      </c>
      <c r="B76" s="19"/>
      <c r="C76" s="66" t="s">
        <v>118</v>
      </c>
      <c r="D76" s="16"/>
      <c r="E76" s="66" t="s">
        <v>121</v>
      </c>
      <c r="F76" s="24">
        <v>11</v>
      </c>
    </row>
    <row r="77" spans="1:13" ht="31.5">
      <c r="A77" s="14">
        <v>9</v>
      </c>
      <c r="B77" s="17">
        <v>8</v>
      </c>
      <c r="C77" s="66" t="s">
        <v>122</v>
      </c>
      <c r="D77" s="75" t="s">
        <v>123</v>
      </c>
      <c r="E77" s="66" t="s">
        <v>124</v>
      </c>
      <c r="F77" s="24">
        <v>11</v>
      </c>
      <c r="G77" s="28"/>
      <c r="H77" s="28"/>
      <c r="I77" s="28"/>
      <c r="J77" s="28"/>
      <c r="K77" s="28"/>
      <c r="L77" s="28"/>
      <c r="M77" s="28"/>
    </row>
    <row r="78" spans="1:13" ht="15.75">
      <c r="A78" s="14">
        <v>10</v>
      </c>
      <c r="B78" s="17">
        <v>8</v>
      </c>
      <c r="C78" s="66" t="s">
        <v>122</v>
      </c>
      <c r="D78" s="27"/>
      <c r="E78" s="66" t="s">
        <v>125</v>
      </c>
      <c r="F78" s="24">
        <v>11</v>
      </c>
      <c r="G78" s="28"/>
      <c r="H78" s="28"/>
      <c r="I78" s="28"/>
      <c r="J78" s="28"/>
      <c r="K78" s="28"/>
      <c r="L78" s="28"/>
      <c r="M78" s="28"/>
    </row>
    <row r="79" spans="1:13" ht="15.75">
      <c r="A79" s="14">
        <v>11</v>
      </c>
      <c r="B79" s="17"/>
      <c r="C79" s="66" t="s">
        <v>122</v>
      </c>
      <c r="D79" s="27"/>
      <c r="E79" s="66" t="s">
        <v>126</v>
      </c>
      <c r="F79" s="24">
        <v>11</v>
      </c>
      <c r="G79" s="28"/>
      <c r="H79" s="28"/>
      <c r="I79" s="28"/>
      <c r="J79" s="28"/>
      <c r="K79" s="28"/>
      <c r="L79" s="28"/>
      <c r="M79" s="28"/>
    </row>
    <row r="80" spans="1:13" ht="15.75">
      <c r="A80" s="14">
        <v>12</v>
      </c>
      <c r="B80" s="17">
        <v>9</v>
      </c>
      <c r="C80" s="66" t="s">
        <v>127</v>
      </c>
      <c r="D80" s="73" t="s">
        <v>128</v>
      </c>
      <c r="E80" s="66" t="s">
        <v>211</v>
      </c>
      <c r="F80" s="24">
        <v>3</v>
      </c>
      <c r="G80" s="28"/>
      <c r="H80" s="28"/>
      <c r="I80" s="28"/>
      <c r="J80" s="28"/>
      <c r="K80" s="28"/>
      <c r="L80" s="28"/>
      <c r="M80" s="28"/>
    </row>
    <row r="81" spans="1:13" ht="15.75">
      <c r="A81" s="14"/>
      <c r="B81" s="17"/>
      <c r="C81" s="66" t="s">
        <v>127</v>
      </c>
      <c r="D81" s="73"/>
      <c r="E81" s="66" t="s">
        <v>212</v>
      </c>
      <c r="F81" s="24">
        <v>4</v>
      </c>
      <c r="G81" s="28"/>
      <c r="H81" s="28"/>
      <c r="I81" s="28"/>
      <c r="J81" s="28"/>
      <c r="K81" s="28"/>
      <c r="L81" s="28"/>
      <c r="M81" s="28"/>
    </row>
    <row r="82" spans="1:6" ht="15.75">
      <c r="A82" s="14">
        <v>13</v>
      </c>
      <c r="B82" s="15">
        <v>8</v>
      </c>
      <c r="C82" s="66" t="s">
        <v>129</v>
      </c>
      <c r="D82" s="73" t="s">
        <v>130</v>
      </c>
      <c r="E82" s="66" t="s">
        <v>131</v>
      </c>
      <c r="F82" s="24">
        <v>11</v>
      </c>
    </row>
    <row r="83" spans="1:6" ht="21.75" customHeight="1">
      <c r="A83" s="14">
        <v>14</v>
      </c>
      <c r="B83" s="19"/>
      <c r="C83" s="66" t="s">
        <v>129</v>
      </c>
      <c r="D83" s="16"/>
      <c r="E83" s="66" t="s">
        <v>132</v>
      </c>
      <c r="F83" s="24">
        <v>11</v>
      </c>
    </row>
    <row r="84" spans="1:6" ht="21.75" customHeight="1">
      <c r="A84" s="14">
        <v>15</v>
      </c>
      <c r="B84" s="17"/>
      <c r="C84" s="66" t="s">
        <v>129</v>
      </c>
      <c r="D84" s="27"/>
      <c r="E84" s="66" t="s">
        <v>133</v>
      </c>
      <c r="F84" s="24">
        <v>11</v>
      </c>
    </row>
    <row r="85" spans="1:6" ht="21.75" customHeight="1">
      <c r="A85" s="14"/>
      <c r="B85" s="17"/>
      <c r="C85" s="66" t="s">
        <v>213</v>
      </c>
      <c r="D85" s="27" t="s">
        <v>214</v>
      </c>
      <c r="E85" s="66" t="s">
        <v>215</v>
      </c>
      <c r="F85" s="24">
        <v>11</v>
      </c>
    </row>
    <row r="86" spans="1:6" ht="21.75" customHeight="1">
      <c r="A86" s="14"/>
      <c r="B86" s="17"/>
      <c r="C86" s="66" t="s">
        <v>213</v>
      </c>
      <c r="D86" s="27"/>
      <c r="E86" s="66" t="s">
        <v>216</v>
      </c>
      <c r="F86" s="24">
        <v>11</v>
      </c>
    </row>
    <row r="87" spans="1:6" ht="21.75" customHeight="1">
      <c r="A87" s="14">
        <v>16</v>
      </c>
      <c r="B87" s="17">
        <v>9</v>
      </c>
      <c r="C87" s="66" t="s">
        <v>134</v>
      </c>
      <c r="D87" s="73" t="s">
        <v>128</v>
      </c>
      <c r="E87" s="74" t="s">
        <v>135</v>
      </c>
      <c r="F87" s="24">
        <v>11</v>
      </c>
    </row>
    <row r="88" spans="1:6" ht="15.75">
      <c r="A88" s="14">
        <v>17</v>
      </c>
      <c r="B88" s="15"/>
      <c r="C88" s="66" t="s">
        <v>134</v>
      </c>
      <c r="D88" s="20"/>
      <c r="E88" s="74" t="s">
        <v>136</v>
      </c>
      <c r="F88" s="24">
        <v>8</v>
      </c>
    </row>
    <row r="89" spans="1:6" ht="15.75">
      <c r="A89" s="14">
        <v>18</v>
      </c>
      <c r="B89" s="17"/>
      <c r="C89" s="66" t="s">
        <v>134</v>
      </c>
      <c r="D89" s="18"/>
      <c r="E89" s="66" t="s">
        <v>137</v>
      </c>
      <c r="F89" s="24">
        <v>11</v>
      </c>
    </row>
    <row r="90" spans="1:6" ht="15.75">
      <c r="A90" s="14">
        <v>19</v>
      </c>
      <c r="B90" s="17">
        <v>8</v>
      </c>
      <c r="C90" s="66" t="s">
        <v>138</v>
      </c>
      <c r="D90" s="66" t="s">
        <v>139</v>
      </c>
      <c r="E90" s="66" t="s">
        <v>140</v>
      </c>
      <c r="F90" s="24">
        <v>2</v>
      </c>
    </row>
    <row r="91" spans="1:6" ht="15.75">
      <c r="A91" s="14">
        <v>20</v>
      </c>
      <c r="B91" s="17"/>
      <c r="C91" s="66" t="s">
        <v>138</v>
      </c>
      <c r="D91" s="18"/>
      <c r="E91" s="66" t="s">
        <v>141</v>
      </c>
      <c r="F91" s="24">
        <v>11</v>
      </c>
    </row>
    <row r="92" spans="1:6" ht="15.75">
      <c r="A92" s="14">
        <v>21</v>
      </c>
      <c r="B92" s="17"/>
      <c r="C92" s="66" t="s">
        <v>138</v>
      </c>
      <c r="D92" s="18"/>
      <c r="E92" s="66" t="s">
        <v>142</v>
      </c>
      <c r="F92" s="24">
        <v>11</v>
      </c>
    </row>
    <row r="93" spans="1:6" ht="15.75">
      <c r="A93" s="14">
        <v>22</v>
      </c>
      <c r="B93" s="17"/>
      <c r="C93" s="66" t="s">
        <v>138</v>
      </c>
      <c r="D93" s="18"/>
      <c r="E93" s="66" t="s">
        <v>143</v>
      </c>
      <c r="F93" s="24">
        <v>7</v>
      </c>
    </row>
    <row r="94" spans="1:6" ht="15.75">
      <c r="A94" s="14">
        <v>23</v>
      </c>
      <c r="B94" s="17"/>
      <c r="C94" s="66" t="s">
        <v>138</v>
      </c>
      <c r="D94" s="18"/>
      <c r="E94" s="66" t="s">
        <v>144</v>
      </c>
      <c r="F94" s="24">
        <v>11</v>
      </c>
    </row>
    <row r="95" spans="1:6" ht="15.75">
      <c r="A95" s="14">
        <v>24</v>
      </c>
      <c r="B95" s="17"/>
      <c r="C95" s="66" t="s">
        <v>138</v>
      </c>
      <c r="D95" s="18"/>
      <c r="E95" s="66" t="s">
        <v>145</v>
      </c>
      <c r="F95" s="24">
        <v>1</v>
      </c>
    </row>
    <row r="96" spans="1:6" ht="15.75">
      <c r="A96" s="14">
        <v>25</v>
      </c>
      <c r="B96" s="17">
        <v>8</v>
      </c>
      <c r="C96" s="15" t="s">
        <v>146</v>
      </c>
      <c r="D96" s="15" t="s">
        <v>107</v>
      </c>
      <c r="E96" s="15" t="s">
        <v>147</v>
      </c>
      <c r="F96" s="24">
        <v>11</v>
      </c>
    </row>
    <row r="97" spans="1:6" ht="15.75">
      <c r="A97" s="14">
        <v>26</v>
      </c>
      <c r="B97" s="17"/>
      <c r="C97" s="15" t="s">
        <v>146</v>
      </c>
      <c r="D97" s="18"/>
      <c r="E97" s="15" t="s">
        <v>148</v>
      </c>
      <c r="F97" s="24">
        <v>11</v>
      </c>
    </row>
    <row r="98" spans="1:6" ht="15.75">
      <c r="A98" s="14">
        <v>27</v>
      </c>
      <c r="B98" s="17">
        <v>9</v>
      </c>
      <c r="C98" s="15" t="s">
        <v>149</v>
      </c>
      <c r="D98" s="73" t="s">
        <v>128</v>
      </c>
      <c r="E98" s="66" t="s">
        <v>217</v>
      </c>
      <c r="F98" s="24">
        <v>11</v>
      </c>
    </row>
    <row r="99" spans="1:6" ht="15.75">
      <c r="A99" s="14">
        <v>28</v>
      </c>
      <c r="B99" s="17">
        <v>8</v>
      </c>
      <c r="C99" s="15" t="s">
        <v>150</v>
      </c>
      <c r="D99" s="15" t="s">
        <v>151</v>
      </c>
      <c r="E99" s="15" t="s">
        <v>152</v>
      </c>
      <c r="F99" s="24">
        <v>6</v>
      </c>
    </row>
    <row r="100" spans="1:6" ht="15.75">
      <c r="A100" s="14">
        <v>29</v>
      </c>
      <c r="B100" s="17"/>
      <c r="C100" s="15" t="s">
        <v>150</v>
      </c>
      <c r="D100" s="18"/>
      <c r="E100" s="15" t="s">
        <v>153</v>
      </c>
      <c r="F100" s="24">
        <v>11</v>
      </c>
    </row>
    <row r="101" spans="1:6" ht="15.75">
      <c r="A101" s="14">
        <v>30</v>
      </c>
      <c r="B101" s="17"/>
      <c r="C101" s="15" t="s">
        <v>150</v>
      </c>
      <c r="D101" s="18"/>
      <c r="E101" s="15" t="s">
        <v>154</v>
      </c>
      <c r="F101" s="24">
        <v>11</v>
      </c>
    </row>
    <row r="102" spans="1:6" ht="21.75" customHeight="1">
      <c r="A102" s="14"/>
      <c r="B102" s="17"/>
      <c r="C102" s="66"/>
      <c r="D102" s="18"/>
      <c r="E102" s="66"/>
      <c r="F102" s="24"/>
    </row>
    <row r="103" spans="1:6" ht="15.75" customHeight="1">
      <c r="A103" s="59" t="s">
        <v>17</v>
      </c>
      <c r="B103" s="60"/>
      <c r="C103" s="61"/>
      <c r="D103" s="61"/>
      <c r="E103" s="61"/>
      <c r="F103" s="60"/>
    </row>
    <row r="104" spans="1:12" ht="15.75">
      <c r="A104" s="14">
        <v>1</v>
      </c>
      <c r="B104" s="56">
        <v>10</v>
      </c>
      <c r="C104" s="66" t="s">
        <v>155</v>
      </c>
      <c r="D104" s="73" t="s">
        <v>156</v>
      </c>
      <c r="E104" s="66" t="s">
        <v>157</v>
      </c>
      <c r="F104" s="24">
        <v>11</v>
      </c>
      <c r="G104" s="28"/>
      <c r="H104" s="28"/>
      <c r="I104" s="28"/>
      <c r="J104" s="29"/>
      <c r="K104" s="29"/>
      <c r="L104" s="29"/>
    </row>
    <row r="105" spans="1:6" ht="15.75">
      <c r="A105" s="14">
        <v>2</v>
      </c>
      <c r="B105" s="26"/>
      <c r="C105" s="66" t="s">
        <v>155</v>
      </c>
      <c r="D105" s="27"/>
      <c r="E105" s="66" t="s">
        <v>158</v>
      </c>
      <c r="F105" s="24">
        <v>11</v>
      </c>
    </row>
    <row r="106" spans="1:6" ht="21.75" customHeight="1">
      <c r="A106" s="14">
        <v>3</v>
      </c>
      <c r="B106" s="26">
        <v>10</v>
      </c>
      <c r="C106" s="15" t="s">
        <v>159</v>
      </c>
      <c r="D106" s="66" t="s">
        <v>160</v>
      </c>
      <c r="E106" s="16" t="s">
        <v>218</v>
      </c>
      <c r="F106" s="24">
        <v>11</v>
      </c>
    </row>
    <row r="107" spans="1:6" ht="15.75">
      <c r="A107" s="14">
        <v>6</v>
      </c>
      <c r="B107" s="30">
        <v>10</v>
      </c>
      <c r="C107" s="15" t="s">
        <v>161</v>
      </c>
      <c r="D107" s="43" t="s">
        <v>151</v>
      </c>
      <c r="E107" s="66" t="s">
        <v>162</v>
      </c>
      <c r="F107" s="24">
        <v>11</v>
      </c>
    </row>
    <row r="108" spans="1:6" ht="15.75">
      <c r="A108" s="14">
        <v>7</v>
      </c>
      <c r="B108" s="26"/>
      <c r="C108" s="15" t="s">
        <v>161</v>
      </c>
      <c r="D108" s="16"/>
      <c r="E108" s="66" t="s">
        <v>163</v>
      </c>
      <c r="F108" s="24">
        <v>11</v>
      </c>
    </row>
    <row r="109" spans="1:6" ht="15.75">
      <c r="A109" s="14">
        <v>8</v>
      </c>
      <c r="B109" s="26"/>
      <c r="C109" s="15" t="s">
        <v>161</v>
      </c>
      <c r="D109" s="27"/>
      <c r="E109" s="66" t="s">
        <v>164</v>
      </c>
      <c r="F109" s="24">
        <v>11</v>
      </c>
    </row>
    <row r="110" spans="1:6" ht="15.75">
      <c r="A110" s="14">
        <v>9</v>
      </c>
      <c r="B110" s="26">
        <v>10</v>
      </c>
      <c r="C110" s="15" t="s">
        <v>165</v>
      </c>
      <c r="D110" s="15" t="s">
        <v>166</v>
      </c>
      <c r="E110" s="15" t="s">
        <v>167</v>
      </c>
      <c r="F110" s="55">
        <v>2</v>
      </c>
    </row>
    <row r="111" spans="1:6" ht="15.75">
      <c r="A111" s="14">
        <v>10</v>
      </c>
      <c r="B111" s="26"/>
      <c r="C111" s="15" t="s">
        <v>165</v>
      </c>
      <c r="D111" s="16"/>
      <c r="E111" s="15" t="s">
        <v>168</v>
      </c>
      <c r="F111" s="55">
        <v>11</v>
      </c>
    </row>
    <row r="112" spans="1:6" ht="15.75">
      <c r="A112" s="14">
        <v>10</v>
      </c>
      <c r="B112" s="26"/>
      <c r="C112" s="15" t="s">
        <v>165</v>
      </c>
      <c r="D112" s="16"/>
      <c r="E112" s="15" t="s">
        <v>169</v>
      </c>
      <c r="F112" s="55">
        <v>9</v>
      </c>
    </row>
    <row r="113" spans="1:6" ht="15.75">
      <c r="A113" s="14">
        <v>11</v>
      </c>
      <c r="B113" s="26">
        <v>10</v>
      </c>
      <c r="C113" s="66" t="s">
        <v>170</v>
      </c>
      <c r="D113" s="66" t="s">
        <v>171</v>
      </c>
      <c r="E113" s="27" t="s">
        <v>219</v>
      </c>
      <c r="F113" s="55">
        <v>11</v>
      </c>
    </row>
    <row r="114" spans="1:6" ht="15.75">
      <c r="A114" s="14">
        <v>15</v>
      </c>
      <c r="B114" s="26">
        <v>10</v>
      </c>
      <c r="C114" s="66" t="s">
        <v>172</v>
      </c>
      <c r="D114" s="66" t="s">
        <v>171</v>
      </c>
      <c r="E114" s="27" t="s">
        <v>219</v>
      </c>
      <c r="F114" s="55">
        <v>11</v>
      </c>
    </row>
    <row r="115" spans="1:6" ht="15.75">
      <c r="A115" s="14">
        <v>18</v>
      </c>
      <c r="B115" s="26">
        <v>11</v>
      </c>
      <c r="C115" s="15" t="s">
        <v>173</v>
      </c>
      <c r="D115" s="43" t="s">
        <v>151</v>
      </c>
      <c r="E115" s="15" t="s">
        <v>174</v>
      </c>
      <c r="F115" s="55">
        <v>11</v>
      </c>
    </row>
    <row r="116" spans="1:6" ht="15.75">
      <c r="A116" s="14">
        <v>19</v>
      </c>
      <c r="B116" s="26"/>
      <c r="C116" s="15" t="s">
        <v>173</v>
      </c>
      <c r="D116" s="27"/>
      <c r="E116" s="15" t="s">
        <v>175</v>
      </c>
      <c r="F116" s="55">
        <v>11</v>
      </c>
    </row>
    <row r="117" spans="1:6" ht="15.75">
      <c r="A117" s="14">
        <v>20</v>
      </c>
      <c r="B117" s="26"/>
      <c r="C117" s="15" t="s">
        <v>173</v>
      </c>
      <c r="D117" s="27"/>
      <c r="E117" s="15" t="s">
        <v>176</v>
      </c>
      <c r="F117" s="55">
        <v>11</v>
      </c>
    </row>
    <row r="118" spans="1:6" ht="15.75">
      <c r="A118" s="14">
        <v>21</v>
      </c>
      <c r="B118" s="26">
        <v>10</v>
      </c>
      <c r="C118" s="15" t="s">
        <v>177</v>
      </c>
      <c r="D118" s="15" t="s">
        <v>178</v>
      </c>
      <c r="E118" s="15" t="s">
        <v>179</v>
      </c>
      <c r="F118" s="55">
        <v>1</v>
      </c>
    </row>
    <row r="119" spans="1:6" ht="15.75">
      <c r="A119" s="14">
        <v>22</v>
      </c>
      <c r="B119" s="26">
        <v>11</v>
      </c>
      <c r="C119" s="15" t="s">
        <v>180</v>
      </c>
      <c r="D119" s="15" t="s">
        <v>181</v>
      </c>
      <c r="E119" s="15" t="s">
        <v>182</v>
      </c>
      <c r="F119" s="55">
        <v>11</v>
      </c>
    </row>
    <row r="120" spans="1:6" ht="15.75">
      <c r="A120" s="14">
        <v>23</v>
      </c>
      <c r="B120" s="26">
        <v>11</v>
      </c>
      <c r="C120" s="66" t="s">
        <v>183</v>
      </c>
      <c r="D120" s="66" t="s">
        <v>184</v>
      </c>
      <c r="E120" s="73" t="s">
        <v>185</v>
      </c>
      <c r="F120" s="55">
        <v>8</v>
      </c>
    </row>
    <row r="121" spans="1:6" ht="15.75">
      <c r="A121" s="14">
        <v>24</v>
      </c>
      <c r="B121" s="26">
        <v>10</v>
      </c>
      <c r="C121" s="66" t="s">
        <v>186</v>
      </c>
      <c r="D121" s="66" t="s">
        <v>187</v>
      </c>
      <c r="E121" s="27" t="s">
        <v>219</v>
      </c>
      <c r="F121" s="55">
        <v>11</v>
      </c>
    </row>
    <row r="122" spans="1:6" ht="15.75">
      <c r="A122" s="14">
        <v>27</v>
      </c>
      <c r="B122" s="26">
        <v>11</v>
      </c>
      <c r="C122" s="15" t="s">
        <v>188</v>
      </c>
      <c r="D122" s="15" t="s">
        <v>178</v>
      </c>
      <c r="E122" s="57" t="s">
        <v>189</v>
      </c>
      <c r="F122" s="55">
        <v>11</v>
      </c>
    </row>
    <row r="123" spans="1:6" ht="15.75">
      <c r="A123" s="14">
        <v>28</v>
      </c>
      <c r="B123" s="26"/>
      <c r="C123" s="15" t="s">
        <v>188</v>
      </c>
      <c r="D123" s="16"/>
      <c r="E123" s="15" t="s">
        <v>190</v>
      </c>
      <c r="F123" s="55">
        <v>6</v>
      </c>
    </row>
    <row r="124" spans="1:6" ht="15.75">
      <c r="A124" s="14">
        <v>29</v>
      </c>
      <c r="B124" s="26"/>
      <c r="C124" s="15" t="s">
        <v>188</v>
      </c>
      <c r="D124" s="27"/>
      <c r="E124" s="15" t="s">
        <v>191</v>
      </c>
      <c r="F124" s="55">
        <v>7</v>
      </c>
    </row>
    <row r="125" spans="1:6" ht="15.75">
      <c r="A125" s="14">
        <v>30</v>
      </c>
      <c r="B125" s="26">
        <v>11</v>
      </c>
      <c r="C125" s="15" t="s">
        <v>192</v>
      </c>
      <c r="D125" s="15" t="s">
        <v>193</v>
      </c>
      <c r="E125" s="15" t="s">
        <v>194</v>
      </c>
      <c r="F125" s="55">
        <v>1</v>
      </c>
    </row>
    <row r="126" spans="1:6" ht="15.75">
      <c r="A126" s="14">
        <v>31</v>
      </c>
      <c r="B126" s="26"/>
      <c r="C126" s="15" t="s">
        <v>192</v>
      </c>
      <c r="D126" s="16"/>
      <c r="E126" s="15" t="s">
        <v>195</v>
      </c>
      <c r="F126" s="55">
        <v>11</v>
      </c>
    </row>
    <row r="127" spans="1:6" ht="15.75">
      <c r="A127" s="14">
        <v>32</v>
      </c>
      <c r="B127" s="26"/>
      <c r="C127" s="15" t="s">
        <v>192</v>
      </c>
      <c r="D127" s="16"/>
      <c r="E127" s="15" t="s">
        <v>196</v>
      </c>
      <c r="F127" s="55">
        <v>11</v>
      </c>
    </row>
    <row r="128" spans="1:6" ht="15.75">
      <c r="A128" s="14">
        <v>33</v>
      </c>
      <c r="B128" s="26">
        <v>10</v>
      </c>
      <c r="C128" s="15" t="s">
        <v>197</v>
      </c>
      <c r="D128" s="15" t="s">
        <v>151</v>
      </c>
      <c r="E128" s="73" t="s">
        <v>198</v>
      </c>
      <c r="F128" s="55">
        <v>11</v>
      </c>
    </row>
    <row r="129" spans="1:6" ht="15.75">
      <c r="A129" s="14">
        <v>34</v>
      </c>
      <c r="B129" s="26"/>
      <c r="C129" s="15" t="s">
        <v>197</v>
      </c>
      <c r="D129" s="27"/>
      <c r="E129" s="73" t="s">
        <v>199</v>
      </c>
      <c r="F129" s="55">
        <v>11</v>
      </c>
    </row>
    <row r="130" spans="1:6" ht="15.75">
      <c r="A130" s="14">
        <v>35</v>
      </c>
      <c r="B130" s="26"/>
      <c r="C130" s="15" t="s">
        <v>197</v>
      </c>
      <c r="D130" s="16"/>
      <c r="E130" s="73" t="s">
        <v>200</v>
      </c>
      <c r="F130" s="55">
        <v>11</v>
      </c>
    </row>
    <row r="131" spans="1:6" ht="15.75">
      <c r="A131" s="14">
        <v>36</v>
      </c>
      <c r="B131" s="26">
        <v>11</v>
      </c>
      <c r="C131" s="15" t="s">
        <v>204</v>
      </c>
      <c r="D131" s="15" t="s">
        <v>151</v>
      </c>
      <c r="E131" s="73" t="s">
        <v>201</v>
      </c>
      <c r="F131" s="55">
        <v>11</v>
      </c>
    </row>
    <row r="132" spans="1:6" ht="15.75">
      <c r="A132" s="14">
        <v>37</v>
      </c>
      <c r="B132" s="26"/>
      <c r="C132" s="15" t="s">
        <v>204</v>
      </c>
      <c r="D132" s="27"/>
      <c r="E132" s="73" t="s">
        <v>202</v>
      </c>
      <c r="F132" s="55">
        <v>4</v>
      </c>
    </row>
    <row r="133" spans="1:6" ht="15.75">
      <c r="A133" s="14">
        <v>38</v>
      </c>
      <c r="B133" s="26"/>
      <c r="C133" s="15" t="s">
        <v>204</v>
      </c>
      <c r="D133" s="16"/>
      <c r="E133" s="73" t="s">
        <v>203</v>
      </c>
      <c r="F133" s="55">
        <v>11</v>
      </c>
    </row>
    <row r="134" spans="1:6" ht="15.75">
      <c r="A134" s="14">
        <v>39</v>
      </c>
      <c r="B134" s="26">
        <v>10</v>
      </c>
      <c r="C134" s="15" t="s">
        <v>205</v>
      </c>
      <c r="D134" s="66" t="s">
        <v>160</v>
      </c>
      <c r="E134" s="16" t="s">
        <v>218</v>
      </c>
      <c r="F134" s="55">
        <v>11</v>
      </c>
    </row>
    <row r="135" spans="1:6" ht="15.75">
      <c r="A135" s="14">
        <v>42</v>
      </c>
      <c r="B135" s="26">
        <v>11</v>
      </c>
      <c r="C135" s="66" t="s">
        <v>206</v>
      </c>
      <c r="D135" s="66" t="s">
        <v>86</v>
      </c>
      <c r="E135" s="66" t="s">
        <v>207</v>
      </c>
      <c r="F135" s="55">
        <v>10</v>
      </c>
    </row>
    <row r="136" spans="1:6" ht="15.75">
      <c r="A136" s="14">
        <v>43</v>
      </c>
      <c r="B136" s="26"/>
      <c r="C136" s="66" t="s">
        <v>206</v>
      </c>
      <c r="D136" s="27"/>
      <c r="E136" s="66" t="s">
        <v>208</v>
      </c>
      <c r="F136" s="55">
        <v>11</v>
      </c>
    </row>
    <row r="137" spans="1:6" ht="15.75">
      <c r="A137" s="14">
        <v>44</v>
      </c>
      <c r="B137" s="26"/>
      <c r="C137" s="66" t="s">
        <v>206</v>
      </c>
      <c r="D137" s="16"/>
      <c r="E137" s="66" t="s">
        <v>209</v>
      </c>
      <c r="F137" s="55">
        <v>5</v>
      </c>
    </row>
    <row r="138" spans="1:6" ht="15.75">
      <c r="A138" s="15"/>
      <c r="B138" s="15"/>
      <c r="C138" s="15"/>
      <c r="D138" s="16"/>
      <c r="E138" s="15"/>
      <c r="F138" s="26"/>
    </row>
    <row r="139" spans="1:6" ht="15.75">
      <c r="A139" s="15"/>
      <c r="B139" s="15"/>
      <c r="C139" s="15"/>
      <c r="D139" s="16"/>
      <c r="E139" s="15"/>
      <c r="F139" s="26"/>
    </row>
    <row r="140" spans="1:6" ht="15.75">
      <c r="A140" s="15"/>
      <c r="B140" s="15"/>
      <c r="C140" s="15"/>
      <c r="E140" s="15"/>
      <c r="F140" s="26"/>
    </row>
    <row r="141" spans="1:6" ht="15.75">
      <c r="A141" s="15"/>
      <c r="B141" s="15"/>
      <c r="C141" s="15"/>
      <c r="D141" s="16"/>
      <c r="E141" s="15"/>
      <c r="F141" s="26"/>
    </row>
    <row r="142" spans="1:6" ht="15.75">
      <c r="A142" s="15"/>
      <c r="B142" s="15"/>
      <c r="C142" s="15"/>
      <c r="D142" s="16"/>
      <c r="E142" s="15"/>
      <c r="F142" s="26"/>
    </row>
    <row r="143" spans="1:6" ht="15.75">
      <c r="A143" s="15"/>
      <c r="B143" s="15"/>
      <c r="C143" s="15"/>
      <c r="D143" s="16"/>
      <c r="E143" s="15"/>
      <c r="F143" s="26"/>
    </row>
    <row r="144" spans="1:6" ht="15.75">
      <c r="A144" s="15"/>
      <c r="B144" s="15"/>
      <c r="C144" s="15"/>
      <c r="D144" s="16"/>
      <c r="E144" s="15"/>
      <c r="F144" s="26"/>
    </row>
    <row r="145" spans="1:6" ht="15.75">
      <c r="A145" s="15"/>
      <c r="B145" s="15"/>
      <c r="C145" s="15"/>
      <c r="D145" s="16"/>
      <c r="E145" s="15"/>
      <c r="F145" s="26"/>
    </row>
    <row r="146" spans="1:6" ht="15.75">
      <c r="A146" s="15"/>
      <c r="B146" s="15"/>
      <c r="C146" s="15"/>
      <c r="E146" s="15"/>
      <c r="F146" s="26"/>
    </row>
    <row r="147" spans="1:6" ht="15.75">
      <c r="A147" s="15"/>
      <c r="B147" s="15"/>
      <c r="C147" s="15"/>
      <c r="D147" s="16"/>
      <c r="E147" s="15"/>
      <c r="F147" s="26"/>
    </row>
    <row r="148" spans="1:6" ht="15.75">
      <c r="A148" s="15"/>
      <c r="B148" s="15"/>
      <c r="C148" s="15"/>
      <c r="D148" s="16"/>
      <c r="E148" s="15"/>
      <c r="F148" s="26"/>
    </row>
    <row r="149" spans="1:6" ht="15.75">
      <c r="A149" s="15"/>
      <c r="B149" s="15"/>
      <c r="C149" s="15"/>
      <c r="E149" s="15"/>
      <c r="F149" s="26"/>
    </row>
    <row r="150" spans="1:6" ht="15.75">
      <c r="A150" s="15"/>
      <c r="B150" s="15"/>
      <c r="C150" s="15"/>
      <c r="D150" s="16"/>
      <c r="E150" s="15"/>
      <c r="F150" s="26"/>
    </row>
    <row r="151" spans="1:6" ht="15.75">
      <c r="A151" s="15"/>
      <c r="B151" s="15"/>
      <c r="C151" s="15"/>
      <c r="D151" s="16"/>
      <c r="E151" s="15"/>
      <c r="F151" s="26"/>
    </row>
    <row r="152" spans="1:6" ht="15.75">
      <c r="A152" s="15"/>
      <c r="B152" s="15"/>
      <c r="C152" s="15"/>
      <c r="D152" s="16"/>
      <c r="E152" s="15"/>
      <c r="F152" s="26"/>
    </row>
    <row r="153" spans="1:6" ht="15.75">
      <c r="A153" s="15"/>
      <c r="B153" s="15"/>
      <c r="C153" s="15"/>
      <c r="D153" s="16"/>
      <c r="E153" s="15"/>
      <c r="F153" s="26"/>
    </row>
    <row r="154" spans="1:6" ht="15.75">
      <c r="A154" s="15"/>
      <c r="B154" s="15"/>
      <c r="C154" s="15"/>
      <c r="D154" s="16"/>
      <c r="E154" s="15"/>
      <c r="F154" s="26"/>
    </row>
    <row r="155" spans="1:6" ht="15.75">
      <c r="A155" s="15"/>
      <c r="B155" s="15"/>
      <c r="C155" s="15"/>
      <c r="D155" s="16"/>
      <c r="E155" s="15"/>
      <c r="F155" s="26"/>
    </row>
    <row r="156" spans="1:6" ht="15.75">
      <c r="A156" s="15"/>
      <c r="B156" s="15"/>
      <c r="C156" s="15"/>
      <c r="D156" s="16"/>
      <c r="E156" s="15"/>
      <c r="F156" s="26"/>
    </row>
    <row r="157" spans="1:6" ht="15.75">
      <c r="A157" s="15"/>
      <c r="B157" s="15"/>
      <c r="C157" s="15"/>
      <c r="D157" s="16"/>
      <c r="E157" s="15"/>
      <c r="F157" s="26"/>
    </row>
    <row r="158" spans="1:6" ht="15.75">
      <c r="A158" s="15"/>
      <c r="B158" s="15"/>
      <c r="C158" s="15"/>
      <c r="D158" s="16"/>
      <c r="E158" s="15"/>
      <c r="F158" s="26"/>
    </row>
    <row r="159" spans="1:6" ht="15.75">
      <c r="A159" s="15"/>
      <c r="B159" s="15"/>
      <c r="C159" s="15"/>
      <c r="D159" s="16"/>
      <c r="E159" s="15"/>
      <c r="F159" s="26"/>
    </row>
  </sheetData>
  <sheetProtection/>
  <mergeCells count="5">
    <mergeCell ref="D1:E1"/>
    <mergeCell ref="A103:F103"/>
    <mergeCell ref="A5:F5"/>
    <mergeCell ref="A41:F41"/>
    <mergeCell ref="A68:F6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9"/>
  <sheetViews>
    <sheetView zoomScale="85" zoomScaleNormal="85" workbookViewId="0" topLeftCell="A1">
      <pane ySplit="4" topLeftCell="BM86" activePane="bottomLeft" state="frozen"/>
      <selection pane="topLeft" activeCell="A1" sqref="A1"/>
      <selection pane="bottomLeft" activeCell="F137" sqref="F137"/>
    </sheetView>
  </sheetViews>
  <sheetFormatPr defaultColWidth="9.00390625" defaultRowHeight="12.75"/>
  <cols>
    <col min="1" max="1" width="5.125" style="0" customWidth="1"/>
    <col min="2" max="2" width="8.75390625" style="1" customWidth="1"/>
    <col min="3" max="3" width="24.25390625" style="2" customWidth="1"/>
    <col min="4" max="4" width="54.875" style="3" customWidth="1"/>
    <col min="5" max="5" width="35.875" style="3" customWidth="1"/>
    <col min="6" max="6" width="10.125" style="4" customWidth="1"/>
  </cols>
  <sheetData>
    <row r="1" spans="4:5" ht="20.25">
      <c r="D1" s="58" t="s">
        <v>18</v>
      </c>
      <c r="E1" s="58"/>
    </row>
    <row r="2" spans="1:4" ht="20.25" customHeight="1" thickBot="1">
      <c r="A2" s="5" t="s">
        <v>0</v>
      </c>
      <c r="B2" s="6"/>
      <c r="C2" s="7"/>
      <c r="D2" s="8"/>
    </row>
    <row r="3" spans="3:5" ht="20.25" customHeight="1">
      <c r="C3" s="9"/>
      <c r="D3" s="10"/>
      <c r="E3" s="10"/>
    </row>
    <row r="4" spans="1:6" s="12" customFormat="1" ht="45.75" customHeight="1" thickBot="1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</row>
    <row r="5" spans="1:6" s="13" customFormat="1" ht="18.75" thickBot="1">
      <c r="A5" s="62" t="s">
        <v>7</v>
      </c>
      <c r="B5" s="63"/>
      <c r="C5" s="63"/>
      <c r="D5" s="63"/>
      <c r="E5" s="63"/>
      <c r="F5" s="63"/>
    </row>
    <row r="6" spans="1:6" ht="21.75" customHeight="1" thickBot="1">
      <c r="A6" s="14">
        <v>1</v>
      </c>
      <c r="B6" s="15">
        <v>2</v>
      </c>
      <c r="C6" s="23" t="s">
        <v>21</v>
      </c>
      <c r="D6" s="32" t="s">
        <v>19</v>
      </c>
      <c r="E6" s="33" t="s">
        <v>20</v>
      </c>
      <c r="F6" s="31">
        <v>3</v>
      </c>
    </row>
    <row r="7" spans="1:6" ht="18.75" thickBot="1">
      <c r="A7" s="14">
        <v>2</v>
      </c>
      <c r="B7" s="17">
        <v>2</v>
      </c>
      <c r="C7" s="23" t="s">
        <v>22</v>
      </c>
      <c r="D7" s="32" t="s">
        <v>19</v>
      </c>
      <c r="E7" s="34" t="s">
        <v>23</v>
      </c>
      <c r="F7" s="31">
        <v>3</v>
      </c>
    </row>
    <row r="8" spans="1:6" ht="18">
      <c r="A8" s="14">
        <v>3</v>
      </c>
      <c r="B8" s="17"/>
      <c r="C8" s="23" t="s">
        <v>22</v>
      </c>
      <c r="D8" s="18"/>
      <c r="E8" s="35" t="s">
        <v>24</v>
      </c>
      <c r="F8" s="31">
        <v>4</v>
      </c>
    </row>
    <row r="9" spans="1:6" ht="18">
      <c r="A9" s="14">
        <v>4</v>
      </c>
      <c r="B9" s="19"/>
      <c r="C9" s="23" t="s">
        <v>22</v>
      </c>
      <c r="D9" s="20"/>
      <c r="E9" s="35" t="s">
        <v>25</v>
      </c>
      <c r="F9" s="76">
        <v>2</v>
      </c>
    </row>
    <row r="10" spans="1:6" ht="18.75" thickBot="1">
      <c r="A10" s="14">
        <v>5</v>
      </c>
      <c r="B10" s="17"/>
      <c r="C10" s="23" t="s">
        <v>22</v>
      </c>
      <c r="D10" s="18"/>
      <c r="E10" s="36" t="s">
        <v>26</v>
      </c>
      <c r="F10" s="31">
        <v>4</v>
      </c>
    </row>
    <row r="11" spans="1:6" ht="18">
      <c r="A11" s="14">
        <v>6</v>
      </c>
      <c r="B11" s="1">
        <v>4</v>
      </c>
      <c r="C11" s="23" t="s">
        <v>27</v>
      </c>
      <c r="D11" s="16" t="s">
        <v>12</v>
      </c>
      <c r="E11" s="23" t="s">
        <v>28</v>
      </c>
      <c r="F11" s="31">
        <v>5</v>
      </c>
    </row>
    <row r="12" spans="1:6" ht="18">
      <c r="A12" s="14">
        <v>7</v>
      </c>
      <c r="B12" s="19"/>
      <c r="C12" s="23" t="s">
        <v>27</v>
      </c>
      <c r="D12" s="20"/>
      <c r="E12" s="23" t="s">
        <v>29</v>
      </c>
      <c r="F12" s="31">
        <v>5</v>
      </c>
    </row>
    <row r="13" spans="1:6" ht="18.75" thickBot="1">
      <c r="A13" s="14">
        <v>8</v>
      </c>
      <c r="B13" s="21"/>
      <c r="C13" s="23" t="s">
        <v>27</v>
      </c>
      <c r="D13" s="20"/>
      <c r="E13" s="23" t="s">
        <v>30</v>
      </c>
      <c r="F13" s="31">
        <v>5</v>
      </c>
    </row>
    <row r="14" spans="1:6" ht="18.75" thickBot="1">
      <c r="A14" s="14">
        <v>9</v>
      </c>
      <c r="B14" s="22">
        <v>2</v>
      </c>
      <c r="C14" s="32" t="s">
        <v>31</v>
      </c>
      <c r="D14" s="23" t="s">
        <v>32</v>
      </c>
      <c r="E14" s="23" t="s">
        <v>33</v>
      </c>
      <c r="F14" s="31">
        <v>4</v>
      </c>
    </row>
    <row r="15" spans="1:6" ht="18.75" thickBot="1">
      <c r="A15" s="14">
        <v>10</v>
      </c>
      <c r="B15" s="22"/>
      <c r="C15" s="32" t="s">
        <v>31</v>
      </c>
      <c r="D15" s="18"/>
      <c r="E15" s="23" t="s">
        <v>34</v>
      </c>
      <c r="F15" s="31">
        <v>3</v>
      </c>
    </row>
    <row r="16" spans="1:6" ht="18.75" thickBot="1">
      <c r="A16" s="14">
        <v>11</v>
      </c>
      <c r="B16" s="23"/>
      <c r="C16" s="32" t="s">
        <v>31</v>
      </c>
      <c r="D16" s="16"/>
      <c r="E16" s="23" t="s">
        <v>35</v>
      </c>
      <c r="F16" s="76">
        <v>2</v>
      </c>
    </row>
    <row r="17" spans="1:6" ht="18.75" thickBot="1">
      <c r="A17" s="14">
        <v>12</v>
      </c>
      <c r="B17" s="22">
        <v>2</v>
      </c>
      <c r="C17" s="23" t="s">
        <v>36</v>
      </c>
      <c r="D17" s="32" t="s">
        <v>19</v>
      </c>
      <c r="E17" s="23" t="s">
        <v>37</v>
      </c>
      <c r="F17" s="31">
        <v>3</v>
      </c>
    </row>
    <row r="18" spans="1:6" ht="18">
      <c r="A18" s="14">
        <v>13</v>
      </c>
      <c r="B18" s="22"/>
      <c r="C18" s="23" t="s">
        <v>36</v>
      </c>
      <c r="D18" s="18"/>
      <c r="E18" s="23" t="s">
        <v>38</v>
      </c>
      <c r="F18" s="31">
        <v>2</v>
      </c>
    </row>
    <row r="19" spans="1:6" ht="21" customHeight="1">
      <c r="A19" s="38">
        <v>14</v>
      </c>
      <c r="B19" s="23"/>
      <c r="C19" s="23" t="s">
        <v>36</v>
      </c>
      <c r="D19" s="42"/>
      <c r="E19" s="23" t="s">
        <v>39</v>
      </c>
      <c r="F19" s="39">
        <v>2</v>
      </c>
    </row>
    <row r="20" spans="1:6" ht="18">
      <c r="A20" s="40">
        <v>15</v>
      </c>
      <c r="B20" s="17"/>
      <c r="C20" s="15" t="s">
        <v>36</v>
      </c>
      <c r="D20" s="25"/>
      <c r="E20" s="15" t="s">
        <v>40</v>
      </c>
      <c r="F20" s="31">
        <v>4</v>
      </c>
    </row>
    <row r="21" spans="1:6" ht="18">
      <c r="A21" s="40">
        <v>16</v>
      </c>
      <c r="B21" s="15">
        <v>1</v>
      </c>
      <c r="C21" s="15" t="s">
        <v>41</v>
      </c>
      <c r="D21" s="43" t="s">
        <v>19</v>
      </c>
      <c r="E21" s="15" t="s">
        <v>42</v>
      </c>
      <c r="F21" s="31">
        <v>4</v>
      </c>
    </row>
    <row r="22" spans="1:6" ht="18">
      <c r="A22" s="40">
        <v>17</v>
      </c>
      <c r="B22" s="24"/>
      <c r="C22" s="15" t="s">
        <v>41</v>
      </c>
      <c r="D22" s="25"/>
      <c r="E22" s="15" t="s">
        <v>43</v>
      </c>
      <c r="F22" s="31">
        <v>3</v>
      </c>
    </row>
    <row r="23" spans="1:6" ht="18">
      <c r="A23" s="40">
        <v>18</v>
      </c>
      <c r="B23" s="17"/>
      <c r="C23" s="15" t="s">
        <v>41</v>
      </c>
      <c r="D23" s="18"/>
      <c r="E23" s="15" t="s">
        <v>44</v>
      </c>
      <c r="F23" s="76">
        <v>3</v>
      </c>
    </row>
    <row r="24" spans="1:6" ht="18">
      <c r="A24" s="40">
        <v>19</v>
      </c>
      <c r="B24" s="15"/>
      <c r="C24" s="15" t="s">
        <v>41</v>
      </c>
      <c r="D24" s="16"/>
      <c r="E24" s="15" t="s">
        <v>45</v>
      </c>
      <c r="F24" s="31">
        <v>3</v>
      </c>
    </row>
    <row r="25" spans="1:6" ht="18">
      <c r="A25" s="40">
        <v>20</v>
      </c>
      <c r="B25" s="15">
        <v>1</v>
      </c>
      <c r="C25" s="15" t="s">
        <v>46</v>
      </c>
      <c r="D25" s="43" t="s">
        <v>19</v>
      </c>
      <c r="E25" s="15" t="s">
        <v>47</v>
      </c>
      <c r="F25" s="31">
        <v>1</v>
      </c>
    </row>
    <row r="26" spans="1:6" ht="18">
      <c r="A26" s="40">
        <v>21</v>
      </c>
      <c r="B26" s="15">
        <v>3</v>
      </c>
      <c r="C26" s="66" t="s">
        <v>8</v>
      </c>
      <c r="D26" s="66" t="s">
        <v>48</v>
      </c>
      <c r="E26" s="66" t="s">
        <v>49</v>
      </c>
      <c r="F26" s="31">
        <v>4</v>
      </c>
    </row>
    <row r="27" spans="1:6" ht="18">
      <c r="A27" s="40">
        <v>22</v>
      </c>
      <c r="B27" s="15"/>
      <c r="C27" s="66" t="s">
        <v>8</v>
      </c>
      <c r="D27" s="16"/>
      <c r="E27" s="66" t="s">
        <v>50</v>
      </c>
      <c r="F27" s="31">
        <v>3</v>
      </c>
    </row>
    <row r="28" spans="1:6" ht="18">
      <c r="A28" s="40">
        <v>23</v>
      </c>
      <c r="B28" s="24"/>
      <c r="C28" s="66" t="s">
        <v>8</v>
      </c>
      <c r="D28" s="25"/>
      <c r="E28" s="66" t="s">
        <v>51</v>
      </c>
      <c r="F28" s="76">
        <v>1</v>
      </c>
    </row>
    <row r="29" spans="1:6" ht="18">
      <c r="A29" s="40"/>
      <c r="B29" s="24">
        <v>4</v>
      </c>
      <c r="C29" s="15" t="s">
        <v>10</v>
      </c>
      <c r="D29" s="15" t="s">
        <v>11</v>
      </c>
      <c r="E29" s="15" t="s">
        <v>52</v>
      </c>
      <c r="F29" s="31">
        <v>3</v>
      </c>
    </row>
    <row r="30" spans="1:6" ht="18">
      <c r="A30" s="40"/>
      <c r="B30" s="24"/>
      <c r="C30" s="15" t="s">
        <v>10</v>
      </c>
      <c r="D30" s="25"/>
      <c r="E30" s="15" t="s">
        <v>53</v>
      </c>
      <c r="F30" s="31">
        <v>4</v>
      </c>
    </row>
    <row r="31" spans="1:6" ht="18">
      <c r="A31" s="40"/>
      <c r="B31" s="24"/>
      <c r="C31" s="15" t="s">
        <v>10</v>
      </c>
      <c r="D31" s="25"/>
      <c r="E31" s="15" t="s">
        <v>54</v>
      </c>
      <c r="F31" s="31">
        <v>5</v>
      </c>
    </row>
    <row r="32" spans="1:6" ht="18">
      <c r="A32" s="40"/>
      <c r="B32" s="24">
        <v>3</v>
      </c>
      <c r="C32" s="66" t="s">
        <v>55</v>
      </c>
      <c r="D32" s="43" t="s">
        <v>56</v>
      </c>
      <c r="E32" s="15" t="s">
        <v>57</v>
      </c>
      <c r="F32" s="31">
        <v>4</v>
      </c>
    </row>
    <row r="33" spans="1:6" ht="18">
      <c r="A33" s="40"/>
      <c r="B33" s="24">
        <v>2</v>
      </c>
      <c r="C33" s="15" t="s">
        <v>58</v>
      </c>
      <c r="D33" s="43" t="s">
        <v>19</v>
      </c>
      <c r="E33" s="15" t="s">
        <v>59</v>
      </c>
      <c r="F33" s="31">
        <v>3</v>
      </c>
    </row>
    <row r="34" spans="1:6" ht="18">
      <c r="A34" s="40"/>
      <c r="B34" s="24"/>
      <c r="C34" s="15" t="s">
        <v>58</v>
      </c>
      <c r="D34" s="43"/>
      <c r="E34" s="15" t="s">
        <v>60</v>
      </c>
      <c r="F34" s="31">
        <v>5</v>
      </c>
    </row>
    <row r="35" spans="1:6" ht="18">
      <c r="A35" s="40"/>
      <c r="B35" s="24"/>
      <c r="C35" s="15" t="s">
        <v>58</v>
      </c>
      <c r="D35" s="43"/>
      <c r="E35" s="15" t="s">
        <v>61</v>
      </c>
      <c r="F35" s="31">
        <v>4</v>
      </c>
    </row>
    <row r="36" spans="1:6" ht="18">
      <c r="A36" s="40"/>
      <c r="B36" s="24"/>
      <c r="C36" s="15" t="s">
        <v>58</v>
      </c>
      <c r="D36" s="43"/>
      <c r="E36" s="15" t="s">
        <v>62</v>
      </c>
      <c r="F36" s="31">
        <v>5</v>
      </c>
    </row>
    <row r="37" spans="1:6" ht="18">
      <c r="A37" s="40"/>
      <c r="B37" s="24"/>
      <c r="C37" s="15" t="s">
        <v>58</v>
      </c>
      <c r="D37" s="25"/>
      <c r="E37" s="15" t="s">
        <v>63</v>
      </c>
      <c r="F37" s="31">
        <v>4</v>
      </c>
    </row>
    <row r="38" spans="1:6" ht="18">
      <c r="A38" s="40"/>
      <c r="B38" s="24">
        <v>3</v>
      </c>
      <c r="C38" s="15" t="s">
        <v>64</v>
      </c>
      <c r="D38" s="15" t="s">
        <v>32</v>
      </c>
      <c r="E38" s="15" t="s">
        <v>65</v>
      </c>
      <c r="F38" s="31">
        <v>4</v>
      </c>
    </row>
    <row r="39" spans="1:6" ht="18">
      <c r="A39" s="40"/>
      <c r="B39" s="24"/>
      <c r="C39" s="15" t="s">
        <v>64</v>
      </c>
      <c r="D39" s="43"/>
      <c r="E39" s="15" t="s">
        <v>66</v>
      </c>
      <c r="F39" s="31">
        <v>3</v>
      </c>
    </row>
    <row r="40" spans="1:6" ht="18">
      <c r="A40" s="40"/>
      <c r="B40" s="24"/>
      <c r="C40" s="15" t="s">
        <v>64</v>
      </c>
      <c r="D40" s="25"/>
      <c r="E40" s="15" t="s">
        <v>67</v>
      </c>
      <c r="F40" s="31">
        <v>3</v>
      </c>
    </row>
    <row r="41" spans="1:6" ht="15.75" customHeight="1">
      <c r="A41" s="64" t="s">
        <v>13</v>
      </c>
      <c r="B41" s="65"/>
      <c r="C41" s="65"/>
      <c r="D41" s="65"/>
      <c r="E41" s="65"/>
      <c r="F41" s="65"/>
    </row>
    <row r="42" spans="1:6" ht="21.75" customHeight="1">
      <c r="A42" s="14">
        <v>1</v>
      </c>
      <c r="B42" s="19">
        <v>7</v>
      </c>
      <c r="C42" s="23" t="s">
        <v>68</v>
      </c>
      <c r="D42" s="15" t="s">
        <v>32</v>
      </c>
      <c r="E42" s="23" t="s">
        <v>69</v>
      </c>
      <c r="F42" s="76">
        <v>1</v>
      </c>
    </row>
    <row r="43" spans="1:6" ht="18">
      <c r="A43" s="14">
        <v>2</v>
      </c>
      <c r="B43" s="17"/>
      <c r="C43" s="23" t="s">
        <v>68</v>
      </c>
      <c r="D43" s="18"/>
      <c r="E43" s="23" t="s">
        <v>70</v>
      </c>
      <c r="F43" s="31">
        <v>4</v>
      </c>
    </row>
    <row r="44" spans="1:6" ht="21.75" customHeight="1">
      <c r="A44" s="14">
        <v>4</v>
      </c>
      <c r="B44" s="19">
        <v>7</v>
      </c>
      <c r="C44" s="19" t="s">
        <v>14</v>
      </c>
      <c r="D44" s="20" t="s">
        <v>9</v>
      </c>
      <c r="E44" s="23" t="s">
        <v>71</v>
      </c>
      <c r="F44" s="76">
        <v>2</v>
      </c>
    </row>
    <row r="45" spans="1:6" ht="18">
      <c r="A45" s="14">
        <v>5</v>
      </c>
      <c r="B45" s="17"/>
      <c r="C45" s="19" t="s">
        <v>14</v>
      </c>
      <c r="D45" s="18"/>
      <c r="E45" s="23" t="s">
        <v>72</v>
      </c>
      <c r="F45" s="31">
        <v>4</v>
      </c>
    </row>
    <row r="46" spans="1:6" ht="18">
      <c r="A46" s="14">
        <v>6</v>
      </c>
      <c r="B46" s="17"/>
      <c r="C46" s="19" t="s">
        <v>14</v>
      </c>
      <c r="D46" s="18"/>
      <c r="E46" s="23" t="s">
        <v>73</v>
      </c>
      <c r="F46" s="31">
        <v>4</v>
      </c>
    </row>
    <row r="47" spans="1:6" ht="18">
      <c r="A47" s="14">
        <v>7</v>
      </c>
      <c r="B47" s="19">
        <v>5</v>
      </c>
      <c r="C47" s="23" t="s">
        <v>74</v>
      </c>
      <c r="D47" s="23" t="s">
        <v>75</v>
      </c>
      <c r="E47" s="23" t="s">
        <v>76</v>
      </c>
      <c r="F47" s="31">
        <v>4</v>
      </c>
    </row>
    <row r="48" spans="1:6" ht="18">
      <c r="A48" s="14">
        <v>8</v>
      </c>
      <c r="B48" s="26"/>
      <c r="C48" s="23" t="s">
        <v>74</v>
      </c>
      <c r="D48" s="18"/>
      <c r="E48" s="23" t="s">
        <v>77</v>
      </c>
      <c r="F48" s="31">
        <v>4</v>
      </c>
    </row>
    <row r="49" spans="1:6" ht="18.75" thickBot="1">
      <c r="A49" s="14">
        <v>9</v>
      </c>
      <c r="B49" s="26"/>
      <c r="C49" s="23" t="s">
        <v>74</v>
      </c>
      <c r="D49" s="18"/>
      <c r="E49" s="23" t="s">
        <v>78</v>
      </c>
      <c r="F49" s="31">
        <v>4</v>
      </c>
    </row>
    <row r="50" spans="1:6" ht="18.75" thickBot="1">
      <c r="A50" s="14">
        <v>10</v>
      </c>
      <c r="B50" s="19">
        <v>5</v>
      </c>
      <c r="C50" s="67" t="s">
        <v>83</v>
      </c>
      <c r="D50" s="68" t="s">
        <v>79</v>
      </c>
      <c r="E50" s="69" t="s">
        <v>81</v>
      </c>
      <c r="F50" s="31">
        <v>3</v>
      </c>
    </row>
    <row r="51" spans="1:6" ht="18.75" thickBot="1">
      <c r="A51" s="14">
        <v>11</v>
      </c>
      <c r="B51" s="17"/>
      <c r="C51" s="67" t="s">
        <v>83</v>
      </c>
      <c r="D51" s="70" t="s">
        <v>80</v>
      </c>
      <c r="E51" s="71" t="s">
        <v>82</v>
      </c>
      <c r="F51" s="31">
        <v>4</v>
      </c>
    </row>
    <row r="52" spans="1:6" ht="18.75" thickBot="1">
      <c r="A52" s="14">
        <v>12</v>
      </c>
      <c r="B52" s="17">
        <v>6</v>
      </c>
      <c r="C52" s="72" t="s">
        <v>84</v>
      </c>
      <c r="D52" s="68" t="s">
        <v>86</v>
      </c>
      <c r="E52" s="72" t="s">
        <v>85</v>
      </c>
      <c r="F52" s="31">
        <v>4</v>
      </c>
    </row>
    <row r="53" spans="1:6" ht="18">
      <c r="A53" s="14">
        <v>13</v>
      </c>
      <c r="B53" s="19">
        <v>7</v>
      </c>
      <c r="C53" s="23" t="s">
        <v>87</v>
      </c>
      <c r="D53" s="34" t="s">
        <v>56</v>
      </c>
      <c r="E53" s="34" t="s">
        <v>89</v>
      </c>
      <c r="F53" s="31">
        <v>5</v>
      </c>
    </row>
    <row r="54" spans="1:6" ht="18.75" thickBot="1">
      <c r="A54" s="14">
        <v>14</v>
      </c>
      <c r="B54" s="26"/>
      <c r="C54" s="23" t="s">
        <v>87</v>
      </c>
      <c r="D54" s="36" t="s">
        <v>88</v>
      </c>
      <c r="E54" s="35" t="s">
        <v>90</v>
      </c>
      <c r="F54" s="31">
        <v>5</v>
      </c>
    </row>
    <row r="55" spans="1:6" ht="18">
      <c r="A55" s="14">
        <v>15</v>
      </c>
      <c r="B55" s="26"/>
      <c r="C55" s="23" t="s">
        <v>87</v>
      </c>
      <c r="D55" s="18"/>
      <c r="E55" s="35" t="s">
        <v>91</v>
      </c>
      <c r="F55" s="31">
        <v>5</v>
      </c>
    </row>
    <row r="56" spans="1:6" ht="18">
      <c r="A56" s="14">
        <v>16</v>
      </c>
      <c r="B56" s="19"/>
      <c r="C56" s="23" t="s">
        <v>87</v>
      </c>
      <c r="D56" s="16"/>
      <c r="E56" s="35" t="s">
        <v>92</v>
      </c>
      <c r="F56" s="31">
        <v>5</v>
      </c>
    </row>
    <row r="57" spans="1:6" ht="18">
      <c r="A57" s="14">
        <v>17</v>
      </c>
      <c r="B57" s="17"/>
      <c r="C57" s="23" t="s">
        <v>87</v>
      </c>
      <c r="D57" s="27"/>
      <c r="E57" s="35" t="s">
        <v>93</v>
      </c>
      <c r="F57" s="31">
        <v>4</v>
      </c>
    </row>
    <row r="58" spans="1:6" ht="18.75" thickBot="1">
      <c r="A58" s="14">
        <v>18</v>
      </c>
      <c r="C58" s="23" t="s">
        <v>87</v>
      </c>
      <c r="E58" s="36" t="s">
        <v>94</v>
      </c>
      <c r="F58" s="31">
        <v>4</v>
      </c>
    </row>
    <row r="59" spans="1:6" ht="18.75" thickBot="1">
      <c r="A59" s="14">
        <v>19</v>
      </c>
      <c r="B59" s="19">
        <v>7</v>
      </c>
      <c r="C59" s="72" t="s">
        <v>15</v>
      </c>
      <c r="D59" s="67" t="s">
        <v>9</v>
      </c>
      <c r="E59" s="72" t="s">
        <v>95</v>
      </c>
      <c r="F59" s="31">
        <v>4</v>
      </c>
    </row>
    <row r="60" spans="1:6" ht="18">
      <c r="A60" s="14">
        <v>20</v>
      </c>
      <c r="B60" s="26"/>
      <c r="C60" s="72" t="s">
        <v>15</v>
      </c>
      <c r="D60" s="27"/>
      <c r="E60" s="72" t="s">
        <v>96</v>
      </c>
      <c r="F60" s="76">
        <v>3</v>
      </c>
    </row>
    <row r="61" spans="1:6" ht="18">
      <c r="A61" s="14">
        <v>21</v>
      </c>
      <c r="B61" s="17"/>
      <c r="C61" s="72" t="s">
        <v>15</v>
      </c>
      <c r="D61" s="27"/>
      <c r="E61" s="72" t="s">
        <v>97</v>
      </c>
      <c r="F61" s="31">
        <v>4</v>
      </c>
    </row>
    <row r="62" spans="1:6" ht="18.75" thickBot="1">
      <c r="A62" s="14">
        <v>22</v>
      </c>
      <c r="B62" s="19"/>
      <c r="C62" s="72" t="s">
        <v>15</v>
      </c>
      <c r="D62" s="20"/>
      <c r="E62" s="72" t="s">
        <v>98</v>
      </c>
      <c r="F62" s="31">
        <v>5</v>
      </c>
    </row>
    <row r="63" spans="1:6" ht="18">
      <c r="A63" s="14">
        <v>23</v>
      </c>
      <c r="B63" s="17">
        <v>7</v>
      </c>
      <c r="C63" s="72" t="s">
        <v>103</v>
      </c>
      <c r="D63" s="68" t="s">
        <v>99</v>
      </c>
      <c r="E63" s="49" t="s">
        <v>101</v>
      </c>
      <c r="F63" s="31">
        <v>5</v>
      </c>
    </row>
    <row r="64" spans="1:6" ht="18.75" thickBot="1">
      <c r="A64" s="14">
        <v>24</v>
      </c>
      <c r="C64" s="72" t="s">
        <v>103</v>
      </c>
      <c r="D64" s="70" t="s">
        <v>100</v>
      </c>
      <c r="E64" s="50" t="s">
        <v>102</v>
      </c>
      <c r="F64" s="31">
        <v>4</v>
      </c>
    </row>
    <row r="65" spans="1:6" ht="18">
      <c r="A65" s="14">
        <v>25</v>
      </c>
      <c r="B65" s="15">
        <v>5</v>
      </c>
      <c r="C65" s="23" t="s">
        <v>104</v>
      </c>
      <c r="D65" s="34" t="s">
        <v>107</v>
      </c>
      <c r="E65" s="23" t="s">
        <v>105</v>
      </c>
      <c r="F65" s="31">
        <v>4</v>
      </c>
    </row>
    <row r="66" spans="1:6" ht="18.75" thickBot="1">
      <c r="A66" s="14">
        <v>26</v>
      </c>
      <c r="C66" s="23" t="s">
        <v>104</v>
      </c>
      <c r="D66" s="36"/>
      <c r="E66" s="23" t="s">
        <v>106</v>
      </c>
      <c r="F66" s="31">
        <v>5</v>
      </c>
    </row>
    <row r="67" spans="1:6" ht="21.75" customHeight="1">
      <c r="A67" s="14">
        <v>27</v>
      </c>
      <c r="B67" s="17">
        <v>5</v>
      </c>
      <c r="C67" s="23" t="s">
        <v>108</v>
      </c>
      <c r="D67" s="34" t="s">
        <v>107</v>
      </c>
      <c r="E67" s="68" t="s">
        <v>109</v>
      </c>
      <c r="F67" s="31">
        <v>4</v>
      </c>
    </row>
    <row r="68" spans="1:6" ht="15.75" customHeight="1">
      <c r="A68" s="59" t="s">
        <v>16</v>
      </c>
      <c r="B68" s="61"/>
      <c r="C68" s="61"/>
      <c r="D68" s="61"/>
      <c r="E68" s="61"/>
      <c r="F68" s="60"/>
    </row>
    <row r="69" spans="1:6" ht="21.75" customHeight="1">
      <c r="A69" s="14">
        <v>1</v>
      </c>
      <c r="B69" s="19">
        <v>8</v>
      </c>
      <c r="C69" s="15" t="s">
        <v>110</v>
      </c>
      <c r="D69" s="43" t="s">
        <v>75</v>
      </c>
      <c r="E69" s="66" t="s">
        <v>112</v>
      </c>
      <c r="F69" s="31">
        <v>4</v>
      </c>
    </row>
    <row r="70" spans="1:6" ht="18">
      <c r="A70" s="14">
        <v>2</v>
      </c>
      <c r="B70" s="17"/>
      <c r="C70" s="15" t="s">
        <v>110</v>
      </c>
      <c r="D70" s="43" t="s">
        <v>111</v>
      </c>
      <c r="E70" s="66" t="s">
        <v>113</v>
      </c>
      <c r="F70" s="31">
        <v>3</v>
      </c>
    </row>
    <row r="71" spans="1:6" ht="18">
      <c r="A71" s="14">
        <v>3</v>
      </c>
      <c r="B71" s="17"/>
      <c r="C71" s="15" t="s">
        <v>110</v>
      </c>
      <c r="D71" s="27"/>
      <c r="E71" s="66" t="s">
        <v>114</v>
      </c>
      <c r="F71" s="76">
        <v>1</v>
      </c>
    </row>
    <row r="72" spans="1:6" ht="18">
      <c r="A72" s="14">
        <v>4</v>
      </c>
      <c r="B72" s="19">
        <v>8</v>
      </c>
      <c r="C72" s="19" t="s">
        <v>115</v>
      </c>
      <c r="D72" s="43" t="s">
        <v>75</v>
      </c>
      <c r="E72" s="66" t="s">
        <v>116</v>
      </c>
      <c r="F72" s="31">
        <v>3</v>
      </c>
    </row>
    <row r="73" spans="1:6" ht="21.75" customHeight="1">
      <c r="A73" s="14">
        <v>5</v>
      </c>
      <c r="B73" s="17"/>
      <c r="C73" s="19" t="s">
        <v>115</v>
      </c>
      <c r="D73" s="43" t="s">
        <v>111</v>
      </c>
      <c r="E73" s="66" t="s">
        <v>117</v>
      </c>
      <c r="F73" s="31">
        <v>3</v>
      </c>
    </row>
    <row r="74" spans="1:6" ht="18">
      <c r="A74" s="14">
        <v>6</v>
      </c>
      <c r="B74" s="17">
        <v>8</v>
      </c>
      <c r="C74" s="66" t="s">
        <v>118</v>
      </c>
      <c r="D74" s="73" t="s">
        <v>119</v>
      </c>
      <c r="E74" s="74" t="s">
        <v>120</v>
      </c>
      <c r="F74" s="31">
        <v>5</v>
      </c>
    </row>
    <row r="75" spans="1:6" ht="18">
      <c r="A75" s="14">
        <v>7</v>
      </c>
      <c r="B75" s="19"/>
      <c r="C75" s="66" t="s">
        <v>118</v>
      </c>
      <c r="D75" s="73" t="s">
        <v>80</v>
      </c>
      <c r="E75" s="74" t="s">
        <v>210</v>
      </c>
      <c r="F75" s="31">
        <v>5</v>
      </c>
    </row>
    <row r="76" spans="1:6" ht="18">
      <c r="A76" s="14">
        <v>8</v>
      </c>
      <c r="B76" s="19"/>
      <c r="C76" s="66" t="s">
        <v>118</v>
      </c>
      <c r="D76" s="16"/>
      <c r="E76" s="66" t="s">
        <v>121</v>
      </c>
      <c r="F76" s="31">
        <v>5</v>
      </c>
    </row>
    <row r="77" spans="1:13" ht="31.5">
      <c r="A77" s="14">
        <v>9</v>
      </c>
      <c r="B77" s="17">
        <v>8</v>
      </c>
      <c r="C77" s="66" t="s">
        <v>122</v>
      </c>
      <c r="D77" s="75" t="s">
        <v>123</v>
      </c>
      <c r="E77" s="66" t="s">
        <v>124</v>
      </c>
      <c r="F77" s="31">
        <v>4</v>
      </c>
      <c r="G77" s="28"/>
      <c r="H77" s="28"/>
      <c r="I77" s="28"/>
      <c r="J77" s="28"/>
      <c r="K77" s="28"/>
      <c r="L77" s="28"/>
      <c r="M77" s="28"/>
    </row>
    <row r="78" spans="1:13" ht="18">
      <c r="A78" s="14">
        <v>10</v>
      </c>
      <c r="B78" s="17">
        <v>8</v>
      </c>
      <c r="C78" s="66" t="s">
        <v>122</v>
      </c>
      <c r="D78" s="27"/>
      <c r="E78" s="66" t="s">
        <v>125</v>
      </c>
      <c r="F78" s="31">
        <v>5</v>
      </c>
      <c r="G78" s="28"/>
      <c r="H78" s="28"/>
      <c r="I78" s="28"/>
      <c r="J78" s="28"/>
      <c r="K78" s="28"/>
      <c r="L78" s="28"/>
      <c r="M78" s="28"/>
    </row>
    <row r="79" spans="1:13" ht="18">
      <c r="A79" s="14">
        <v>11</v>
      </c>
      <c r="B79" s="17"/>
      <c r="C79" s="66" t="s">
        <v>122</v>
      </c>
      <c r="D79" s="27"/>
      <c r="E79" s="66" t="s">
        <v>126</v>
      </c>
      <c r="F79" s="31">
        <v>5</v>
      </c>
      <c r="G79" s="28"/>
      <c r="H79" s="28"/>
      <c r="I79" s="28"/>
      <c r="J79" s="28"/>
      <c r="K79" s="28"/>
      <c r="L79" s="28"/>
      <c r="M79" s="28"/>
    </row>
    <row r="80" spans="1:13" ht="18">
      <c r="A80" s="14">
        <v>12</v>
      </c>
      <c r="B80" s="17">
        <v>9</v>
      </c>
      <c r="C80" s="66" t="s">
        <v>127</v>
      </c>
      <c r="D80" s="73" t="s">
        <v>128</v>
      </c>
      <c r="E80" s="66" t="s">
        <v>211</v>
      </c>
      <c r="F80" s="31">
        <v>5</v>
      </c>
      <c r="G80" s="28"/>
      <c r="H80" s="28"/>
      <c r="I80" s="28"/>
      <c r="J80" s="28"/>
      <c r="K80" s="28"/>
      <c r="L80" s="28"/>
      <c r="M80" s="28"/>
    </row>
    <row r="81" spans="1:13" ht="18">
      <c r="A81" s="14"/>
      <c r="B81" s="17"/>
      <c r="C81" s="66" t="s">
        <v>127</v>
      </c>
      <c r="D81" s="73"/>
      <c r="E81" s="66" t="s">
        <v>212</v>
      </c>
      <c r="F81" s="31">
        <v>4</v>
      </c>
      <c r="G81" s="28"/>
      <c r="H81" s="28"/>
      <c r="I81" s="28"/>
      <c r="J81" s="28"/>
      <c r="K81" s="28"/>
      <c r="L81" s="28"/>
      <c r="M81" s="28"/>
    </row>
    <row r="82" spans="1:6" ht="18">
      <c r="A82" s="14">
        <v>13</v>
      </c>
      <c r="B82" s="15">
        <v>8</v>
      </c>
      <c r="C82" s="66" t="s">
        <v>129</v>
      </c>
      <c r="D82" s="73" t="s">
        <v>130</v>
      </c>
      <c r="E82" s="66" t="s">
        <v>131</v>
      </c>
      <c r="F82" s="31">
        <v>3</v>
      </c>
    </row>
    <row r="83" spans="1:6" ht="21.75" customHeight="1">
      <c r="A83" s="14">
        <v>14</v>
      </c>
      <c r="B83" s="19"/>
      <c r="C83" s="66" t="s">
        <v>129</v>
      </c>
      <c r="D83" s="16"/>
      <c r="E83" s="66" t="s">
        <v>132</v>
      </c>
      <c r="F83" s="76">
        <v>2</v>
      </c>
    </row>
    <row r="84" spans="1:6" ht="21.75" customHeight="1">
      <c r="A84" s="14">
        <v>15</v>
      </c>
      <c r="B84" s="17"/>
      <c r="C84" s="66" t="s">
        <v>129</v>
      </c>
      <c r="D84" s="27"/>
      <c r="E84" s="66" t="s">
        <v>133</v>
      </c>
      <c r="F84" s="31">
        <v>3</v>
      </c>
    </row>
    <row r="85" spans="1:6" ht="21.75" customHeight="1">
      <c r="A85" s="14"/>
      <c r="B85" s="17"/>
      <c r="C85" s="66" t="s">
        <v>213</v>
      </c>
      <c r="D85" s="27" t="s">
        <v>214</v>
      </c>
      <c r="E85" s="66" t="s">
        <v>215</v>
      </c>
      <c r="F85" s="31">
        <v>5</v>
      </c>
    </row>
    <row r="86" spans="1:6" ht="21.75" customHeight="1">
      <c r="A86" s="14"/>
      <c r="B86" s="17"/>
      <c r="C86" s="66" t="s">
        <v>213</v>
      </c>
      <c r="D86" s="27"/>
      <c r="E86" s="66" t="s">
        <v>216</v>
      </c>
      <c r="F86" s="31">
        <v>4</v>
      </c>
    </row>
    <row r="87" spans="1:6" ht="21.75" customHeight="1">
      <c r="A87" s="14">
        <v>16</v>
      </c>
      <c r="B87" s="17">
        <v>9</v>
      </c>
      <c r="C87" s="66" t="s">
        <v>134</v>
      </c>
      <c r="D87" s="73" t="s">
        <v>128</v>
      </c>
      <c r="E87" s="74" t="s">
        <v>135</v>
      </c>
      <c r="F87" s="31">
        <v>4</v>
      </c>
    </row>
    <row r="88" spans="1:6" ht="18">
      <c r="A88" s="14">
        <v>17</v>
      </c>
      <c r="B88" s="15"/>
      <c r="C88" s="66" t="s">
        <v>134</v>
      </c>
      <c r="D88" s="20"/>
      <c r="E88" s="74" t="s">
        <v>136</v>
      </c>
      <c r="F88" s="31">
        <v>4</v>
      </c>
    </row>
    <row r="89" spans="1:6" ht="18">
      <c r="A89" s="14">
        <v>18</v>
      </c>
      <c r="B89" s="17"/>
      <c r="C89" s="66" t="s">
        <v>134</v>
      </c>
      <c r="D89" s="18"/>
      <c r="E89" s="66" t="s">
        <v>137</v>
      </c>
      <c r="F89" s="31">
        <v>4</v>
      </c>
    </row>
    <row r="90" spans="1:6" ht="18">
      <c r="A90" s="14">
        <v>19</v>
      </c>
      <c r="B90" s="17">
        <v>8</v>
      </c>
      <c r="C90" s="66" t="s">
        <v>138</v>
      </c>
      <c r="D90" s="66" t="s">
        <v>139</v>
      </c>
      <c r="E90" s="66" t="s">
        <v>140</v>
      </c>
      <c r="F90" s="31">
        <v>4</v>
      </c>
    </row>
    <row r="91" spans="1:6" ht="18">
      <c r="A91" s="14">
        <v>20</v>
      </c>
      <c r="B91" s="17"/>
      <c r="C91" s="66" t="s">
        <v>138</v>
      </c>
      <c r="D91" s="18"/>
      <c r="E91" s="66" t="s">
        <v>141</v>
      </c>
      <c r="F91" s="31">
        <v>4</v>
      </c>
    </row>
    <row r="92" spans="1:6" ht="18">
      <c r="A92" s="14">
        <v>21</v>
      </c>
      <c r="B92" s="17"/>
      <c r="C92" s="66" t="s">
        <v>138</v>
      </c>
      <c r="D92" s="18"/>
      <c r="E92" s="66" t="s">
        <v>142</v>
      </c>
      <c r="F92" s="31">
        <v>4</v>
      </c>
    </row>
    <row r="93" spans="1:6" ht="18">
      <c r="A93" s="14">
        <v>22</v>
      </c>
      <c r="B93" s="17"/>
      <c r="C93" s="66" t="s">
        <v>138</v>
      </c>
      <c r="D93" s="18"/>
      <c r="E93" s="66" t="s">
        <v>143</v>
      </c>
      <c r="F93" s="76">
        <v>3</v>
      </c>
    </row>
    <row r="94" spans="1:6" ht="18">
      <c r="A94" s="14">
        <v>23</v>
      </c>
      <c r="B94" s="17"/>
      <c r="C94" s="66" t="s">
        <v>138</v>
      </c>
      <c r="D94" s="18"/>
      <c r="E94" s="66" t="s">
        <v>144</v>
      </c>
      <c r="F94" s="31">
        <v>3</v>
      </c>
    </row>
    <row r="95" spans="1:6" ht="18">
      <c r="A95" s="14">
        <v>24</v>
      </c>
      <c r="B95" s="17"/>
      <c r="C95" s="66" t="s">
        <v>138</v>
      </c>
      <c r="D95" s="18"/>
      <c r="E95" s="66" t="s">
        <v>145</v>
      </c>
      <c r="F95" s="31">
        <v>3</v>
      </c>
    </row>
    <row r="96" spans="1:6" ht="18">
      <c r="A96" s="14">
        <v>25</v>
      </c>
      <c r="B96" s="17">
        <v>8</v>
      </c>
      <c r="C96" s="15" t="s">
        <v>146</v>
      </c>
      <c r="D96" s="15" t="s">
        <v>107</v>
      </c>
      <c r="E96" s="15" t="s">
        <v>147</v>
      </c>
      <c r="F96" s="31">
        <v>4</v>
      </c>
    </row>
    <row r="97" spans="1:6" ht="18">
      <c r="A97" s="14">
        <v>26</v>
      </c>
      <c r="B97" s="17"/>
      <c r="C97" s="15" t="s">
        <v>146</v>
      </c>
      <c r="D97" s="18"/>
      <c r="E97" s="15" t="s">
        <v>148</v>
      </c>
      <c r="F97" s="31">
        <v>3</v>
      </c>
    </row>
    <row r="98" spans="1:6" ht="18">
      <c r="A98" s="14">
        <v>27</v>
      </c>
      <c r="B98" s="17">
        <v>9</v>
      </c>
      <c r="C98" s="15" t="s">
        <v>149</v>
      </c>
      <c r="D98" s="73" t="s">
        <v>128</v>
      </c>
      <c r="E98" s="66" t="s">
        <v>217</v>
      </c>
      <c r="F98" s="76">
        <v>3</v>
      </c>
    </row>
    <row r="99" spans="1:6" ht="18">
      <c r="A99" s="14">
        <v>28</v>
      </c>
      <c r="B99" s="17">
        <v>8</v>
      </c>
      <c r="C99" s="15" t="s">
        <v>150</v>
      </c>
      <c r="D99" s="15" t="s">
        <v>151</v>
      </c>
      <c r="E99" s="15" t="s">
        <v>152</v>
      </c>
      <c r="F99" s="31">
        <v>4</v>
      </c>
    </row>
    <row r="100" spans="1:6" ht="18">
      <c r="A100" s="14">
        <v>29</v>
      </c>
      <c r="B100" s="17"/>
      <c r="C100" s="15" t="s">
        <v>150</v>
      </c>
      <c r="D100" s="18"/>
      <c r="E100" s="15" t="s">
        <v>153</v>
      </c>
      <c r="F100" s="31">
        <v>3</v>
      </c>
    </row>
    <row r="101" spans="1:6" ht="18">
      <c r="A101" s="14">
        <v>30</v>
      </c>
      <c r="B101" s="17"/>
      <c r="C101" s="15" t="s">
        <v>150</v>
      </c>
      <c r="D101" s="18"/>
      <c r="E101" s="15" t="s">
        <v>154</v>
      </c>
      <c r="F101" s="31">
        <v>4</v>
      </c>
    </row>
    <row r="102" spans="1:6" ht="21.75" customHeight="1">
      <c r="A102" s="14"/>
      <c r="B102" s="17"/>
      <c r="C102" s="66"/>
      <c r="D102" s="18"/>
      <c r="E102" s="66"/>
      <c r="F102" s="24"/>
    </row>
    <row r="103" spans="1:6" ht="15.75" customHeight="1">
      <c r="A103" s="59" t="s">
        <v>17</v>
      </c>
      <c r="B103" s="60"/>
      <c r="C103" s="61"/>
      <c r="D103" s="61"/>
      <c r="E103" s="61"/>
      <c r="F103" s="60"/>
    </row>
    <row r="104" spans="1:12" ht="18">
      <c r="A104" s="14">
        <v>1</v>
      </c>
      <c r="B104" s="56">
        <v>10</v>
      </c>
      <c r="C104" s="66" t="s">
        <v>155</v>
      </c>
      <c r="D104" s="73" t="s">
        <v>156</v>
      </c>
      <c r="E104" s="66" t="s">
        <v>157</v>
      </c>
      <c r="F104" s="31">
        <v>4</v>
      </c>
      <c r="G104" s="28"/>
      <c r="H104" s="28"/>
      <c r="I104" s="28"/>
      <c r="J104" s="29"/>
      <c r="K104" s="29"/>
      <c r="L104" s="29"/>
    </row>
    <row r="105" spans="1:6" ht="18">
      <c r="A105" s="14">
        <v>2</v>
      </c>
      <c r="B105" s="26"/>
      <c r="C105" s="66" t="s">
        <v>155</v>
      </c>
      <c r="D105" s="27"/>
      <c r="E105" s="66" t="s">
        <v>158</v>
      </c>
      <c r="F105" s="77">
        <v>5</v>
      </c>
    </row>
    <row r="106" spans="1:6" ht="21.75" customHeight="1">
      <c r="A106" s="14">
        <v>3</v>
      </c>
      <c r="B106" s="26">
        <v>10</v>
      </c>
      <c r="C106" s="15" t="s">
        <v>159</v>
      </c>
      <c r="D106" s="66" t="s">
        <v>160</v>
      </c>
      <c r="E106" s="16" t="s">
        <v>218</v>
      </c>
      <c r="F106" s="77">
        <v>4</v>
      </c>
    </row>
    <row r="107" spans="1:6" ht="18">
      <c r="A107" s="14">
        <v>6</v>
      </c>
      <c r="B107" s="30">
        <v>10</v>
      </c>
      <c r="C107" s="15" t="s">
        <v>161</v>
      </c>
      <c r="D107" s="43" t="s">
        <v>151</v>
      </c>
      <c r="E107" s="66" t="s">
        <v>162</v>
      </c>
      <c r="F107" s="78">
        <v>4</v>
      </c>
    </row>
    <row r="108" spans="1:6" ht="18">
      <c r="A108" s="14">
        <v>7</v>
      </c>
      <c r="B108" s="26"/>
      <c r="C108" s="15" t="s">
        <v>161</v>
      </c>
      <c r="D108" s="16"/>
      <c r="E108" s="66" t="s">
        <v>163</v>
      </c>
      <c r="F108" s="78">
        <v>2</v>
      </c>
    </row>
    <row r="109" spans="1:6" ht="18">
      <c r="A109" s="14">
        <v>8</v>
      </c>
      <c r="B109" s="26"/>
      <c r="C109" s="15" t="s">
        <v>161</v>
      </c>
      <c r="D109" s="27"/>
      <c r="E109" s="66" t="s">
        <v>164</v>
      </c>
      <c r="F109" s="78">
        <v>3</v>
      </c>
    </row>
    <row r="110" spans="1:6" ht="18">
      <c r="A110" s="14">
        <v>9</v>
      </c>
      <c r="B110" s="26">
        <v>10</v>
      </c>
      <c r="C110" s="15" t="s">
        <v>165</v>
      </c>
      <c r="D110" s="15" t="s">
        <v>166</v>
      </c>
      <c r="E110" s="15" t="s">
        <v>167</v>
      </c>
      <c r="F110" s="78">
        <v>4</v>
      </c>
    </row>
    <row r="111" spans="1:6" ht="18">
      <c r="A111" s="14">
        <v>10</v>
      </c>
      <c r="B111" s="26"/>
      <c r="C111" s="15" t="s">
        <v>165</v>
      </c>
      <c r="D111" s="16"/>
      <c r="E111" s="15" t="s">
        <v>168</v>
      </c>
      <c r="F111" s="78">
        <v>3</v>
      </c>
    </row>
    <row r="112" spans="1:6" ht="18">
      <c r="A112" s="14">
        <v>10</v>
      </c>
      <c r="B112" s="26"/>
      <c r="C112" s="15" t="s">
        <v>165</v>
      </c>
      <c r="D112" s="16"/>
      <c r="E112" s="15" t="s">
        <v>169</v>
      </c>
      <c r="F112" s="78">
        <v>3</v>
      </c>
    </row>
    <row r="113" spans="1:6" ht="18">
      <c r="A113" s="14">
        <v>11</v>
      </c>
      <c r="B113" s="26">
        <v>10</v>
      </c>
      <c r="C113" s="66" t="s">
        <v>170</v>
      </c>
      <c r="D113" s="66" t="s">
        <v>171</v>
      </c>
      <c r="E113" s="27" t="s">
        <v>219</v>
      </c>
      <c r="F113" s="78">
        <v>3</v>
      </c>
    </row>
    <row r="114" spans="1:6" ht="18">
      <c r="A114" s="14">
        <v>15</v>
      </c>
      <c r="B114" s="26">
        <v>10</v>
      </c>
      <c r="C114" s="66" t="s">
        <v>172</v>
      </c>
      <c r="D114" s="66" t="s">
        <v>171</v>
      </c>
      <c r="E114" s="27" t="s">
        <v>219</v>
      </c>
      <c r="F114" s="78">
        <v>3</v>
      </c>
    </row>
    <row r="115" spans="1:6" ht="18">
      <c r="A115" s="14">
        <v>18</v>
      </c>
      <c r="B115" s="26">
        <v>11</v>
      </c>
      <c r="C115" s="15" t="s">
        <v>173</v>
      </c>
      <c r="D115" s="43" t="s">
        <v>151</v>
      </c>
      <c r="E115" s="15" t="s">
        <v>174</v>
      </c>
      <c r="F115" s="78">
        <v>3</v>
      </c>
    </row>
    <row r="116" spans="1:6" ht="18">
      <c r="A116" s="14">
        <v>19</v>
      </c>
      <c r="B116" s="26"/>
      <c r="C116" s="15" t="s">
        <v>173</v>
      </c>
      <c r="D116" s="27"/>
      <c r="E116" s="15" t="s">
        <v>175</v>
      </c>
      <c r="F116" s="78">
        <v>3</v>
      </c>
    </row>
    <row r="117" spans="1:6" ht="18">
      <c r="A117" s="14">
        <v>20</v>
      </c>
      <c r="B117" s="26"/>
      <c r="C117" s="15" t="s">
        <v>173</v>
      </c>
      <c r="D117" s="27"/>
      <c r="E117" s="15" t="s">
        <v>176</v>
      </c>
      <c r="F117" s="79">
        <v>2</v>
      </c>
    </row>
    <row r="118" spans="1:6" ht="18">
      <c r="A118" s="14">
        <v>21</v>
      </c>
      <c r="B118" s="26">
        <v>10</v>
      </c>
      <c r="C118" s="15" t="s">
        <v>177</v>
      </c>
      <c r="D118" s="15" t="s">
        <v>178</v>
      </c>
      <c r="E118" s="15" t="s">
        <v>179</v>
      </c>
      <c r="F118" s="78">
        <v>4</v>
      </c>
    </row>
    <row r="119" spans="1:6" ht="18">
      <c r="A119" s="14">
        <v>22</v>
      </c>
      <c r="B119" s="26">
        <v>11</v>
      </c>
      <c r="C119" s="15" t="s">
        <v>180</v>
      </c>
      <c r="D119" s="15" t="s">
        <v>181</v>
      </c>
      <c r="E119" s="15" t="s">
        <v>182</v>
      </c>
      <c r="F119" s="78">
        <v>6</v>
      </c>
    </row>
    <row r="120" spans="1:6" ht="18">
      <c r="A120" s="14">
        <v>23</v>
      </c>
      <c r="B120" s="26">
        <v>11</v>
      </c>
      <c r="C120" s="66" t="s">
        <v>183</v>
      </c>
      <c r="D120" s="66" t="s">
        <v>184</v>
      </c>
      <c r="E120" s="73" t="s">
        <v>185</v>
      </c>
      <c r="F120" s="79">
        <v>1</v>
      </c>
    </row>
    <row r="121" spans="1:6" ht="18">
      <c r="A121" s="14">
        <v>24</v>
      </c>
      <c r="B121" s="26">
        <v>10</v>
      </c>
      <c r="C121" s="66" t="s">
        <v>186</v>
      </c>
      <c r="D121" s="66" t="s">
        <v>187</v>
      </c>
      <c r="E121" s="27" t="s">
        <v>219</v>
      </c>
      <c r="F121" s="78">
        <v>5</v>
      </c>
    </row>
    <row r="122" spans="1:6" ht="18">
      <c r="A122" s="14">
        <v>27</v>
      </c>
      <c r="B122" s="26">
        <v>11</v>
      </c>
      <c r="C122" s="15" t="s">
        <v>188</v>
      </c>
      <c r="D122" s="15" t="s">
        <v>178</v>
      </c>
      <c r="E122" s="57" t="s">
        <v>189</v>
      </c>
      <c r="F122" s="79">
        <v>1</v>
      </c>
    </row>
    <row r="123" spans="1:6" ht="18">
      <c r="A123" s="14">
        <v>28</v>
      </c>
      <c r="B123" s="26"/>
      <c r="C123" s="15" t="s">
        <v>188</v>
      </c>
      <c r="D123" s="16"/>
      <c r="E123" s="15" t="s">
        <v>190</v>
      </c>
      <c r="F123" s="78">
        <v>4</v>
      </c>
    </row>
    <row r="124" spans="1:6" ht="18">
      <c r="A124" s="14">
        <v>29</v>
      </c>
      <c r="B124" s="26"/>
      <c r="C124" s="15" t="s">
        <v>188</v>
      </c>
      <c r="D124" s="27"/>
      <c r="E124" s="15" t="s">
        <v>191</v>
      </c>
      <c r="F124" s="79">
        <v>2</v>
      </c>
    </row>
    <row r="125" spans="1:6" ht="18">
      <c r="A125" s="14">
        <v>30</v>
      </c>
      <c r="B125" s="26">
        <v>11</v>
      </c>
      <c r="C125" s="15" t="s">
        <v>192</v>
      </c>
      <c r="D125" s="15" t="s">
        <v>193</v>
      </c>
      <c r="E125" s="15" t="s">
        <v>194</v>
      </c>
      <c r="F125" s="79">
        <v>3</v>
      </c>
    </row>
    <row r="126" spans="1:6" ht="18">
      <c r="A126" s="14">
        <v>31</v>
      </c>
      <c r="B126" s="26"/>
      <c r="C126" s="15" t="s">
        <v>192</v>
      </c>
      <c r="D126" s="16"/>
      <c r="E126" s="15" t="s">
        <v>195</v>
      </c>
      <c r="F126" s="78">
        <v>5</v>
      </c>
    </row>
    <row r="127" spans="1:6" ht="18">
      <c r="A127" s="14">
        <v>32</v>
      </c>
      <c r="B127" s="26"/>
      <c r="C127" s="15" t="s">
        <v>192</v>
      </c>
      <c r="D127" s="16"/>
      <c r="E127" s="15" t="s">
        <v>196</v>
      </c>
      <c r="F127" s="78">
        <v>4</v>
      </c>
    </row>
    <row r="128" spans="1:6" ht="18">
      <c r="A128" s="14">
        <v>33</v>
      </c>
      <c r="B128" s="26">
        <v>10</v>
      </c>
      <c r="C128" s="15" t="s">
        <v>197</v>
      </c>
      <c r="D128" s="15" t="s">
        <v>151</v>
      </c>
      <c r="E128" s="73" t="s">
        <v>198</v>
      </c>
      <c r="F128" s="78">
        <v>5</v>
      </c>
    </row>
    <row r="129" spans="1:6" ht="18">
      <c r="A129" s="14">
        <v>34</v>
      </c>
      <c r="B129" s="26"/>
      <c r="C129" s="15" t="s">
        <v>197</v>
      </c>
      <c r="D129" s="27"/>
      <c r="E129" s="73" t="s">
        <v>199</v>
      </c>
      <c r="F129" s="78">
        <v>6</v>
      </c>
    </row>
    <row r="130" spans="1:6" ht="18">
      <c r="A130" s="14">
        <v>35</v>
      </c>
      <c r="B130" s="26"/>
      <c r="C130" s="15" t="s">
        <v>197</v>
      </c>
      <c r="D130" s="16"/>
      <c r="E130" s="73" t="s">
        <v>200</v>
      </c>
      <c r="F130" s="78">
        <v>6</v>
      </c>
    </row>
    <row r="131" spans="1:6" ht="18">
      <c r="A131" s="14">
        <v>36</v>
      </c>
      <c r="B131" s="26">
        <v>11</v>
      </c>
      <c r="C131" s="15" t="s">
        <v>204</v>
      </c>
      <c r="D131" s="15" t="s">
        <v>151</v>
      </c>
      <c r="E131" s="73" t="s">
        <v>201</v>
      </c>
      <c r="F131" s="78">
        <v>5</v>
      </c>
    </row>
    <row r="132" spans="1:6" ht="18">
      <c r="A132" s="14">
        <v>37</v>
      </c>
      <c r="B132" s="26"/>
      <c r="C132" s="15" t="s">
        <v>204</v>
      </c>
      <c r="D132" s="27"/>
      <c r="E132" s="73" t="s">
        <v>202</v>
      </c>
      <c r="F132" s="78">
        <v>5</v>
      </c>
    </row>
    <row r="133" spans="1:6" ht="18">
      <c r="A133" s="14">
        <v>38</v>
      </c>
      <c r="B133" s="26"/>
      <c r="C133" s="15" t="s">
        <v>204</v>
      </c>
      <c r="D133" s="16"/>
      <c r="E133" s="73" t="s">
        <v>203</v>
      </c>
      <c r="F133" s="78">
        <v>6</v>
      </c>
    </row>
    <row r="134" spans="1:6" ht="18">
      <c r="A134" s="14">
        <v>39</v>
      </c>
      <c r="B134" s="26">
        <v>10</v>
      </c>
      <c r="C134" s="15" t="s">
        <v>205</v>
      </c>
      <c r="D134" s="66" t="s">
        <v>160</v>
      </c>
      <c r="E134" s="16" t="s">
        <v>218</v>
      </c>
      <c r="F134" s="79">
        <v>3</v>
      </c>
    </row>
    <row r="135" spans="1:6" ht="18">
      <c r="A135" s="14">
        <v>42</v>
      </c>
      <c r="B135" s="26">
        <v>11</v>
      </c>
      <c r="C135" s="66" t="s">
        <v>206</v>
      </c>
      <c r="D135" s="66" t="s">
        <v>86</v>
      </c>
      <c r="E135" s="66" t="s">
        <v>207</v>
      </c>
      <c r="F135" s="79">
        <v>2</v>
      </c>
    </row>
    <row r="136" spans="1:6" ht="18">
      <c r="A136" s="14">
        <v>43</v>
      </c>
      <c r="B136" s="26"/>
      <c r="C136" s="66" t="s">
        <v>206</v>
      </c>
      <c r="D136" s="27"/>
      <c r="E136" s="66" t="s">
        <v>208</v>
      </c>
      <c r="F136" s="78">
        <v>5</v>
      </c>
    </row>
    <row r="137" spans="1:6" ht="18">
      <c r="A137" s="14">
        <v>44</v>
      </c>
      <c r="B137" s="26"/>
      <c r="C137" s="66" t="s">
        <v>206</v>
      </c>
      <c r="D137" s="16"/>
      <c r="E137" s="66" t="s">
        <v>209</v>
      </c>
      <c r="F137" s="78">
        <v>6</v>
      </c>
    </row>
    <row r="138" spans="1:6" ht="15.75">
      <c r="A138" s="15"/>
      <c r="B138" s="15"/>
      <c r="C138" s="15"/>
      <c r="D138" s="16"/>
      <c r="E138" s="15"/>
      <c r="F138" s="26"/>
    </row>
    <row r="139" spans="1:6" ht="15.75">
      <c r="A139" s="15"/>
      <c r="B139" s="15"/>
      <c r="C139" s="15"/>
      <c r="D139" s="16"/>
      <c r="E139" s="15"/>
      <c r="F139" s="26"/>
    </row>
    <row r="140" spans="1:6" ht="15.75">
      <c r="A140" s="15"/>
      <c r="B140" s="15"/>
      <c r="C140" s="15"/>
      <c r="E140" s="15"/>
      <c r="F140" s="26"/>
    </row>
    <row r="141" spans="1:6" ht="15.75">
      <c r="A141" s="15"/>
      <c r="B141" s="15"/>
      <c r="C141" s="15"/>
      <c r="D141" s="16"/>
      <c r="E141" s="15"/>
      <c r="F141" s="26"/>
    </row>
    <row r="142" spans="1:6" ht="15.75">
      <c r="A142" s="15"/>
      <c r="B142" s="15"/>
      <c r="C142" s="15"/>
      <c r="D142" s="16"/>
      <c r="E142" s="15"/>
      <c r="F142" s="26"/>
    </row>
    <row r="143" spans="1:6" ht="15.75">
      <c r="A143" s="15"/>
      <c r="B143" s="15"/>
      <c r="C143" s="15"/>
      <c r="D143" s="16"/>
      <c r="E143" s="15"/>
      <c r="F143" s="26"/>
    </row>
    <row r="144" spans="1:6" ht="15.75">
      <c r="A144" s="15"/>
      <c r="B144" s="15"/>
      <c r="C144" s="15"/>
      <c r="D144" s="16"/>
      <c r="E144" s="15"/>
      <c r="F144" s="26"/>
    </row>
    <row r="145" spans="1:6" ht="15.75">
      <c r="A145" s="15"/>
      <c r="B145" s="15"/>
      <c r="C145" s="15"/>
      <c r="D145" s="16"/>
      <c r="E145" s="15"/>
      <c r="F145" s="26"/>
    </row>
    <row r="146" spans="1:6" ht="15.75">
      <c r="A146" s="15"/>
      <c r="B146" s="15"/>
      <c r="C146" s="15"/>
      <c r="E146" s="15"/>
      <c r="F146" s="26"/>
    </row>
    <row r="147" spans="1:6" ht="15.75">
      <c r="A147" s="15"/>
      <c r="B147" s="15"/>
      <c r="C147" s="15"/>
      <c r="D147" s="16"/>
      <c r="E147" s="15"/>
      <c r="F147" s="26"/>
    </row>
    <row r="148" spans="1:6" ht="15.75">
      <c r="A148" s="15"/>
      <c r="B148" s="15"/>
      <c r="C148" s="15"/>
      <c r="D148" s="16"/>
      <c r="E148" s="15"/>
      <c r="F148" s="26"/>
    </row>
    <row r="149" spans="1:6" ht="15.75">
      <c r="A149" s="15"/>
      <c r="B149" s="15"/>
      <c r="C149" s="15"/>
      <c r="E149" s="15"/>
      <c r="F149" s="26"/>
    </row>
    <row r="150" spans="1:6" ht="15.75">
      <c r="A150" s="15"/>
      <c r="B150" s="15"/>
      <c r="C150" s="15"/>
      <c r="D150" s="16"/>
      <c r="E150" s="15"/>
      <c r="F150" s="26"/>
    </row>
    <row r="151" spans="1:6" ht="15.75">
      <c r="A151" s="15"/>
      <c r="B151" s="15"/>
      <c r="C151" s="15"/>
      <c r="D151" s="16"/>
      <c r="E151" s="15"/>
      <c r="F151" s="26"/>
    </row>
    <row r="152" spans="1:6" ht="15.75">
      <c r="A152" s="15"/>
      <c r="B152" s="15"/>
      <c r="C152" s="15"/>
      <c r="D152" s="16"/>
      <c r="E152" s="15"/>
      <c r="F152" s="26"/>
    </row>
    <row r="153" spans="1:6" ht="15.75">
      <c r="A153" s="15"/>
      <c r="B153" s="15"/>
      <c r="C153" s="15"/>
      <c r="D153" s="16"/>
      <c r="E153" s="15"/>
      <c r="F153" s="26"/>
    </row>
    <row r="154" spans="1:6" ht="15.75">
      <c r="A154" s="15"/>
      <c r="B154" s="15"/>
      <c r="C154" s="15"/>
      <c r="D154" s="16"/>
      <c r="E154" s="15"/>
      <c r="F154" s="26"/>
    </row>
    <row r="155" spans="1:6" ht="15.75">
      <c r="A155" s="15"/>
      <c r="B155" s="15"/>
      <c r="C155" s="15"/>
      <c r="D155" s="16"/>
      <c r="E155" s="15"/>
      <c r="F155" s="26"/>
    </row>
    <row r="156" spans="1:6" ht="15.75">
      <c r="A156" s="15"/>
      <c r="B156" s="15"/>
      <c r="C156" s="15"/>
      <c r="D156" s="16"/>
      <c r="E156" s="15"/>
      <c r="F156" s="26"/>
    </row>
    <row r="157" spans="1:6" ht="15.75">
      <c r="A157" s="15"/>
      <c r="B157" s="15"/>
      <c r="C157" s="15"/>
      <c r="D157" s="16"/>
      <c r="E157" s="15"/>
      <c r="F157" s="26"/>
    </row>
    <row r="158" spans="1:6" ht="15.75">
      <c r="A158" s="15"/>
      <c r="B158" s="15"/>
      <c r="C158" s="15"/>
      <c r="D158" s="16"/>
      <c r="E158" s="15"/>
      <c r="F158" s="26"/>
    </row>
    <row r="159" spans="1:6" ht="15.75">
      <c r="A159" s="15"/>
      <c r="B159" s="15"/>
      <c r="C159" s="15"/>
      <c r="D159" s="16"/>
      <c r="E159" s="15"/>
      <c r="F159" s="26"/>
    </row>
  </sheetData>
  <sheetProtection/>
  <mergeCells count="5">
    <mergeCell ref="D1:E1"/>
    <mergeCell ref="A103:F103"/>
    <mergeCell ref="A5:F5"/>
    <mergeCell ref="A41:F41"/>
    <mergeCell ref="A68:F6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9"/>
  <sheetViews>
    <sheetView zoomScale="85" zoomScaleNormal="85" workbookViewId="0" topLeftCell="A1">
      <pane ySplit="4" topLeftCell="BM5" activePane="bottomLeft" state="frozen"/>
      <selection pane="topLeft" activeCell="A1" sqref="A1"/>
      <selection pane="bottomLeft" activeCell="F137" sqref="F137"/>
    </sheetView>
  </sheetViews>
  <sheetFormatPr defaultColWidth="9.00390625" defaultRowHeight="12.75"/>
  <cols>
    <col min="1" max="1" width="5.125" style="0" customWidth="1"/>
    <col min="2" max="2" width="8.75390625" style="1" customWidth="1"/>
    <col min="3" max="3" width="24.25390625" style="2" customWidth="1"/>
    <col min="4" max="4" width="54.875" style="3" customWidth="1"/>
    <col min="5" max="5" width="50.75390625" style="3" bestFit="1" customWidth="1"/>
    <col min="6" max="6" width="10.125" style="4" customWidth="1"/>
  </cols>
  <sheetData>
    <row r="1" spans="4:5" ht="20.25">
      <c r="D1" s="58" t="s">
        <v>18</v>
      </c>
      <c r="E1" s="58"/>
    </row>
    <row r="2" spans="1:4" ht="20.25" customHeight="1" thickBot="1">
      <c r="A2" s="5" t="s">
        <v>0</v>
      </c>
      <c r="B2" s="6"/>
      <c r="C2" s="7"/>
      <c r="D2" s="8"/>
    </row>
    <row r="3" spans="3:5" ht="20.25" customHeight="1">
      <c r="C3" s="9"/>
      <c r="D3" s="10"/>
      <c r="E3" s="10"/>
    </row>
    <row r="4" spans="1:6" s="12" customFormat="1" ht="45.75" customHeight="1" thickBot="1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</row>
    <row r="5" spans="1:6" s="13" customFormat="1" ht="18.75" thickBot="1">
      <c r="A5" s="62" t="s">
        <v>7</v>
      </c>
      <c r="B5" s="63"/>
      <c r="C5" s="63"/>
      <c r="D5" s="63"/>
      <c r="E5" s="63"/>
      <c r="F5" s="63"/>
    </row>
    <row r="6" spans="1:6" ht="21.75" customHeight="1" thickBot="1">
      <c r="A6" s="14">
        <v>1</v>
      </c>
      <c r="B6" s="15">
        <v>2</v>
      </c>
      <c r="C6" s="23" t="s">
        <v>21</v>
      </c>
      <c r="D6" s="32" t="s">
        <v>19</v>
      </c>
      <c r="E6" s="33" t="s">
        <v>20</v>
      </c>
      <c r="F6" s="31"/>
    </row>
    <row r="7" spans="1:6" ht="18.75" thickBot="1">
      <c r="A7" s="14">
        <v>2</v>
      </c>
      <c r="B7" s="17">
        <v>2</v>
      </c>
      <c r="C7" s="23" t="s">
        <v>22</v>
      </c>
      <c r="D7" s="32" t="s">
        <v>19</v>
      </c>
      <c r="E7" s="34" t="s">
        <v>23</v>
      </c>
      <c r="F7" s="31"/>
    </row>
    <row r="8" spans="1:6" ht="18">
      <c r="A8" s="14">
        <v>3</v>
      </c>
      <c r="B8" s="17"/>
      <c r="C8" s="23" t="s">
        <v>22</v>
      </c>
      <c r="D8" s="18"/>
      <c r="E8" s="35" t="s">
        <v>24</v>
      </c>
      <c r="F8" s="31">
        <v>5</v>
      </c>
    </row>
    <row r="9" spans="1:6" ht="18">
      <c r="A9" s="14">
        <v>4</v>
      </c>
      <c r="B9" s="19"/>
      <c r="C9" s="23" t="s">
        <v>22</v>
      </c>
      <c r="D9" s="20"/>
      <c r="E9" s="35" t="s">
        <v>25</v>
      </c>
      <c r="F9" s="31">
        <v>11</v>
      </c>
    </row>
    <row r="10" spans="1:6" ht="18.75" thickBot="1">
      <c r="A10" s="14">
        <v>5</v>
      </c>
      <c r="B10" s="17"/>
      <c r="C10" s="23" t="s">
        <v>22</v>
      </c>
      <c r="D10" s="18"/>
      <c r="E10" s="36" t="s">
        <v>26</v>
      </c>
      <c r="F10" s="31">
        <v>11</v>
      </c>
    </row>
    <row r="11" spans="1:6" ht="18">
      <c r="A11" s="14">
        <v>6</v>
      </c>
      <c r="B11" s="1">
        <v>4</v>
      </c>
      <c r="C11" s="23" t="s">
        <v>27</v>
      </c>
      <c r="D11" s="16" t="s">
        <v>12</v>
      </c>
      <c r="E11" s="23" t="s">
        <v>28</v>
      </c>
      <c r="F11" s="31">
        <v>11</v>
      </c>
    </row>
    <row r="12" spans="1:6" ht="18">
      <c r="A12" s="14">
        <v>7</v>
      </c>
      <c r="B12" s="19"/>
      <c r="C12" s="23" t="s">
        <v>27</v>
      </c>
      <c r="D12" s="20"/>
      <c r="E12" s="23" t="s">
        <v>29</v>
      </c>
      <c r="F12" s="31">
        <v>11</v>
      </c>
    </row>
    <row r="13" spans="1:6" ht="18.75" thickBot="1">
      <c r="A13" s="14">
        <v>8</v>
      </c>
      <c r="B13" s="21"/>
      <c r="C13" s="23" t="s">
        <v>27</v>
      </c>
      <c r="D13" s="20"/>
      <c r="E13" s="23" t="s">
        <v>30</v>
      </c>
      <c r="F13" s="31">
        <v>11</v>
      </c>
    </row>
    <row r="14" spans="1:6" ht="18.75" thickBot="1">
      <c r="A14" s="14">
        <v>9</v>
      </c>
      <c r="B14" s="22">
        <v>2</v>
      </c>
      <c r="C14" s="32" t="s">
        <v>31</v>
      </c>
      <c r="D14" s="23" t="s">
        <v>32</v>
      </c>
      <c r="E14" s="23" t="s">
        <v>33</v>
      </c>
      <c r="F14" s="31">
        <v>2</v>
      </c>
    </row>
    <row r="15" spans="1:6" ht="18.75" thickBot="1">
      <c r="A15" s="14">
        <v>10</v>
      </c>
      <c r="B15" s="22"/>
      <c r="C15" s="32" t="s">
        <v>31</v>
      </c>
      <c r="D15" s="18"/>
      <c r="E15" s="23" t="s">
        <v>34</v>
      </c>
      <c r="F15" s="31">
        <v>11</v>
      </c>
    </row>
    <row r="16" spans="1:6" ht="18.75" thickBot="1">
      <c r="A16" s="14">
        <v>11</v>
      </c>
      <c r="B16" s="23"/>
      <c r="C16" s="32" t="s">
        <v>31</v>
      </c>
      <c r="D16" s="16"/>
      <c r="E16" s="23" t="s">
        <v>35</v>
      </c>
      <c r="F16" s="31">
        <v>9</v>
      </c>
    </row>
    <row r="17" spans="1:6" ht="18.75" thickBot="1">
      <c r="A17" s="14">
        <v>12</v>
      </c>
      <c r="B17" s="22">
        <v>2</v>
      </c>
      <c r="C17" s="23" t="s">
        <v>36</v>
      </c>
      <c r="D17" s="32" t="s">
        <v>19</v>
      </c>
      <c r="E17" s="23" t="s">
        <v>37</v>
      </c>
      <c r="F17" s="31">
        <v>11</v>
      </c>
    </row>
    <row r="18" spans="1:6" ht="18">
      <c r="A18" s="14">
        <v>13</v>
      </c>
      <c r="B18" s="22"/>
      <c r="C18" s="23" t="s">
        <v>36</v>
      </c>
      <c r="D18" s="18"/>
      <c r="E18" s="23" t="s">
        <v>38</v>
      </c>
      <c r="F18" s="31">
        <v>11</v>
      </c>
    </row>
    <row r="19" spans="1:6" ht="21" customHeight="1">
      <c r="A19" s="38">
        <v>14</v>
      </c>
      <c r="B19" s="23"/>
      <c r="C19" s="23" t="s">
        <v>36</v>
      </c>
      <c r="D19" s="42"/>
      <c r="E19" s="23" t="s">
        <v>39</v>
      </c>
      <c r="F19" s="39">
        <v>11</v>
      </c>
    </row>
    <row r="20" spans="1:6" ht="18">
      <c r="A20" s="40">
        <v>15</v>
      </c>
      <c r="B20" s="17"/>
      <c r="C20" s="15" t="s">
        <v>36</v>
      </c>
      <c r="D20" s="25"/>
      <c r="E20" s="15" t="s">
        <v>40</v>
      </c>
      <c r="F20" s="31">
        <v>11</v>
      </c>
    </row>
    <row r="21" spans="1:6" ht="18">
      <c r="A21" s="40">
        <v>16</v>
      </c>
      <c r="B21" s="15">
        <v>1</v>
      </c>
      <c r="C21" s="15" t="s">
        <v>41</v>
      </c>
      <c r="D21" s="43" t="s">
        <v>19</v>
      </c>
      <c r="E21" s="15" t="s">
        <v>42</v>
      </c>
      <c r="F21" s="31">
        <v>11</v>
      </c>
    </row>
    <row r="22" spans="1:6" ht="18">
      <c r="A22" s="40">
        <v>17</v>
      </c>
      <c r="B22" s="24"/>
      <c r="C22" s="15" t="s">
        <v>41</v>
      </c>
      <c r="D22" s="25"/>
      <c r="E22" s="15" t="s">
        <v>43</v>
      </c>
      <c r="F22" s="31">
        <v>11</v>
      </c>
    </row>
    <row r="23" spans="1:6" ht="18">
      <c r="A23" s="40">
        <v>18</v>
      </c>
      <c r="B23" s="17"/>
      <c r="C23" s="15" t="s">
        <v>41</v>
      </c>
      <c r="D23" s="18"/>
      <c r="E23" s="15" t="s">
        <v>44</v>
      </c>
      <c r="F23" s="31">
        <v>4</v>
      </c>
    </row>
    <row r="24" spans="1:6" ht="18">
      <c r="A24" s="40">
        <v>19</v>
      </c>
      <c r="B24" s="15"/>
      <c r="C24" s="15" t="s">
        <v>41</v>
      </c>
      <c r="D24" s="16"/>
      <c r="E24" s="15" t="s">
        <v>45</v>
      </c>
      <c r="F24" s="31">
        <v>7</v>
      </c>
    </row>
    <row r="25" spans="1:6" ht="18">
      <c r="A25" s="40">
        <v>20</v>
      </c>
      <c r="B25" s="15">
        <v>1</v>
      </c>
      <c r="C25" s="15" t="s">
        <v>46</v>
      </c>
      <c r="D25" s="43" t="s">
        <v>19</v>
      </c>
      <c r="E25" s="15" t="s">
        <v>47</v>
      </c>
      <c r="F25" s="31">
        <v>3</v>
      </c>
    </row>
    <row r="26" spans="1:6" ht="18">
      <c r="A26" s="40">
        <v>21</v>
      </c>
      <c r="B26" s="15">
        <v>3</v>
      </c>
      <c r="C26" s="66" t="s">
        <v>8</v>
      </c>
      <c r="D26" s="66" t="s">
        <v>48</v>
      </c>
      <c r="E26" s="66" t="s">
        <v>49</v>
      </c>
      <c r="F26" s="31">
        <v>11</v>
      </c>
    </row>
    <row r="27" spans="1:6" ht="18">
      <c r="A27" s="40">
        <v>22</v>
      </c>
      <c r="B27" s="15"/>
      <c r="C27" s="66" t="s">
        <v>8</v>
      </c>
      <c r="D27" s="16"/>
      <c r="E27" s="66" t="s">
        <v>50</v>
      </c>
      <c r="F27" s="31">
        <v>11</v>
      </c>
    </row>
    <row r="28" spans="1:6" ht="18">
      <c r="A28" s="40">
        <v>23</v>
      </c>
      <c r="B28" s="24"/>
      <c r="C28" s="66" t="s">
        <v>8</v>
      </c>
      <c r="D28" s="25"/>
      <c r="E28" s="66" t="s">
        <v>51</v>
      </c>
      <c r="F28" s="31">
        <v>8</v>
      </c>
    </row>
    <row r="29" spans="1:6" ht="18">
      <c r="A29" s="40"/>
      <c r="B29" s="24">
        <v>4</v>
      </c>
      <c r="C29" s="15" t="s">
        <v>10</v>
      </c>
      <c r="D29" s="15" t="s">
        <v>11</v>
      </c>
      <c r="E29" s="15" t="s">
        <v>52</v>
      </c>
      <c r="F29" s="31">
        <v>11</v>
      </c>
    </row>
    <row r="30" spans="1:6" ht="18">
      <c r="A30" s="40"/>
      <c r="B30" s="24"/>
      <c r="C30" s="15" t="s">
        <v>10</v>
      </c>
      <c r="D30" s="25"/>
      <c r="E30" s="15" t="s">
        <v>53</v>
      </c>
      <c r="F30" s="31">
        <v>11</v>
      </c>
    </row>
    <row r="31" spans="1:6" ht="18">
      <c r="A31" s="40"/>
      <c r="B31" s="24"/>
      <c r="C31" s="15" t="s">
        <v>10</v>
      </c>
      <c r="D31" s="25"/>
      <c r="E31" s="15" t="s">
        <v>54</v>
      </c>
      <c r="F31" s="31">
        <v>11</v>
      </c>
    </row>
    <row r="32" spans="1:6" ht="18">
      <c r="A32" s="40"/>
      <c r="B32" s="24">
        <v>3</v>
      </c>
      <c r="C32" s="66" t="s">
        <v>55</v>
      </c>
      <c r="D32" s="43" t="s">
        <v>56</v>
      </c>
      <c r="E32" s="15" t="s">
        <v>57</v>
      </c>
      <c r="F32" s="31">
        <v>11</v>
      </c>
    </row>
    <row r="33" spans="1:6" ht="18">
      <c r="A33" s="40"/>
      <c r="B33" s="24">
        <v>2</v>
      </c>
      <c r="C33" s="15" t="s">
        <v>58</v>
      </c>
      <c r="D33" s="43" t="s">
        <v>19</v>
      </c>
      <c r="E33" s="15" t="s">
        <v>59</v>
      </c>
      <c r="F33" s="31">
        <v>1</v>
      </c>
    </row>
    <row r="34" spans="1:6" ht="18">
      <c r="A34" s="40"/>
      <c r="B34" s="24"/>
      <c r="C34" s="15" t="s">
        <v>58</v>
      </c>
      <c r="D34" s="43"/>
      <c r="E34" s="15" t="s">
        <v>60</v>
      </c>
      <c r="F34" s="31">
        <v>11</v>
      </c>
    </row>
    <row r="35" spans="1:6" ht="18">
      <c r="A35" s="40"/>
      <c r="B35" s="24"/>
      <c r="C35" s="15" t="s">
        <v>58</v>
      </c>
      <c r="D35" s="43"/>
      <c r="E35" s="15" t="s">
        <v>61</v>
      </c>
      <c r="F35" s="31">
        <v>11</v>
      </c>
    </row>
    <row r="36" spans="1:6" ht="18">
      <c r="A36" s="40"/>
      <c r="B36" s="24"/>
      <c r="C36" s="15" t="s">
        <v>58</v>
      </c>
      <c r="D36" s="43"/>
      <c r="E36" s="15" t="s">
        <v>62</v>
      </c>
      <c r="F36" s="31">
        <v>11</v>
      </c>
    </row>
    <row r="37" spans="1:6" ht="18">
      <c r="A37" s="40"/>
      <c r="B37" s="24"/>
      <c r="C37" s="15" t="s">
        <v>58</v>
      </c>
      <c r="D37" s="25"/>
      <c r="E37" s="15" t="s">
        <v>63</v>
      </c>
      <c r="F37" s="31">
        <v>11</v>
      </c>
    </row>
    <row r="38" spans="1:6" ht="18">
      <c r="A38" s="40"/>
      <c r="B38" s="24">
        <v>3</v>
      </c>
      <c r="C38" s="15" t="s">
        <v>64</v>
      </c>
      <c r="D38" s="15" t="s">
        <v>32</v>
      </c>
      <c r="E38" s="15" t="s">
        <v>65</v>
      </c>
      <c r="F38" s="31">
        <v>10</v>
      </c>
    </row>
    <row r="39" spans="1:6" ht="18">
      <c r="A39" s="40"/>
      <c r="B39" s="24"/>
      <c r="C39" s="15" t="s">
        <v>64</v>
      </c>
      <c r="D39" s="43"/>
      <c r="E39" s="15" t="s">
        <v>66</v>
      </c>
      <c r="F39" s="31">
        <v>6</v>
      </c>
    </row>
    <row r="40" spans="1:6" ht="18">
      <c r="A40" s="40"/>
      <c r="B40" s="24"/>
      <c r="C40" s="15" t="s">
        <v>64</v>
      </c>
      <c r="D40" s="25"/>
      <c r="E40" s="15" t="s">
        <v>67</v>
      </c>
      <c r="F40" s="31">
        <v>11</v>
      </c>
    </row>
    <row r="41" spans="1:6" ht="15.75" customHeight="1">
      <c r="A41" s="64" t="s">
        <v>13</v>
      </c>
      <c r="B41" s="65"/>
      <c r="C41" s="65"/>
      <c r="D41" s="65"/>
      <c r="E41" s="65"/>
      <c r="F41" s="65"/>
    </row>
    <row r="42" spans="1:6" ht="21.75" customHeight="1">
      <c r="A42" s="14">
        <v>1</v>
      </c>
      <c r="B42" s="19">
        <v>7</v>
      </c>
      <c r="C42" s="23" t="s">
        <v>68</v>
      </c>
      <c r="D42" s="15" t="s">
        <v>32</v>
      </c>
      <c r="E42" s="23" t="s">
        <v>69</v>
      </c>
      <c r="F42" s="24">
        <v>10</v>
      </c>
    </row>
    <row r="43" spans="1:6" ht="15.75">
      <c r="A43" s="14">
        <v>2</v>
      </c>
      <c r="B43" s="17"/>
      <c r="C43" s="23" t="s">
        <v>68</v>
      </c>
      <c r="D43" s="18"/>
      <c r="E43" s="23" t="s">
        <v>70</v>
      </c>
      <c r="F43" s="24">
        <v>9</v>
      </c>
    </row>
    <row r="44" spans="1:6" ht="21.75" customHeight="1">
      <c r="A44" s="14">
        <v>4</v>
      </c>
      <c r="B44" s="19">
        <v>7</v>
      </c>
      <c r="C44" s="19" t="s">
        <v>14</v>
      </c>
      <c r="D44" s="20" t="s">
        <v>9</v>
      </c>
      <c r="E44" s="23" t="s">
        <v>71</v>
      </c>
      <c r="F44" s="24">
        <v>1</v>
      </c>
    </row>
    <row r="45" spans="1:6" ht="15.75">
      <c r="A45" s="14">
        <v>5</v>
      </c>
      <c r="B45" s="17"/>
      <c r="C45" s="19" t="s">
        <v>14</v>
      </c>
      <c r="D45" s="18"/>
      <c r="E45" s="23" t="s">
        <v>72</v>
      </c>
      <c r="F45" s="24">
        <v>8</v>
      </c>
    </row>
    <row r="46" spans="1:6" ht="15.75">
      <c r="A46" s="14">
        <v>6</v>
      </c>
      <c r="B46" s="17"/>
      <c r="C46" s="19" t="s">
        <v>14</v>
      </c>
      <c r="D46" s="18"/>
      <c r="E46" s="23" t="s">
        <v>73</v>
      </c>
      <c r="F46" s="24">
        <v>11</v>
      </c>
    </row>
    <row r="47" spans="1:6" ht="15.75">
      <c r="A47" s="14">
        <v>7</v>
      </c>
      <c r="B47" s="19">
        <v>5</v>
      </c>
      <c r="C47" s="23" t="s">
        <v>74</v>
      </c>
      <c r="D47" s="23" t="s">
        <v>75</v>
      </c>
      <c r="E47" s="23" t="s">
        <v>76</v>
      </c>
      <c r="F47" s="24">
        <v>6</v>
      </c>
    </row>
    <row r="48" spans="1:6" ht="15.75">
      <c r="A48" s="14">
        <v>8</v>
      </c>
      <c r="B48" s="26"/>
      <c r="C48" s="23" t="s">
        <v>74</v>
      </c>
      <c r="D48" s="18"/>
      <c r="E48" s="23" t="s">
        <v>77</v>
      </c>
      <c r="F48" s="24">
        <v>11</v>
      </c>
    </row>
    <row r="49" spans="1:6" ht="16.5" thickBot="1">
      <c r="A49" s="14">
        <v>9</v>
      </c>
      <c r="B49" s="26"/>
      <c r="C49" s="23" t="s">
        <v>74</v>
      </c>
      <c r="D49" s="18"/>
      <c r="E49" s="23" t="s">
        <v>78</v>
      </c>
      <c r="F49" s="24">
        <v>2</v>
      </c>
    </row>
    <row r="50" spans="1:6" ht="16.5" thickBot="1">
      <c r="A50" s="14">
        <v>10</v>
      </c>
      <c r="B50" s="19">
        <v>5</v>
      </c>
      <c r="C50" s="67" t="s">
        <v>83</v>
      </c>
      <c r="D50" s="68" t="s">
        <v>79</v>
      </c>
      <c r="E50" s="69" t="s">
        <v>81</v>
      </c>
      <c r="F50" s="24">
        <v>11</v>
      </c>
    </row>
    <row r="51" spans="1:6" ht="16.5" thickBot="1">
      <c r="A51" s="14">
        <v>11</v>
      </c>
      <c r="B51" s="17"/>
      <c r="C51" s="67" t="s">
        <v>83</v>
      </c>
      <c r="D51" s="70" t="s">
        <v>80</v>
      </c>
      <c r="E51" s="71" t="s">
        <v>82</v>
      </c>
      <c r="F51" s="24">
        <v>11</v>
      </c>
    </row>
    <row r="52" spans="1:6" ht="16.5" thickBot="1">
      <c r="A52" s="14">
        <v>12</v>
      </c>
      <c r="B52" s="17">
        <v>6</v>
      </c>
      <c r="C52" s="72" t="s">
        <v>84</v>
      </c>
      <c r="D52" s="68" t="s">
        <v>86</v>
      </c>
      <c r="E52" s="72" t="s">
        <v>85</v>
      </c>
      <c r="F52" s="24">
        <v>11</v>
      </c>
    </row>
    <row r="53" spans="1:6" ht="15.75">
      <c r="A53" s="14">
        <v>13</v>
      </c>
      <c r="B53" s="19">
        <v>7</v>
      </c>
      <c r="C53" s="23" t="s">
        <v>87</v>
      </c>
      <c r="D53" s="34" t="s">
        <v>56</v>
      </c>
      <c r="E53" s="34" t="s">
        <v>89</v>
      </c>
      <c r="F53" s="24">
        <v>11</v>
      </c>
    </row>
    <row r="54" spans="1:6" ht="16.5" thickBot="1">
      <c r="A54" s="14">
        <v>14</v>
      </c>
      <c r="B54" s="26"/>
      <c r="C54" s="23" t="s">
        <v>87</v>
      </c>
      <c r="D54" s="36" t="s">
        <v>88</v>
      </c>
      <c r="E54" s="35" t="s">
        <v>90</v>
      </c>
      <c r="F54" s="24">
        <v>11</v>
      </c>
    </row>
    <row r="55" spans="1:6" ht="15.75">
      <c r="A55" s="14">
        <v>15</v>
      </c>
      <c r="B55" s="26"/>
      <c r="C55" s="23" t="s">
        <v>87</v>
      </c>
      <c r="D55" s="18"/>
      <c r="E55" s="35" t="s">
        <v>91</v>
      </c>
      <c r="F55" s="24">
        <v>11</v>
      </c>
    </row>
    <row r="56" spans="1:6" ht="15.75">
      <c r="A56" s="14">
        <v>16</v>
      </c>
      <c r="B56" s="19"/>
      <c r="C56" s="23" t="s">
        <v>87</v>
      </c>
      <c r="D56" s="16"/>
      <c r="E56" s="35" t="s">
        <v>92</v>
      </c>
      <c r="F56" s="24">
        <v>11</v>
      </c>
    </row>
    <row r="57" spans="1:6" ht="15.75">
      <c r="A57" s="14">
        <v>17</v>
      </c>
      <c r="B57" s="17"/>
      <c r="C57" s="23" t="s">
        <v>87</v>
      </c>
      <c r="D57" s="27"/>
      <c r="E57" s="35" t="s">
        <v>93</v>
      </c>
      <c r="F57" s="24">
        <v>11</v>
      </c>
    </row>
    <row r="58" spans="1:6" ht="16.5" thickBot="1">
      <c r="A58" s="14">
        <v>18</v>
      </c>
      <c r="C58" s="23" t="s">
        <v>87</v>
      </c>
      <c r="E58" s="36" t="s">
        <v>94</v>
      </c>
      <c r="F58" s="24">
        <v>11</v>
      </c>
    </row>
    <row r="59" spans="1:6" ht="16.5" thickBot="1">
      <c r="A59" s="14">
        <v>19</v>
      </c>
      <c r="B59" s="19">
        <v>7</v>
      </c>
      <c r="C59" s="72" t="s">
        <v>15</v>
      </c>
      <c r="D59" s="67" t="s">
        <v>9</v>
      </c>
      <c r="E59" s="72" t="s">
        <v>95</v>
      </c>
      <c r="F59" s="24">
        <v>11</v>
      </c>
    </row>
    <row r="60" spans="1:6" ht="15.75">
      <c r="A60" s="14">
        <v>20</v>
      </c>
      <c r="B60" s="26"/>
      <c r="C60" s="72" t="s">
        <v>15</v>
      </c>
      <c r="D60" s="27"/>
      <c r="E60" s="72" t="s">
        <v>96</v>
      </c>
      <c r="F60" s="24">
        <v>11</v>
      </c>
    </row>
    <row r="61" spans="1:6" ht="15.75">
      <c r="A61" s="14">
        <v>21</v>
      </c>
      <c r="B61" s="17"/>
      <c r="C61" s="72" t="s">
        <v>15</v>
      </c>
      <c r="D61" s="27"/>
      <c r="E61" s="72" t="s">
        <v>97</v>
      </c>
      <c r="F61" s="24">
        <v>11</v>
      </c>
    </row>
    <row r="62" spans="1:6" ht="16.5" thickBot="1">
      <c r="A62" s="14">
        <v>22</v>
      </c>
      <c r="B62" s="19"/>
      <c r="C62" s="72" t="s">
        <v>15</v>
      </c>
      <c r="D62" s="20"/>
      <c r="E62" s="72" t="s">
        <v>98</v>
      </c>
      <c r="F62" s="24">
        <v>11</v>
      </c>
    </row>
    <row r="63" spans="1:6" ht="15.75">
      <c r="A63" s="14">
        <v>23</v>
      </c>
      <c r="B63" s="17">
        <v>7</v>
      </c>
      <c r="C63" s="72" t="s">
        <v>103</v>
      </c>
      <c r="D63" s="68" t="s">
        <v>99</v>
      </c>
      <c r="E63" s="49" t="s">
        <v>101</v>
      </c>
      <c r="F63" s="24">
        <v>11</v>
      </c>
    </row>
    <row r="64" spans="1:6" ht="16.5" thickBot="1">
      <c r="A64" s="14">
        <v>24</v>
      </c>
      <c r="C64" s="72" t="s">
        <v>103</v>
      </c>
      <c r="D64" s="70" t="s">
        <v>100</v>
      </c>
      <c r="E64" s="50" t="s">
        <v>102</v>
      </c>
      <c r="F64" s="24">
        <v>11</v>
      </c>
    </row>
    <row r="65" spans="1:6" ht="15.75">
      <c r="A65" s="14">
        <v>25</v>
      </c>
      <c r="B65" s="15">
        <v>5</v>
      </c>
      <c r="C65" s="23" t="s">
        <v>104</v>
      </c>
      <c r="D65" s="34" t="s">
        <v>107</v>
      </c>
      <c r="E65" s="23" t="s">
        <v>105</v>
      </c>
      <c r="F65" s="24">
        <v>3</v>
      </c>
    </row>
    <row r="66" spans="1:6" ht="16.5" thickBot="1">
      <c r="A66" s="14">
        <v>26</v>
      </c>
      <c r="C66" s="23" t="s">
        <v>104</v>
      </c>
      <c r="D66" s="36"/>
      <c r="E66" s="23" t="s">
        <v>106</v>
      </c>
      <c r="F66" s="24">
        <v>4</v>
      </c>
    </row>
    <row r="67" spans="1:6" ht="21.75" customHeight="1">
      <c r="A67" s="14">
        <v>27</v>
      </c>
      <c r="B67" s="17">
        <v>5</v>
      </c>
      <c r="C67" s="23" t="s">
        <v>108</v>
      </c>
      <c r="D67" s="34" t="s">
        <v>107</v>
      </c>
      <c r="E67" s="68" t="s">
        <v>109</v>
      </c>
      <c r="F67" s="24">
        <v>5</v>
      </c>
    </row>
    <row r="68" spans="1:6" ht="15.75" customHeight="1">
      <c r="A68" s="59" t="s">
        <v>16</v>
      </c>
      <c r="B68" s="61"/>
      <c r="C68" s="61"/>
      <c r="D68" s="61"/>
      <c r="E68" s="61"/>
      <c r="F68" s="60"/>
    </row>
    <row r="69" spans="1:6" ht="21.75" customHeight="1">
      <c r="A69" s="14">
        <v>1</v>
      </c>
      <c r="B69" s="19">
        <v>8</v>
      </c>
      <c r="C69" s="15" t="s">
        <v>110</v>
      </c>
      <c r="D69" s="43" t="s">
        <v>75</v>
      </c>
      <c r="E69" s="66" t="s">
        <v>112</v>
      </c>
      <c r="F69" s="24">
        <v>2</v>
      </c>
    </row>
    <row r="70" spans="1:6" ht="15.75">
      <c r="A70" s="14">
        <v>2</v>
      </c>
      <c r="B70" s="17"/>
      <c r="C70" s="15" t="s">
        <v>110</v>
      </c>
      <c r="D70" s="43" t="s">
        <v>111</v>
      </c>
      <c r="E70" s="66" t="s">
        <v>113</v>
      </c>
      <c r="F70" s="24">
        <v>8</v>
      </c>
    </row>
    <row r="71" spans="1:6" ht="15.75">
      <c r="A71" s="14">
        <v>3</v>
      </c>
      <c r="B71" s="17"/>
      <c r="C71" s="15" t="s">
        <v>110</v>
      </c>
      <c r="D71" s="27"/>
      <c r="E71" s="66" t="s">
        <v>114</v>
      </c>
      <c r="F71" s="24">
        <v>4</v>
      </c>
    </row>
    <row r="72" spans="1:6" ht="15.75">
      <c r="A72" s="14">
        <v>4</v>
      </c>
      <c r="B72" s="19">
        <v>8</v>
      </c>
      <c r="C72" s="19" t="s">
        <v>115</v>
      </c>
      <c r="D72" s="43" t="s">
        <v>75</v>
      </c>
      <c r="E72" s="66" t="s">
        <v>116</v>
      </c>
      <c r="F72" s="24">
        <v>3</v>
      </c>
    </row>
    <row r="73" spans="1:6" ht="21.75" customHeight="1">
      <c r="A73" s="14">
        <v>5</v>
      </c>
      <c r="B73" s="17"/>
      <c r="C73" s="19" t="s">
        <v>115</v>
      </c>
      <c r="D73" s="43" t="s">
        <v>111</v>
      </c>
      <c r="E73" s="66" t="s">
        <v>117</v>
      </c>
      <c r="F73" s="24">
        <v>11</v>
      </c>
    </row>
    <row r="74" spans="1:6" ht="15.75">
      <c r="A74" s="14">
        <v>6</v>
      </c>
      <c r="B74" s="17">
        <v>8</v>
      </c>
      <c r="C74" s="66" t="s">
        <v>118</v>
      </c>
      <c r="D74" s="73" t="s">
        <v>119</v>
      </c>
      <c r="E74" s="74" t="s">
        <v>120</v>
      </c>
      <c r="F74" s="24">
        <v>11</v>
      </c>
    </row>
    <row r="75" spans="1:6" ht="15.75">
      <c r="A75" s="14">
        <v>7</v>
      </c>
      <c r="B75" s="19"/>
      <c r="C75" s="66" t="s">
        <v>118</v>
      </c>
      <c r="D75" s="73" t="s">
        <v>80</v>
      </c>
      <c r="E75" s="74" t="s">
        <v>210</v>
      </c>
      <c r="F75" s="24">
        <v>11</v>
      </c>
    </row>
    <row r="76" spans="1:6" ht="15.75">
      <c r="A76" s="14">
        <v>8</v>
      </c>
      <c r="B76" s="19"/>
      <c r="C76" s="66" t="s">
        <v>118</v>
      </c>
      <c r="D76" s="16"/>
      <c r="E76" s="66" t="s">
        <v>121</v>
      </c>
      <c r="F76" s="24">
        <v>11</v>
      </c>
    </row>
    <row r="77" spans="1:13" ht="31.5">
      <c r="A77" s="14">
        <v>9</v>
      </c>
      <c r="B77" s="17">
        <v>8</v>
      </c>
      <c r="C77" s="66" t="s">
        <v>122</v>
      </c>
      <c r="D77" s="75" t="s">
        <v>123</v>
      </c>
      <c r="E77" s="66" t="s">
        <v>124</v>
      </c>
      <c r="F77" s="24">
        <v>11</v>
      </c>
      <c r="G77" s="28"/>
      <c r="H77" s="28"/>
      <c r="I77" s="28"/>
      <c r="J77" s="28"/>
      <c r="K77" s="28"/>
      <c r="L77" s="28"/>
      <c r="M77" s="28"/>
    </row>
    <row r="78" spans="1:13" ht="15.75">
      <c r="A78" s="14">
        <v>10</v>
      </c>
      <c r="B78" s="17">
        <v>8</v>
      </c>
      <c r="C78" s="66" t="s">
        <v>122</v>
      </c>
      <c r="D78" s="27"/>
      <c r="E78" s="66" t="s">
        <v>125</v>
      </c>
      <c r="F78" s="24">
        <v>11</v>
      </c>
      <c r="G78" s="28"/>
      <c r="H78" s="28"/>
      <c r="I78" s="28"/>
      <c r="J78" s="28"/>
      <c r="K78" s="28"/>
      <c r="L78" s="28"/>
      <c r="M78" s="28"/>
    </row>
    <row r="79" spans="1:13" ht="15.75">
      <c r="A79" s="14">
        <v>11</v>
      </c>
      <c r="B79" s="17"/>
      <c r="C79" s="66" t="s">
        <v>122</v>
      </c>
      <c r="D79" s="27"/>
      <c r="E79" s="66" t="s">
        <v>126</v>
      </c>
      <c r="F79" s="24">
        <v>11</v>
      </c>
      <c r="G79" s="28"/>
      <c r="H79" s="28"/>
      <c r="I79" s="28"/>
      <c r="J79" s="28"/>
      <c r="K79" s="28"/>
      <c r="L79" s="28"/>
      <c r="M79" s="28"/>
    </row>
    <row r="80" spans="1:13" ht="15.75">
      <c r="A80" s="14">
        <v>12</v>
      </c>
      <c r="B80" s="17">
        <v>9</v>
      </c>
      <c r="C80" s="66" t="s">
        <v>127</v>
      </c>
      <c r="D80" s="73" t="s">
        <v>128</v>
      </c>
      <c r="E80" s="66" t="s">
        <v>211</v>
      </c>
      <c r="F80" s="24">
        <v>11</v>
      </c>
      <c r="G80" s="28"/>
      <c r="H80" s="28"/>
      <c r="I80" s="28"/>
      <c r="J80" s="28"/>
      <c r="K80" s="28"/>
      <c r="L80" s="28"/>
      <c r="M80" s="28"/>
    </row>
    <row r="81" spans="1:13" ht="15.75">
      <c r="A81" s="14"/>
      <c r="B81" s="17"/>
      <c r="C81" s="66" t="s">
        <v>127</v>
      </c>
      <c r="D81" s="73"/>
      <c r="E81" s="66" t="s">
        <v>212</v>
      </c>
      <c r="F81" s="24">
        <v>11</v>
      </c>
      <c r="G81" s="28"/>
      <c r="H81" s="28"/>
      <c r="I81" s="28"/>
      <c r="J81" s="28"/>
      <c r="K81" s="28"/>
      <c r="L81" s="28"/>
      <c r="M81" s="28"/>
    </row>
    <row r="82" spans="1:6" ht="15.75">
      <c r="A82" s="14">
        <v>13</v>
      </c>
      <c r="B82" s="15">
        <v>8</v>
      </c>
      <c r="C82" s="66" t="s">
        <v>129</v>
      </c>
      <c r="D82" s="73" t="s">
        <v>130</v>
      </c>
      <c r="E82" s="66" t="s">
        <v>131</v>
      </c>
      <c r="F82" s="24">
        <v>11</v>
      </c>
    </row>
    <row r="83" spans="1:6" ht="21.75" customHeight="1">
      <c r="A83" s="14">
        <v>14</v>
      </c>
      <c r="B83" s="19"/>
      <c r="C83" s="66" t="s">
        <v>129</v>
      </c>
      <c r="D83" s="16"/>
      <c r="E83" s="66" t="s">
        <v>132</v>
      </c>
      <c r="F83" s="24">
        <v>5</v>
      </c>
    </row>
    <row r="84" spans="1:6" ht="21.75" customHeight="1">
      <c r="A84" s="14">
        <v>15</v>
      </c>
      <c r="B84" s="17"/>
      <c r="C84" s="66" t="s">
        <v>129</v>
      </c>
      <c r="D84" s="27"/>
      <c r="E84" s="66" t="s">
        <v>133</v>
      </c>
      <c r="F84" s="24">
        <v>11</v>
      </c>
    </row>
    <row r="85" spans="1:6" ht="21.75" customHeight="1">
      <c r="A85" s="14"/>
      <c r="B85" s="17"/>
      <c r="C85" s="66" t="s">
        <v>213</v>
      </c>
      <c r="D85" s="27" t="s">
        <v>214</v>
      </c>
      <c r="E85" s="66" t="s">
        <v>215</v>
      </c>
      <c r="F85" s="24">
        <v>10</v>
      </c>
    </row>
    <row r="86" spans="1:6" ht="21.75" customHeight="1">
      <c r="A86" s="14"/>
      <c r="B86" s="17"/>
      <c r="C86" s="66" t="s">
        <v>213</v>
      </c>
      <c r="D86" s="27"/>
      <c r="E86" s="66" t="s">
        <v>216</v>
      </c>
      <c r="F86" s="24">
        <v>9</v>
      </c>
    </row>
    <row r="87" spans="1:6" ht="21.75" customHeight="1">
      <c r="A87" s="14">
        <v>16</v>
      </c>
      <c r="B87" s="17">
        <v>9</v>
      </c>
      <c r="C87" s="66" t="s">
        <v>134</v>
      </c>
      <c r="D87" s="73" t="s">
        <v>128</v>
      </c>
      <c r="E87" s="74" t="s">
        <v>135</v>
      </c>
      <c r="F87" s="24">
        <v>11</v>
      </c>
    </row>
    <row r="88" spans="1:6" ht="15.75">
      <c r="A88" s="14">
        <v>17</v>
      </c>
      <c r="B88" s="15"/>
      <c r="C88" s="66" t="s">
        <v>134</v>
      </c>
      <c r="D88" s="20"/>
      <c r="E88" s="74" t="s">
        <v>136</v>
      </c>
      <c r="F88" s="24">
        <v>11</v>
      </c>
    </row>
    <row r="89" spans="1:6" ht="15.75">
      <c r="A89" s="14">
        <v>18</v>
      </c>
      <c r="B89" s="17"/>
      <c r="C89" s="66" t="s">
        <v>134</v>
      </c>
      <c r="D89" s="18"/>
      <c r="E89" s="66" t="s">
        <v>137</v>
      </c>
      <c r="F89" s="24">
        <v>11</v>
      </c>
    </row>
    <row r="90" spans="1:6" ht="15.75">
      <c r="A90" s="14">
        <v>19</v>
      </c>
      <c r="B90" s="17">
        <v>8</v>
      </c>
      <c r="C90" s="66" t="s">
        <v>138</v>
      </c>
      <c r="D90" s="66" t="s">
        <v>139</v>
      </c>
      <c r="E90" s="66" t="s">
        <v>140</v>
      </c>
      <c r="F90" s="24">
        <v>7</v>
      </c>
    </row>
    <row r="91" spans="1:6" ht="15.75">
      <c r="A91" s="14">
        <v>20</v>
      </c>
      <c r="B91" s="17"/>
      <c r="C91" s="66" t="s">
        <v>138</v>
      </c>
      <c r="D91" s="18"/>
      <c r="E91" s="66" t="s">
        <v>141</v>
      </c>
      <c r="F91" s="24">
        <v>11</v>
      </c>
    </row>
    <row r="92" spans="1:6" ht="15.75">
      <c r="A92" s="14">
        <v>21</v>
      </c>
      <c r="B92" s="17"/>
      <c r="C92" s="66" t="s">
        <v>138</v>
      </c>
      <c r="D92" s="18"/>
      <c r="E92" s="66" t="s">
        <v>142</v>
      </c>
      <c r="F92" s="24">
        <v>11</v>
      </c>
    </row>
    <row r="93" spans="1:6" ht="15.75">
      <c r="A93" s="14">
        <v>22</v>
      </c>
      <c r="B93" s="17"/>
      <c r="C93" s="66" t="s">
        <v>138</v>
      </c>
      <c r="D93" s="18"/>
      <c r="E93" s="66" t="s">
        <v>143</v>
      </c>
      <c r="F93" s="24">
        <v>11</v>
      </c>
    </row>
    <row r="94" spans="1:6" ht="15.75">
      <c r="A94" s="14">
        <v>23</v>
      </c>
      <c r="B94" s="17"/>
      <c r="C94" s="66" t="s">
        <v>138</v>
      </c>
      <c r="D94" s="18"/>
      <c r="E94" s="66" t="s">
        <v>144</v>
      </c>
      <c r="F94" s="24">
        <v>11</v>
      </c>
    </row>
    <row r="95" spans="1:6" ht="15.75">
      <c r="A95" s="14">
        <v>24</v>
      </c>
      <c r="B95" s="17"/>
      <c r="C95" s="66" t="s">
        <v>138</v>
      </c>
      <c r="D95" s="18"/>
      <c r="E95" s="66" t="s">
        <v>145</v>
      </c>
      <c r="F95" s="24">
        <v>1</v>
      </c>
    </row>
    <row r="96" spans="1:6" ht="15.75">
      <c r="A96" s="14">
        <v>25</v>
      </c>
      <c r="B96" s="17">
        <v>8</v>
      </c>
      <c r="C96" s="15" t="s">
        <v>146</v>
      </c>
      <c r="D96" s="15" t="s">
        <v>107</v>
      </c>
      <c r="E96" s="15" t="s">
        <v>147</v>
      </c>
      <c r="F96" s="24">
        <v>11</v>
      </c>
    </row>
    <row r="97" spans="1:6" ht="15.75">
      <c r="A97" s="14">
        <v>26</v>
      </c>
      <c r="B97" s="17"/>
      <c r="C97" s="15" t="s">
        <v>146</v>
      </c>
      <c r="D97" s="18"/>
      <c r="E97" s="15" t="s">
        <v>148</v>
      </c>
      <c r="F97" s="24">
        <v>6</v>
      </c>
    </row>
    <row r="98" spans="1:6" ht="15.75">
      <c r="A98" s="14">
        <v>27</v>
      </c>
      <c r="B98" s="17">
        <v>9</v>
      </c>
      <c r="C98" s="15" t="s">
        <v>149</v>
      </c>
      <c r="D98" s="73" t="s">
        <v>128</v>
      </c>
      <c r="E98" s="66" t="s">
        <v>217</v>
      </c>
      <c r="F98" s="24">
        <v>11</v>
      </c>
    </row>
    <row r="99" spans="1:6" ht="15.75">
      <c r="A99" s="14">
        <v>28</v>
      </c>
      <c r="B99" s="17">
        <v>8</v>
      </c>
      <c r="C99" s="15" t="s">
        <v>150</v>
      </c>
      <c r="D99" s="15" t="s">
        <v>151</v>
      </c>
      <c r="E99" s="15" t="s">
        <v>152</v>
      </c>
      <c r="F99" s="24">
        <v>11</v>
      </c>
    </row>
    <row r="100" spans="1:6" ht="15.75">
      <c r="A100" s="14">
        <v>29</v>
      </c>
      <c r="B100" s="17"/>
      <c r="C100" s="15" t="s">
        <v>150</v>
      </c>
      <c r="D100" s="18"/>
      <c r="E100" s="15" t="s">
        <v>153</v>
      </c>
      <c r="F100" s="24">
        <v>11</v>
      </c>
    </row>
    <row r="101" spans="1:6" ht="15.75">
      <c r="A101" s="14">
        <v>30</v>
      </c>
      <c r="B101" s="17"/>
      <c r="C101" s="15" t="s">
        <v>150</v>
      </c>
      <c r="D101" s="18"/>
      <c r="E101" s="15" t="s">
        <v>154</v>
      </c>
      <c r="F101" s="24">
        <v>11</v>
      </c>
    </row>
    <row r="102" spans="1:6" ht="21.75" customHeight="1">
      <c r="A102" s="14"/>
      <c r="B102" s="17"/>
      <c r="C102" s="66"/>
      <c r="D102" s="18"/>
      <c r="E102" s="66"/>
      <c r="F102" s="24"/>
    </row>
    <row r="103" spans="1:6" ht="15.75" customHeight="1">
      <c r="A103" s="59" t="s">
        <v>17</v>
      </c>
      <c r="B103" s="60"/>
      <c r="C103" s="61"/>
      <c r="D103" s="61"/>
      <c r="E103" s="61"/>
      <c r="F103" s="60"/>
    </row>
    <row r="104" spans="1:12" ht="15.75">
      <c r="A104" s="14">
        <v>1</v>
      </c>
      <c r="B104" s="56">
        <v>10</v>
      </c>
      <c r="C104" s="66" t="s">
        <v>155</v>
      </c>
      <c r="D104" s="73" t="s">
        <v>156</v>
      </c>
      <c r="E104" s="66" t="s">
        <v>157</v>
      </c>
      <c r="F104" s="24">
        <v>5</v>
      </c>
      <c r="G104" s="28"/>
      <c r="H104" s="28"/>
      <c r="I104" s="28"/>
      <c r="J104" s="29"/>
      <c r="K104" s="29"/>
      <c r="L104" s="29"/>
    </row>
    <row r="105" spans="1:6" ht="15.75">
      <c r="A105" s="14">
        <v>2</v>
      </c>
      <c r="B105" s="26"/>
      <c r="C105" s="66" t="s">
        <v>155</v>
      </c>
      <c r="D105" s="27"/>
      <c r="E105" s="66" t="s">
        <v>158</v>
      </c>
      <c r="F105" s="54">
        <v>11</v>
      </c>
    </row>
    <row r="106" spans="1:6" ht="21.75" customHeight="1">
      <c r="A106" s="14">
        <v>3</v>
      </c>
      <c r="B106" s="26">
        <v>10</v>
      </c>
      <c r="C106" s="15" t="s">
        <v>159</v>
      </c>
      <c r="D106" s="66" t="s">
        <v>160</v>
      </c>
      <c r="E106" s="16" t="s">
        <v>218</v>
      </c>
      <c r="F106" s="54">
        <v>11</v>
      </c>
    </row>
    <row r="107" spans="1:6" ht="15.75">
      <c r="A107" s="14">
        <v>6</v>
      </c>
      <c r="B107" s="30">
        <v>10</v>
      </c>
      <c r="C107" s="15" t="s">
        <v>161</v>
      </c>
      <c r="D107" s="43" t="s">
        <v>151</v>
      </c>
      <c r="E107" s="66" t="s">
        <v>162</v>
      </c>
      <c r="F107" s="55">
        <v>11</v>
      </c>
    </row>
    <row r="108" spans="1:6" ht="15.75">
      <c r="A108" s="14">
        <v>7</v>
      </c>
      <c r="B108" s="26"/>
      <c r="C108" s="15" t="s">
        <v>161</v>
      </c>
      <c r="D108" s="16"/>
      <c r="E108" s="66" t="s">
        <v>163</v>
      </c>
      <c r="F108" s="55">
        <v>11</v>
      </c>
    </row>
    <row r="109" spans="1:6" ht="15.75">
      <c r="A109" s="14">
        <v>8</v>
      </c>
      <c r="B109" s="26"/>
      <c r="C109" s="15" t="s">
        <v>161</v>
      </c>
      <c r="D109" s="27"/>
      <c r="E109" s="66" t="s">
        <v>164</v>
      </c>
      <c r="F109" s="55">
        <v>11</v>
      </c>
    </row>
    <row r="110" spans="1:6" ht="15.75">
      <c r="A110" s="14">
        <v>9</v>
      </c>
      <c r="B110" s="26">
        <v>10</v>
      </c>
      <c r="C110" s="15" t="s">
        <v>165</v>
      </c>
      <c r="D110" s="15" t="s">
        <v>166</v>
      </c>
      <c r="E110" s="15" t="s">
        <v>167</v>
      </c>
      <c r="F110" s="55">
        <v>6</v>
      </c>
    </row>
    <row r="111" spans="1:6" ht="15.75">
      <c r="A111" s="14">
        <v>10</v>
      </c>
      <c r="B111" s="26"/>
      <c r="C111" s="15" t="s">
        <v>165</v>
      </c>
      <c r="D111" s="16"/>
      <c r="E111" s="15" t="s">
        <v>168</v>
      </c>
      <c r="F111" s="55">
        <v>11</v>
      </c>
    </row>
    <row r="112" spans="1:6" ht="15.75">
      <c r="A112" s="14">
        <v>10</v>
      </c>
      <c r="B112" s="26"/>
      <c r="C112" s="15" t="s">
        <v>165</v>
      </c>
      <c r="D112" s="16"/>
      <c r="E112" s="15" t="s">
        <v>169</v>
      </c>
      <c r="F112" s="55">
        <v>11</v>
      </c>
    </row>
    <row r="113" spans="1:6" ht="15.75">
      <c r="A113" s="14">
        <v>11</v>
      </c>
      <c r="B113" s="26">
        <v>10</v>
      </c>
      <c r="C113" s="66" t="s">
        <v>170</v>
      </c>
      <c r="D113" s="66" t="s">
        <v>171</v>
      </c>
      <c r="E113" s="27" t="s">
        <v>219</v>
      </c>
      <c r="F113" s="55">
        <v>11</v>
      </c>
    </row>
    <row r="114" spans="1:6" ht="15.75">
      <c r="A114" s="14">
        <v>15</v>
      </c>
      <c r="B114" s="26">
        <v>10</v>
      </c>
      <c r="C114" s="66" t="s">
        <v>172</v>
      </c>
      <c r="D114" s="66" t="s">
        <v>171</v>
      </c>
      <c r="E114" s="27" t="s">
        <v>219</v>
      </c>
      <c r="F114" s="55">
        <v>11</v>
      </c>
    </row>
    <row r="115" spans="1:6" ht="15.75">
      <c r="A115" s="14">
        <v>18</v>
      </c>
      <c r="B115" s="26">
        <v>11</v>
      </c>
      <c r="C115" s="15" t="s">
        <v>173</v>
      </c>
      <c r="D115" s="43" t="s">
        <v>151</v>
      </c>
      <c r="E115" s="15" t="s">
        <v>174</v>
      </c>
      <c r="F115" s="55">
        <v>11</v>
      </c>
    </row>
    <row r="116" spans="1:6" ht="15.75">
      <c r="A116" s="14">
        <v>19</v>
      </c>
      <c r="B116" s="26"/>
      <c r="C116" s="15" t="s">
        <v>173</v>
      </c>
      <c r="D116" s="27"/>
      <c r="E116" s="15" t="s">
        <v>175</v>
      </c>
      <c r="F116" s="55">
        <v>11</v>
      </c>
    </row>
    <row r="117" spans="1:6" ht="15.75">
      <c r="A117" s="14">
        <v>20</v>
      </c>
      <c r="B117" s="26"/>
      <c r="C117" s="15" t="s">
        <v>173</v>
      </c>
      <c r="D117" s="27"/>
      <c r="E117" s="15" t="s">
        <v>176</v>
      </c>
      <c r="F117" s="55">
        <v>11</v>
      </c>
    </row>
    <row r="118" spans="1:6" ht="15.75">
      <c r="A118" s="14">
        <v>21</v>
      </c>
      <c r="B118" s="26">
        <v>10</v>
      </c>
      <c r="C118" s="15" t="s">
        <v>177</v>
      </c>
      <c r="D118" s="15" t="s">
        <v>178</v>
      </c>
      <c r="E118" s="15" t="s">
        <v>179</v>
      </c>
      <c r="F118" s="55">
        <v>11</v>
      </c>
    </row>
    <row r="119" spans="1:6" ht="15.75">
      <c r="A119" s="14">
        <v>22</v>
      </c>
      <c r="B119" s="26">
        <v>11</v>
      </c>
      <c r="C119" s="15" t="s">
        <v>180</v>
      </c>
      <c r="D119" s="15" t="s">
        <v>181</v>
      </c>
      <c r="E119" s="15" t="s">
        <v>182</v>
      </c>
      <c r="F119" s="55">
        <v>11</v>
      </c>
    </row>
    <row r="120" spans="1:6" ht="15.75">
      <c r="A120" s="14">
        <v>23</v>
      </c>
      <c r="B120" s="26">
        <v>11</v>
      </c>
      <c r="C120" s="66" t="s">
        <v>183</v>
      </c>
      <c r="D120" s="66" t="s">
        <v>184</v>
      </c>
      <c r="E120" s="73" t="s">
        <v>185</v>
      </c>
      <c r="F120" s="55">
        <v>10</v>
      </c>
    </row>
    <row r="121" spans="1:6" ht="15.75">
      <c r="A121" s="14">
        <v>24</v>
      </c>
      <c r="B121" s="26">
        <v>10</v>
      </c>
      <c r="C121" s="66" t="s">
        <v>186</v>
      </c>
      <c r="D121" s="66" t="s">
        <v>187</v>
      </c>
      <c r="E121" s="27" t="s">
        <v>219</v>
      </c>
      <c r="F121" s="55">
        <v>11</v>
      </c>
    </row>
    <row r="122" spans="1:6" ht="15.75">
      <c r="A122" s="14">
        <v>27</v>
      </c>
      <c r="B122" s="26">
        <v>11</v>
      </c>
      <c r="C122" s="15" t="s">
        <v>188</v>
      </c>
      <c r="D122" s="15" t="s">
        <v>178</v>
      </c>
      <c r="E122" s="57" t="s">
        <v>189</v>
      </c>
      <c r="F122" s="55">
        <v>11</v>
      </c>
    </row>
    <row r="123" spans="1:6" ht="15.75">
      <c r="A123" s="14">
        <v>28</v>
      </c>
      <c r="B123" s="26"/>
      <c r="C123" s="15" t="s">
        <v>188</v>
      </c>
      <c r="D123" s="16"/>
      <c r="E123" s="15" t="s">
        <v>190</v>
      </c>
      <c r="F123" s="55">
        <v>4</v>
      </c>
    </row>
    <row r="124" spans="1:6" ht="15.75">
      <c r="A124" s="14">
        <v>29</v>
      </c>
      <c r="B124" s="26"/>
      <c r="C124" s="15" t="s">
        <v>188</v>
      </c>
      <c r="D124" s="27"/>
      <c r="E124" s="15" t="s">
        <v>191</v>
      </c>
      <c r="F124" s="55">
        <v>1</v>
      </c>
    </row>
    <row r="125" spans="1:6" ht="15.75">
      <c r="A125" s="14">
        <v>30</v>
      </c>
      <c r="B125" s="26">
        <v>11</v>
      </c>
      <c r="C125" s="15" t="s">
        <v>192</v>
      </c>
      <c r="D125" s="15" t="s">
        <v>193</v>
      </c>
      <c r="E125" s="15" t="s">
        <v>194</v>
      </c>
      <c r="F125" s="55">
        <v>11</v>
      </c>
    </row>
    <row r="126" spans="1:6" ht="15.75">
      <c r="A126" s="14">
        <v>31</v>
      </c>
      <c r="B126" s="26"/>
      <c r="C126" s="15" t="s">
        <v>192</v>
      </c>
      <c r="D126" s="16"/>
      <c r="E126" s="15" t="s">
        <v>195</v>
      </c>
      <c r="F126" s="55">
        <v>11</v>
      </c>
    </row>
    <row r="127" spans="1:6" ht="15.75">
      <c r="A127" s="14">
        <v>32</v>
      </c>
      <c r="B127" s="26"/>
      <c r="C127" s="15" t="s">
        <v>192</v>
      </c>
      <c r="D127" s="16"/>
      <c r="E127" s="15" t="s">
        <v>196</v>
      </c>
      <c r="F127" s="55">
        <v>8</v>
      </c>
    </row>
    <row r="128" spans="1:6" ht="15.75">
      <c r="A128" s="14">
        <v>33</v>
      </c>
      <c r="B128" s="26">
        <v>10</v>
      </c>
      <c r="C128" s="15" t="s">
        <v>197</v>
      </c>
      <c r="D128" s="15" t="s">
        <v>151</v>
      </c>
      <c r="E128" s="73" t="s">
        <v>198</v>
      </c>
      <c r="F128" s="55">
        <v>11</v>
      </c>
    </row>
    <row r="129" spans="1:6" ht="15.75">
      <c r="A129" s="14">
        <v>34</v>
      </c>
      <c r="B129" s="26"/>
      <c r="C129" s="15" t="s">
        <v>197</v>
      </c>
      <c r="D129" s="27"/>
      <c r="E129" s="73" t="s">
        <v>199</v>
      </c>
      <c r="F129" s="55">
        <v>7</v>
      </c>
    </row>
    <row r="130" spans="1:6" ht="15.75">
      <c r="A130" s="14">
        <v>35</v>
      </c>
      <c r="B130" s="26"/>
      <c r="C130" s="15" t="s">
        <v>197</v>
      </c>
      <c r="D130" s="16"/>
      <c r="E130" s="73" t="s">
        <v>200</v>
      </c>
      <c r="F130" s="55">
        <v>11</v>
      </c>
    </row>
    <row r="131" spans="1:6" ht="15.75">
      <c r="A131" s="14">
        <v>36</v>
      </c>
      <c r="B131" s="26">
        <v>11</v>
      </c>
      <c r="C131" s="15" t="s">
        <v>204</v>
      </c>
      <c r="D131" s="15" t="s">
        <v>151</v>
      </c>
      <c r="E131" s="73" t="s">
        <v>201</v>
      </c>
      <c r="F131" s="55">
        <v>11</v>
      </c>
    </row>
    <row r="132" spans="1:6" ht="15.75">
      <c r="A132" s="14">
        <v>37</v>
      </c>
      <c r="B132" s="26"/>
      <c r="C132" s="15" t="s">
        <v>204</v>
      </c>
      <c r="D132" s="27"/>
      <c r="E132" s="73" t="s">
        <v>202</v>
      </c>
      <c r="F132" s="55">
        <v>11</v>
      </c>
    </row>
    <row r="133" spans="1:6" ht="15.75">
      <c r="A133" s="14">
        <v>38</v>
      </c>
      <c r="B133" s="26"/>
      <c r="C133" s="15" t="s">
        <v>204</v>
      </c>
      <c r="D133" s="16"/>
      <c r="E133" s="73" t="s">
        <v>203</v>
      </c>
      <c r="F133" s="55">
        <v>11</v>
      </c>
    </row>
    <row r="134" spans="1:6" ht="15.75">
      <c r="A134" s="14">
        <v>39</v>
      </c>
      <c r="B134" s="26">
        <v>10</v>
      </c>
      <c r="C134" s="15" t="s">
        <v>205</v>
      </c>
      <c r="D134" s="66" t="s">
        <v>160</v>
      </c>
      <c r="E134" s="16" t="s">
        <v>218</v>
      </c>
      <c r="F134" s="55">
        <v>11</v>
      </c>
    </row>
    <row r="135" spans="1:6" ht="15.75">
      <c r="A135" s="14">
        <v>42</v>
      </c>
      <c r="B135" s="26">
        <v>11</v>
      </c>
      <c r="C135" s="66" t="s">
        <v>206</v>
      </c>
      <c r="D135" s="66" t="s">
        <v>86</v>
      </c>
      <c r="E135" s="66" t="s">
        <v>207</v>
      </c>
      <c r="F135" s="55">
        <v>3</v>
      </c>
    </row>
    <row r="136" spans="1:6" ht="15.75">
      <c r="A136" s="14">
        <v>43</v>
      </c>
      <c r="B136" s="26"/>
      <c r="C136" s="66" t="s">
        <v>206</v>
      </c>
      <c r="D136" s="27"/>
      <c r="E136" s="66" t="s">
        <v>208</v>
      </c>
      <c r="F136" s="55">
        <v>11</v>
      </c>
    </row>
    <row r="137" spans="1:6" ht="15.75">
      <c r="A137" s="14">
        <v>44</v>
      </c>
      <c r="B137" s="26"/>
      <c r="C137" s="66" t="s">
        <v>206</v>
      </c>
      <c r="D137" s="16"/>
      <c r="E137" s="66" t="s">
        <v>209</v>
      </c>
      <c r="F137" s="55">
        <v>9</v>
      </c>
    </row>
    <row r="138" spans="1:6" ht="15.75">
      <c r="A138" s="15"/>
      <c r="B138" s="15"/>
      <c r="C138" s="15"/>
      <c r="D138" s="16"/>
      <c r="E138" s="15"/>
      <c r="F138" s="26"/>
    </row>
    <row r="139" spans="1:6" ht="15.75">
      <c r="A139" s="15"/>
      <c r="B139" s="15"/>
      <c r="C139" s="15"/>
      <c r="D139" s="16"/>
      <c r="E139" s="15"/>
      <c r="F139" s="26"/>
    </row>
    <row r="140" spans="1:6" ht="15.75">
      <c r="A140" s="15"/>
      <c r="B140" s="15"/>
      <c r="C140" s="15"/>
      <c r="E140" s="15"/>
      <c r="F140" s="26"/>
    </row>
    <row r="141" spans="1:6" ht="15.75">
      <c r="A141" s="15"/>
      <c r="B141" s="15"/>
      <c r="C141" s="15"/>
      <c r="D141" s="16"/>
      <c r="E141" s="15"/>
      <c r="F141" s="26"/>
    </row>
    <row r="142" spans="1:6" ht="15.75">
      <c r="A142" s="15"/>
      <c r="B142" s="15"/>
      <c r="C142" s="15"/>
      <c r="D142" s="16"/>
      <c r="E142" s="15"/>
      <c r="F142" s="26"/>
    </row>
    <row r="143" spans="1:6" ht="15.75">
      <c r="A143" s="15"/>
      <c r="B143" s="15"/>
      <c r="C143" s="15"/>
      <c r="D143" s="16"/>
      <c r="E143" s="15"/>
      <c r="F143" s="26"/>
    </row>
    <row r="144" spans="1:6" ht="15.75">
      <c r="A144" s="15"/>
      <c r="B144" s="15"/>
      <c r="C144" s="15"/>
      <c r="D144" s="16"/>
      <c r="E144" s="15"/>
      <c r="F144" s="26"/>
    </row>
    <row r="145" spans="1:6" ht="15.75">
      <c r="A145" s="15"/>
      <c r="B145" s="15"/>
      <c r="C145" s="15"/>
      <c r="D145" s="16"/>
      <c r="E145" s="15"/>
      <c r="F145" s="26"/>
    </row>
    <row r="146" spans="1:6" ht="15.75">
      <c r="A146" s="15"/>
      <c r="B146" s="15"/>
      <c r="C146" s="15"/>
      <c r="E146" s="15"/>
      <c r="F146" s="26"/>
    </row>
    <row r="147" spans="1:6" ht="15.75">
      <c r="A147" s="15"/>
      <c r="B147" s="15"/>
      <c r="C147" s="15"/>
      <c r="D147" s="16"/>
      <c r="E147" s="15"/>
      <c r="F147" s="26"/>
    </row>
    <row r="148" spans="1:6" ht="15.75">
      <c r="A148" s="15"/>
      <c r="B148" s="15"/>
      <c r="C148" s="15"/>
      <c r="D148" s="16"/>
      <c r="E148" s="15"/>
      <c r="F148" s="26"/>
    </row>
    <row r="149" spans="1:6" ht="15.75">
      <c r="A149" s="15"/>
      <c r="B149" s="15"/>
      <c r="C149" s="15"/>
      <c r="E149" s="15"/>
      <c r="F149" s="26"/>
    </row>
    <row r="150" spans="1:6" ht="15.75">
      <c r="A150" s="15"/>
      <c r="B150" s="15"/>
      <c r="C150" s="15"/>
      <c r="D150" s="16"/>
      <c r="E150" s="15"/>
      <c r="F150" s="26"/>
    </row>
    <row r="151" spans="1:6" ht="15.75">
      <c r="A151" s="15"/>
      <c r="B151" s="15"/>
      <c r="C151" s="15"/>
      <c r="D151" s="16"/>
      <c r="E151" s="15"/>
      <c r="F151" s="26"/>
    </row>
    <row r="152" spans="1:6" ht="15.75">
      <c r="A152" s="15"/>
      <c r="B152" s="15"/>
      <c r="C152" s="15"/>
      <c r="D152" s="16"/>
      <c r="E152" s="15"/>
      <c r="F152" s="26"/>
    </row>
    <row r="153" spans="1:6" ht="15.75">
      <c r="A153" s="15"/>
      <c r="B153" s="15"/>
      <c r="C153" s="15"/>
      <c r="D153" s="16"/>
      <c r="E153" s="15"/>
      <c r="F153" s="26"/>
    </row>
    <row r="154" spans="1:6" ht="15.75">
      <c r="A154" s="15"/>
      <c r="B154" s="15"/>
      <c r="C154" s="15"/>
      <c r="D154" s="16"/>
      <c r="E154" s="15"/>
      <c r="F154" s="26"/>
    </row>
    <row r="155" spans="1:6" ht="15.75">
      <c r="A155" s="15"/>
      <c r="B155" s="15"/>
      <c r="C155" s="15"/>
      <c r="D155" s="16"/>
      <c r="E155" s="15"/>
      <c r="F155" s="26"/>
    </row>
    <row r="156" spans="1:6" ht="15.75">
      <c r="A156" s="15"/>
      <c r="B156" s="15"/>
      <c r="C156" s="15"/>
      <c r="D156" s="16"/>
      <c r="E156" s="15"/>
      <c r="F156" s="26"/>
    </row>
    <row r="157" spans="1:6" ht="15.75">
      <c r="A157" s="15"/>
      <c r="B157" s="15"/>
      <c r="C157" s="15"/>
      <c r="D157" s="16"/>
      <c r="E157" s="15"/>
      <c r="F157" s="26"/>
    </row>
    <row r="158" spans="1:6" ht="15.75">
      <c r="A158" s="15"/>
      <c r="B158" s="15"/>
      <c r="C158" s="15"/>
      <c r="D158" s="16"/>
      <c r="E158" s="15"/>
      <c r="F158" s="26"/>
    </row>
    <row r="159" spans="1:6" ht="15.75">
      <c r="A159" s="15"/>
      <c r="B159" s="15"/>
      <c r="C159" s="15"/>
      <c r="D159" s="16"/>
      <c r="E159" s="15"/>
      <c r="F159" s="26"/>
    </row>
  </sheetData>
  <sheetProtection/>
  <mergeCells count="5">
    <mergeCell ref="D1:E1"/>
    <mergeCell ref="A103:F103"/>
    <mergeCell ref="A5:F5"/>
    <mergeCell ref="A41:F41"/>
    <mergeCell ref="A68:F6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9"/>
  <sheetViews>
    <sheetView zoomScale="85" zoomScaleNormal="85" workbookViewId="0" topLeftCell="A1">
      <pane ySplit="4" topLeftCell="BM92" activePane="bottomLeft" state="frozen"/>
      <selection pane="topLeft" activeCell="A1" sqref="A1"/>
      <selection pane="bottomLeft" activeCell="F134" sqref="F134"/>
    </sheetView>
  </sheetViews>
  <sheetFormatPr defaultColWidth="9.00390625" defaultRowHeight="12.75"/>
  <cols>
    <col min="1" max="1" width="5.125" style="0" customWidth="1"/>
    <col min="2" max="2" width="8.75390625" style="1" customWidth="1"/>
    <col min="3" max="3" width="24.25390625" style="2" customWidth="1"/>
    <col min="4" max="4" width="54.875" style="3" customWidth="1"/>
    <col min="5" max="5" width="35.875" style="3" customWidth="1"/>
    <col min="6" max="6" width="10.125" style="4" customWidth="1"/>
  </cols>
  <sheetData>
    <row r="1" spans="4:5" ht="20.25">
      <c r="D1" s="58" t="s">
        <v>18</v>
      </c>
      <c r="E1" s="58"/>
    </row>
    <row r="2" spans="1:4" ht="20.25" customHeight="1" thickBot="1">
      <c r="A2" s="5" t="s">
        <v>0</v>
      </c>
      <c r="B2" s="6"/>
      <c r="C2" s="7"/>
      <c r="D2" s="8"/>
    </row>
    <row r="3" spans="3:5" ht="20.25" customHeight="1">
      <c r="C3" s="9"/>
      <c r="D3" s="10"/>
      <c r="E3" s="10"/>
    </row>
    <row r="4" spans="1:6" s="12" customFormat="1" ht="45.75" customHeight="1" thickBot="1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</row>
    <row r="5" spans="1:6" s="13" customFormat="1" ht="18.75" thickBot="1">
      <c r="A5" s="62" t="s">
        <v>7</v>
      </c>
      <c r="B5" s="63"/>
      <c r="C5" s="63"/>
      <c r="D5" s="63"/>
      <c r="E5" s="63"/>
      <c r="F5" s="63"/>
    </row>
    <row r="6" spans="1:6" ht="21.75" customHeight="1" thickBot="1">
      <c r="A6" s="14">
        <v>1</v>
      </c>
      <c r="B6" s="15">
        <v>2</v>
      </c>
      <c r="C6" s="23" t="s">
        <v>21</v>
      </c>
      <c r="D6" s="32" t="s">
        <v>19</v>
      </c>
      <c r="E6" s="33" t="s">
        <v>20</v>
      </c>
      <c r="F6" s="31">
        <v>12</v>
      </c>
    </row>
    <row r="7" spans="1:6" ht="18.75" thickBot="1">
      <c r="A7" s="14">
        <v>2</v>
      </c>
      <c r="B7" s="17">
        <v>2</v>
      </c>
      <c r="C7" s="23" t="s">
        <v>22</v>
      </c>
      <c r="D7" s="32" t="s">
        <v>19</v>
      </c>
      <c r="E7" s="34" t="s">
        <v>23</v>
      </c>
      <c r="F7" s="31">
        <v>9</v>
      </c>
    </row>
    <row r="8" spans="1:6" ht="18">
      <c r="A8" s="14">
        <v>3</v>
      </c>
      <c r="B8" s="17"/>
      <c r="C8" s="23" t="s">
        <v>22</v>
      </c>
      <c r="D8" s="18"/>
      <c r="E8" s="35" t="s">
        <v>24</v>
      </c>
      <c r="F8" s="31">
        <v>17</v>
      </c>
    </row>
    <row r="9" spans="1:6" ht="18">
      <c r="A9" s="14">
        <v>4</v>
      </c>
      <c r="B9" s="19"/>
      <c r="C9" s="23" t="s">
        <v>22</v>
      </c>
      <c r="D9" s="20"/>
      <c r="E9" s="35" t="s">
        <v>25</v>
      </c>
      <c r="F9" s="31">
        <v>29</v>
      </c>
    </row>
    <row r="10" spans="1:6" ht="18.75" thickBot="1">
      <c r="A10" s="14">
        <v>5</v>
      </c>
      <c r="B10" s="17"/>
      <c r="C10" s="23" t="s">
        <v>22</v>
      </c>
      <c r="D10" s="18"/>
      <c r="E10" s="36" t="s">
        <v>26</v>
      </c>
      <c r="F10" s="31">
        <v>32</v>
      </c>
    </row>
    <row r="11" spans="1:6" ht="18">
      <c r="A11" s="14">
        <v>6</v>
      </c>
      <c r="B11" s="1">
        <v>4</v>
      </c>
      <c r="C11" s="23" t="s">
        <v>27</v>
      </c>
      <c r="D11" s="16" t="s">
        <v>12</v>
      </c>
      <c r="E11" s="23" t="s">
        <v>28</v>
      </c>
      <c r="F11" s="31">
        <v>34</v>
      </c>
    </row>
    <row r="12" spans="1:6" ht="18">
      <c r="A12" s="14">
        <v>7</v>
      </c>
      <c r="B12" s="19"/>
      <c r="C12" s="23" t="s">
        <v>27</v>
      </c>
      <c r="D12" s="20"/>
      <c r="E12" s="23" t="s">
        <v>29</v>
      </c>
      <c r="F12" s="31">
        <v>8</v>
      </c>
    </row>
    <row r="13" spans="1:6" ht="18.75" thickBot="1">
      <c r="A13" s="14">
        <v>8</v>
      </c>
      <c r="B13" s="21"/>
      <c r="C13" s="23" t="s">
        <v>27</v>
      </c>
      <c r="D13" s="20"/>
      <c r="E13" s="23" t="s">
        <v>30</v>
      </c>
      <c r="F13" s="31">
        <v>18</v>
      </c>
    </row>
    <row r="14" spans="1:6" ht="18.75" thickBot="1">
      <c r="A14" s="14">
        <v>9</v>
      </c>
      <c r="B14" s="22">
        <v>2</v>
      </c>
      <c r="C14" s="32" t="s">
        <v>31</v>
      </c>
      <c r="D14" s="23" t="s">
        <v>32</v>
      </c>
      <c r="E14" s="23" t="s">
        <v>33</v>
      </c>
      <c r="F14" s="31">
        <v>22</v>
      </c>
    </row>
    <row r="15" spans="1:6" ht="18.75" thickBot="1">
      <c r="A15" s="14">
        <v>10</v>
      </c>
      <c r="B15" s="22"/>
      <c r="C15" s="32" t="s">
        <v>31</v>
      </c>
      <c r="D15" s="18"/>
      <c r="E15" s="23" t="s">
        <v>34</v>
      </c>
      <c r="F15" s="31">
        <v>27</v>
      </c>
    </row>
    <row r="16" spans="1:6" ht="18.75" thickBot="1">
      <c r="A16" s="14">
        <v>11</v>
      </c>
      <c r="B16" s="23"/>
      <c r="C16" s="32" t="s">
        <v>31</v>
      </c>
      <c r="D16" s="16"/>
      <c r="E16" s="23" t="s">
        <v>35</v>
      </c>
      <c r="F16" s="31">
        <v>1</v>
      </c>
    </row>
    <row r="17" spans="1:6" ht="18.75" thickBot="1">
      <c r="A17" s="14">
        <v>12</v>
      </c>
      <c r="B17" s="22">
        <v>2</v>
      </c>
      <c r="C17" s="23" t="s">
        <v>36</v>
      </c>
      <c r="D17" s="32" t="s">
        <v>19</v>
      </c>
      <c r="E17" s="23" t="s">
        <v>37</v>
      </c>
      <c r="F17" s="31">
        <v>16</v>
      </c>
    </row>
    <row r="18" spans="1:6" ht="18">
      <c r="A18" s="14">
        <v>13</v>
      </c>
      <c r="B18" s="22"/>
      <c r="C18" s="23" t="s">
        <v>36</v>
      </c>
      <c r="D18" s="18"/>
      <c r="E18" s="23" t="s">
        <v>38</v>
      </c>
      <c r="F18" s="31">
        <v>19</v>
      </c>
    </row>
    <row r="19" spans="1:6" ht="21" customHeight="1">
      <c r="A19" s="38">
        <v>14</v>
      </c>
      <c r="B19" s="23"/>
      <c r="C19" s="23" t="s">
        <v>36</v>
      </c>
      <c r="D19" s="42"/>
      <c r="E19" s="23" t="s">
        <v>39</v>
      </c>
      <c r="F19" s="39">
        <v>4</v>
      </c>
    </row>
    <row r="20" spans="1:6" ht="18">
      <c r="A20" s="40">
        <v>15</v>
      </c>
      <c r="B20" s="17"/>
      <c r="C20" s="15" t="s">
        <v>36</v>
      </c>
      <c r="D20" s="25"/>
      <c r="E20" s="15" t="s">
        <v>40</v>
      </c>
      <c r="F20" s="31">
        <v>23</v>
      </c>
    </row>
    <row r="21" spans="1:6" ht="18">
      <c r="A21" s="40">
        <v>16</v>
      </c>
      <c r="B21" s="15">
        <v>1</v>
      </c>
      <c r="C21" s="15" t="s">
        <v>41</v>
      </c>
      <c r="D21" s="43" t="s">
        <v>19</v>
      </c>
      <c r="E21" s="15" t="s">
        <v>42</v>
      </c>
      <c r="F21" s="31">
        <v>15</v>
      </c>
    </row>
    <row r="22" spans="1:6" ht="18">
      <c r="A22" s="40">
        <v>17</v>
      </c>
      <c r="B22" s="24"/>
      <c r="C22" s="15" t="s">
        <v>41</v>
      </c>
      <c r="D22" s="25"/>
      <c r="E22" s="15" t="s">
        <v>43</v>
      </c>
      <c r="F22" s="31">
        <v>33</v>
      </c>
    </row>
    <row r="23" spans="1:6" ht="18">
      <c r="A23" s="40">
        <v>18</v>
      </c>
      <c r="B23" s="17"/>
      <c r="C23" s="15" t="s">
        <v>41</v>
      </c>
      <c r="D23" s="18"/>
      <c r="E23" s="15" t="s">
        <v>44</v>
      </c>
      <c r="F23" s="31">
        <v>30</v>
      </c>
    </row>
    <row r="24" spans="1:6" ht="18">
      <c r="A24" s="40">
        <v>19</v>
      </c>
      <c r="B24" s="15"/>
      <c r="C24" s="15" t="s">
        <v>41</v>
      </c>
      <c r="D24" s="16"/>
      <c r="E24" s="15" t="s">
        <v>45</v>
      </c>
      <c r="F24" s="31">
        <v>10</v>
      </c>
    </row>
    <row r="25" spans="1:6" ht="18">
      <c r="A25" s="40">
        <v>20</v>
      </c>
      <c r="B25" s="15">
        <v>1</v>
      </c>
      <c r="C25" s="15" t="s">
        <v>46</v>
      </c>
      <c r="D25" s="43" t="s">
        <v>19</v>
      </c>
      <c r="E25" s="15" t="s">
        <v>47</v>
      </c>
      <c r="F25" s="31">
        <v>5</v>
      </c>
    </row>
    <row r="26" spans="1:6" ht="18">
      <c r="A26" s="40">
        <v>21</v>
      </c>
      <c r="B26" s="15">
        <v>3</v>
      </c>
      <c r="C26" s="66" t="s">
        <v>8</v>
      </c>
      <c r="D26" s="66" t="s">
        <v>48</v>
      </c>
      <c r="E26" s="66" t="s">
        <v>49</v>
      </c>
      <c r="F26" s="31">
        <v>35</v>
      </c>
    </row>
    <row r="27" spans="1:6" ht="18">
      <c r="A27" s="40">
        <v>22</v>
      </c>
      <c r="B27" s="15"/>
      <c r="C27" s="66" t="s">
        <v>8</v>
      </c>
      <c r="D27" s="16"/>
      <c r="E27" s="66" t="s">
        <v>50</v>
      </c>
      <c r="F27" s="31">
        <v>6</v>
      </c>
    </row>
    <row r="28" spans="1:6" ht="18">
      <c r="A28" s="40">
        <v>23</v>
      </c>
      <c r="B28" s="24"/>
      <c r="C28" s="66" t="s">
        <v>8</v>
      </c>
      <c r="D28" s="25"/>
      <c r="E28" s="66" t="s">
        <v>51</v>
      </c>
      <c r="F28" s="31">
        <v>28</v>
      </c>
    </row>
    <row r="29" spans="1:6" ht="18">
      <c r="A29" s="40"/>
      <c r="B29" s="24">
        <v>4</v>
      </c>
      <c r="C29" s="15" t="s">
        <v>10</v>
      </c>
      <c r="D29" s="15" t="s">
        <v>11</v>
      </c>
      <c r="E29" s="15" t="s">
        <v>52</v>
      </c>
      <c r="F29" s="31">
        <v>24</v>
      </c>
    </row>
    <row r="30" spans="1:6" ht="18">
      <c r="A30" s="40"/>
      <c r="B30" s="24"/>
      <c r="C30" s="15" t="s">
        <v>10</v>
      </c>
      <c r="D30" s="25"/>
      <c r="E30" s="15" t="s">
        <v>53</v>
      </c>
      <c r="F30" s="31">
        <v>11</v>
      </c>
    </row>
    <row r="31" spans="1:6" ht="18">
      <c r="A31" s="40"/>
      <c r="B31" s="24"/>
      <c r="C31" s="15" t="s">
        <v>10</v>
      </c>
      <c r="D31" s="25"/>
      <c r="E31" s="15" t="s">
        <v>54</v>
      </c>
      <c r="F31" s="31">
        <v>20</v>
      </c>
    </row>
    <row r="32" spans="1:6" ht="18">
      <c r="A32" s="40"/>
      <c r="B32" s="24">
        <v>3</v>
      </c>
      <c r="C32" s="66" t="s">
        <v>55</v>
      </c>
      <c r="D32" s="43" t="s">
        <v>56</v>
      </c>
      <c r="E32" s="15" t="s">
        <v>57</v>
      </c>
      <c r="F32" s="31">
        <v>21</v>
      </c>
    </row>
    <row r="33" spans="1:6" ht="18">
      <c r="A33" s="40"/>
      <c r="B33" s="24">
        <v>2</v>
      </c>
      <c r="C33" s="15" t="s">
        <v>58</v>
      </c>
      <c r="D33" s="43" t="s">
        <v>19</v>
      </c>
      <c r="E33" s="15" t="s">
        <v>59</v>
      </c>
      <c r="F33" s="31">
        <v>2</v>
      </c>
    </row>
    <row r="34" spans="1:6" ht="18">
      <c r="A34" s="40"/>
      <c r="B34" s="24"/>
      <c r="C34" s="15" t="s">
        <v>58</v>
      </c>
      <c r="D34" s="43"/>
      <c r="E34" s="15" t="s">
        <v>60</v>
      </c>
      <c r="F34" s="31">
        <v>7</v>
      </c>
    </row>
    <row r="35" spans="1:6" ht="18">
      <c r="A35" s="40"/>
      <c r="B35" s="24"/>
      <c r="C35" s="15" t="s">
        <v>58</v>
      </c>
      <c r="D35" s="43"/>
      <c r="E35" s="15" t="s">
        <v>61</v>
      </c>
      <c r="F35" s="31">
        <v>14</v>
      </c>
    </row>
    <row r="36" spans="1:6" ht="18">
      <c r="A36" s="40"/>
      <c r="B36" s="24"/>
      <c r="C36" s="15" t="s">
        <v>58</v>
      </c>
      <c r="D36" s="43"/>
      <c r="E36" s="15" t="s">
        <v>62</v>
      </c>
      <c r="F36" s="31">
        <v>31</v>
      </c>
    </row>
    <row r="37" spans="1:6" ht="18">
      <c r="A37" s="40"/>
      <c r="B37" s="24"/>
      <c r="C37" s="15" t="s">
        <v>58</v>
      </c>
      <c r="D37" s="25"/>
      <c r="E37" s="15" t="s">
        <v>63</v>
      </c>
      <c r="F37" s="31">
        <v>25</v>
      </c>
    </row>
    <row r="38" spans="1:6" ht="18">
      <c r="A38" s="40"/>
      <c r="B38" s="24">
        <v>3</v>
      </c>
      <c r="C38" s="15" t="s">
        <v>64</v>
      </c>
      <c r="D38" s="15" t="s">
        <v>32</v>
      </c>
      <c r="E38" s="15" t="s">
        <v>65</v>
      </c>
      <c r="F38" s="31">
        <v>3</v>
      </c>
    </row>
    <row r="39" spans="1:6" ht="18">
      <c r="A39" s="40"/>
      <c r="B39" s="24"/>
      <c r="C39" s="15" t="s">
        <v>64</v>
      </c>
      <c r="D39" s="43"/>
      <c r="E39" s="15" t="s">
        <v>66</v>
      </c>
      <c r="F39" s="31">
        <v>13</v>
      </c>
    </row>
    <row r="40" spans="1:6" ht="18">
      <c r="A40" s="40"/>
      <c r="B40" s="24"/>
      <c r="C40" s="15" t="s">
        <v>64</v>
      </c>
      <c r="D40" s="25"/>
      <c r="E40" s="15" t="s">
        <v>67</v>
      </c>
      <c r="F40" s="31">
        <v>26</v>
      </c>
    </row>
    <row r="41" spans="1:6" ht="15.75" customHeight="1">
      <c r="A41" s="64" t="s">
        <v>13</v>
      </c>
      <c r="B41" s="65"/>
      <c r="C41" s="65"/>
      <c r="D41" s="65"/>
      <c r="E41" s="65"/>
      <c r="F41" s="65"/>
    </row>
    <row r="42" spans="1:6" ht="21.75" customHeight="1">
      <c r="A42" s="14">
        <v>1</v>
      </c>
      <c r="B42" s="19">
        <v>7</v>
      </c>
      <c r="C42" s="23" t="s">
        <v>68</v>
      </c>
      <c r="D42" s="15" t="s">
        <v>32</v>
      </c>
      <c r="E42" s="23" t="s">
        <v>69</v>
      </c>
      <c r="F42" s="24">
        <v>15</v>
      </c>
    </row>
    <row r="43" spans="1:6" ht="15.75">
      <c r="A43" s="14">
        <v>2</v>
      </c>
      <c r="B43" s="17"/>
      <c r="C43" s="23" t="s">
        <v>68</v>
      </c>
      <c r="D43" s="18"/>
      <c r="E43" s="23" t="s">
        <v>70</v>
      </c>
      <c r="F43" s="24">
        <v>1</v>
      </c>
    </row>
    <row r="44" spans="1:6" ht="21.75" customHeight="1">
      <c r="A44" s="14">
        <v>4</v>
      </c>
      <c r="B44" s="19">
        <v>7</v>
      </c>
      <c r="C44" s="19" t="s">
        <v>14</v>
      </c>
      <c r="D44" s="20" t="s">
        <v>9</v>
      </c>
      <c r="E44" s="23" t="s">
        <v>71</v>
      </c>
      <c r="F44" s="24">
        <v>10</v>
      </c>
    </row>
    <row r="45" spans="1:6" ht="15.75">
      <c r="A45" s="14">
        <v>5</v>
      </c>
      <c r="B45" s="17"/>
      <c r="C45" s="19" t="s">
        <v>14</v>
      </c>
      <c r="D45" s="18"/>
      <c r="E45" s="23" t="s">
        <v>72</v>
      </c>
      <c r="F45" s="24">
        <v>17</v>
      </c>
    </row>
    <row r="46" spans="1:6" ht="15.75">
      <c r="A46" s="14">
        <v>6</v>
      </c>
      <c r="B46" s="17"/>
      <c r="C46" s="19" t="s">
        <v>14</v>
      </c>
      <c r="D46" s="18"/>
      <c r="E46" s="23" t="s">
        <v>73</v>
      </c>
      <c r="F46" s="24">
        <v>2</v>
      </c>
    </row>
    <row r="47" spans="1:6" ht="15.75">
      <c r="A47" s="14">
        <v>7</v>
      </c>
      <c r="B47" s="19">
        <v>5</v>
      </c>
      <c r="C47" s="23" t="s">
        <v>74</v>
      </c>
      <c r="D47" s="23" t="s">
        <v>75</v>
      </c>
      <c r="E47" s="23" t="s">
        <v>76</v>
      </c>
      <c r="F47" s="24">
        <v>11</v>
      </c>
    </row>
    <row r="48" spans="1:6" ht="15.75">
      <c r="A48" s="14">
        <v>8</v>
      </c>
      <c r="B48" s="26"/>
      <c r="C48" s="23" t="s">
        <v>74</v>
      </c>
      <c r="D48" s="18"/>
      <c r="E48" s="23" t="s">
        <v>77</v>
      </c>
      <c r="F48" s="24">
        <v>5</v>
      </c>
    </row>
    <row r="49" spans="1:6" ht="16.5" thickBot="1">
      <c r="A49" s="14">
        <v>9</v>
      </c>
      <c r="B49" s="26"/>
      <c r="C49" s="23" t="s">
        <v>74</v>
      </c>
      <c r="D49" s="18"/>
      <c r="E49" s="23" t="s">
        <v>78</v>
      </c>
      <c r="F49" s="24">
        <v>3</v>
      </c>
    </row>
    <row r="50" spans="1:6" ht="16.5" thickBot="1">
      <c r="A50" s="14">
        <v>10</v>
      </c>
      <c r="B50" s="19">
        <v>5</v>
      </c>
      <c r="C50" s="67" t="s">
        <v>83</v>
      </c>
      <c r="D50" s="68" t="s">
        <v>79</v>
      </c>
      <c r="E50" s="69" t="s">
        <v>81</v>
      </c>
      <c r="F50" s="24">
        <v>12</v>
      </c>
    </row>
    <row r="51" spans="1:6" ht="16.5" thickBot="1">
      <c r="A51" s="14">
        <v>11</v>
      </c>
      <c r="B51" s="17"/>
      <c r="C51" s="67" t="s">
        <v>83</v>
      </c>
      <c r="D51" s="70" t="s">
        <v>80</v>
      </c>
      <c r="E51" s="71" t="s">
        <v>82</v>
      </c>
      <c r="F51" s="24">
        <v>19</v>
      </c>
    </row>
    <row r="52" spans="1:6" ht="16.5" thickBot="1">
      <c r="A52" s="14">
        <v>12</v>
      </c>
      <c r="B52" s="17">
        <v>6</v>
      </c>
      <c r="C52" s="72" t="s">
        <v>84</v>
      </c>
      <c r="D52" s="68" t="s">
        <v>86</v>
      </c>
      <c r="E52" s="72" t="s">
        <v>85</v>
      </c>
      <c r="F52" s="24">
        <v>18</v>
      </c>
    </row>
    <row r="53" spans="1:6" ht="15.75">
      <c r="A53" s="14">
        <v>13</v>
      </c>
      <c r="B53" s="19">
        <v>7</v>
      </c>
      <c r="C53" s="23" t="s">
        <v>87</v>
      </c>
      <c r="D53" s="34" t="s">
        <v>56</v>
      </c>
      <c r="E53" s="34" t="s">
        <v>89</v>
      </c>
      <c r="F53" s="24">
        <v>6</v>
      </c>
    </row>
    <row r="54" spans="1:6" ht="16.5" thickBot="1">
      <c r="A54" s="14">
        <v>14</v>
      </c>
      <c r="B54" s="26"/>
      <c r="C54" s="23" t="s">
        <v>87</v>
      </c>
      <c r="D54" s="36" t="s">
        <v>88</v>
      </c>
      <c r="E54" s="35" t="s">
        <v>90</v>
      </c>
      <c r="F54" s="24">
        <v>16</v>
      </c>
    </row>
    <row r="55" spans="1:6" ht="15.75">
      <c r="A55" s="14">
        <v>15</v>
      </c>
      <c r="B55" s="26"/>
      <c r="C55" s="23" t="s">
        <v>87</v>
      </c>
      <c r="D55" s="18"/>
      <c r="E55" s="35" t="s">
        <v>91</v>
      </c>
      <c r="F55" s="24">
        <v>22</v>
      </c>
    </row>
    <row r="56" spans="1:6" ht="15.75">
      <c r="A56" s="14">
        <v>16</v>
      </c>
      <c r="B56" s="19"/>
      <c r="C56" s="23" t="s">
        <v>87</v>
      </c>
      <c r="D56" s="16"/>
      <c r="E56" s="35" t="s">
        <v>92</v>
      </c>
      <c r="F56" s="24">
        <v>23</v>
      </c>
    </row>
    <row r="57" spans="1:6" ht="15.75">
      <c r="A57" s="14">
        <v>17</v>
      </c>
      <c r="B57" s="17"/>
      <c r="C57" s="23" t="s">
        <v>87</v>
      </c>
      <c r="D57" s="27"/>
      <c r="E57" s="35" t="s">
        <v>93</v>
      </c>
      <c r="F57" s="24">
        <v>24</v>
      </c>
    </row>
    <row r="58" spans="1:6" ht="16.5" thickBot="1">
      <c r="A58" s="14">
        <v>18</v>
      </c>
      <c r="C58" s="23" t="s">
        <v>87</v>
      </c>
      <c r="E58" s="36" t="s">
        <v>94</v>
      </c>
      <c r="F58" s="24">
        <v>25</v>
      </c>
    </row>
    <row r="59" spans="1:6" ht="16.5" thickBot="1">
      <c r="A59" s="14">
        <v>19</v>
      </c>
      <c r="B59" s="19">
        <v>7</v>
      </c>
      <c r="C59" s="72" t="s">
        <v>15</v>
      </c>
      <c r="D59" s="67" t="s">
        <v>9</v>
      </c>
      <c r="E59" s="72" t="s">
        <v>95</v>
      </c>
      <c r="F59" s="24">
        <v>21</v>
      </c>
    </row>
    <row r="60" spans="1:6" ht="15.75">
      <c r="A60" s="14">
        <v>20</v>
      </c>
      <c r="B60" s="26"/>
      <c r="C60" s="72" t="s">
        <v>15</v>
      </c>
      <c r="D60" s="27"/>
      <c r="E60" s="72" t="s">
        <v>96</v>
      </c>
      <c r="F60" s="24">
        <v>4</v>
      </c>
    </row>
    <row r="61" spans="1:6" ht="15.75">
      <c r="A61" s="14">
        <v>21</v>
      </c>
      <c r="B61" s="17"/>
      <c r="C61" s="72" t="s">
        <v>15</v>
      </c>
      <c r="D61" s="27"/>
      <c r="E61" s="72" t="s">
        <v>97</v>
      </c>
      <c r="F61" s="24">
        <v>20</v>
      </c>
    </row>
    <row r="62" spans="1:6" ht="16.5" thickBot="1">
      <c r="A62" s="14">
        <v>22</v>
      </c>
      <c r="B62" s="19"/>
      <c r="C62" s="72" t="s">
        <v>15</v>
      </c>
      <c r="D62" s="20"/>
      <c r="E62" s="72" t="s">
        <v>98</v>
      </c>
      <c r="F62" s="24">
        <v>13</v>
      </c>
    </row>
    <row r="63" spans="1:6" ht="15.75">
      <c r="A63" s="14">
        <v>23</v>
      </c>
      <c r="B63" s="17">
        <v>7</v>
      </c>
      <c r="C63" s="72" t="s">
        <v>103</v>
      </c>
      <c r="D63" s="68" t="s">
        <v>99</v>
      </c>
      <c r="E63" s="49" t="s">
        <v>101</v>
      </c>
      <c r="F63" s="24">
        <v>26</v>
      </c>
    </row>
    <row r="64" spans="1:6" ht="16.5" thickBot="1">
      <c r="A64" s="14">
        <v>24</v>
      </c>
      <c r="C64" s="72" t="s">
        <v>103</v>
      </c>
      <c r="D64" s="70" t="s">
        <v>100</v>
      </c>
      <c r="E64" s="50" t="s">
        <v>102</v>
      </c>
      <c r="F64" s="24">
        <v>9</v>
      </c>
    </row>
    <row r="65" spans="1:6" ht="15.75">
      <c r="A65" s="14">
        <v>25</v>
      </c>
      <c r="B65" s="15">
        <v>5</v>
      </c>
      <c r="C65" s="23" t="s">
        <v>104</v>
      </c>
      <c r="D65" s="34" t="s">
        <v>107</v>
      </c>
      <c r="E65" s="23" t="s">
        <v>105</v>
      </c>
      <c r="F65" s="24">
        <v>7</v>
      </c>
    </row>
    <row r="66" spans="1:6" ht="16.5" thickBot="1">
      <c r="A66" s="14">
        <v>26</v>
      </c>
      <c r="C66" s="23" t="s">
        <v>104</v>
      </c>
      <c r="D66" s="36"/>
      <c r="E66" s="23" t="s">
        <v>106</v>
      </c>
      <c r="F66" s="24">
        <v>14</v>
      </c>
    </row>
    <row r="67" spans="1:6" ht="21.75" customHeight="1">
      <c r="A67" s="14">
        <v>27</v>
      </c>
      <c r="B67" s="17">
        <v>5</v>
      </c>
      <c r="C67" s="23" t="s">
        <v>108</v>
      </c>
      <c r="D67" s="34" t="s">
        <v>107</v>
      </c>
      <c r="E67" s="68" t="s">
        <v>109</v>
      </c>
      <c r="F67" s="24">
        <v>8</v>
      </c>
    </row>
    <row r="68" spans="1:6" ht="15.75" customHeight="1">
      <c r="A68" s="59" t="s">
        <v>16</v>
      </c>
      <c r="B68" s="61"/>
      <c r="C68" s="61"/>
      <c r="D68" s="61"/>
      <c r="E68" s="61"/>
      <c r="F68" s="60"/>
    </row>
    <row r="69" spans="1:6" ht="21.75" customHeight="1">
      <c r="A69" s="14">
        <v>1</v>
      </c>
      <c r="B69" s="19">
        <v>8</v>
      </c>
      <c r="C69" s="15" t="s">
        <v>110</v>
      </c>
      <c r="D69" s="43" t="s">
        <v>75</v>
      </c>
      <c r="E69" s="66" t="s">
        <v>112</v>
      </c>
      <c r="F69" s="24">
        <v>6</v>
      </c>
    </row>
    <row r="70" spans="1:6" ht="15.75">
      <c r="A70" s="14">
        <v>2</v>
      </c>
      <c r="B70" s="17"/>
      <c r="C70" s="15" t="s">
        <v>110</v>
      </c>
      <c r="D70" s="43" t="s">
        <v>111</v>
      </c>
      <c r="E70" s="66" t="s">
        <v>113</v>
      </c>
      <c r="F70" s="24">
        <v>16</v>
      </c>
    </row>
    <row r="71" spans="1:6" ht="15.75">
      <c r="A71" s="14">
        <v>3</v>
      </c>
      <c r="B71" s="17"/>
      <c r="C71" s="15" t="s">
        <v>110</v>
      </c>
      <c r="D71" s="27"/>
      <c r="E71" s="66" t="s">
        <v>114</v>
      </c>
      <c r="F71" s="24"/>
    </row>
    <row r="72" spans="1:6" ht="15.75">
      <c r="A72" s="14">
        <v>4</v>
      </c>
      <c r="B72" s="19">
        <v>8</v>
      </c>
      <c r="C72" s="19" t="s">
        <v>115</v>
      </c>
      <c r="D72" s="43" t="s">
        <v>75</v>
      </c>
      <c r="E72" s="66" t="s">
        <v>116</v>
      </c>
      <c r="F72" s="24">
        <v>10</v>
      </c>
    </row>
    <row r="73" spans="1:6" ht="21.75" customHeight="1">
      <c r="A73" s="14">
        <v>5</v>
      </c>
      <c r="B73" s="17"/>
      <c r="C73" s="19" t="s">
        <v>115</v>
      </c>
      <c r="D73" s="43" t="s">
        <v>111</v>
      </c>
      <c r="E73" s="66" t="s">
        <v>117</v>
      </c>
      <c r="F73" s="24"/>
    </row>
    <row r="74" spans="1:6" ht="15.75">
      <c r="A74" s="14">
        <v>6</v>
      </c>
      <c r="B74" s="17">
        <v>8</v>
      </c>
      <c r="C74" s="66" t="s">
        <v>118</v>
      </c>
      <c r="D74" s="73" t="s">
        <v>119</v>
      </c>
      <c r="E74" s="74" t="s">
        <v>120</v>
      </c>
      <c r="F74" s="24">
        <v>2</v>
      </c>
    </row>
    <row r="75" spans="1:6" ht="15.75">
      <c r="A75" s="14">
        <v>7</v>
      </c>
      <c r="B75" s="19"/>
      <c r="C75" s="66" t="s">
        <v>118</v>
      </c>
      <c r="D75" s="73" t="s">
        <v>80</v>
      </c>
      <c r="E75" s="74" t="s">
        <v>210</v>
      </c>
      <c r="F75" s="24">
        <v>19</v>
      </c>
    </row>
    <row r="76" spans="1:6" ht="15.75">
      <c r="A76" s="14">
        <v>8</v>
      </c>
      <c r="B76" s="19"/>
      <c r="C76" s="66" t="s">
        <v>118</v>
      </c>
      <c r="D76" s="16"/>
      <c r="E76" s="66" t="s">
        <v>121</v>
      </c>
      <c r="F76" s="24">
        <v>15</v>
      </c>
    </row>
    <row r="77" spans="1:13" ht="31.5">
      <c r="A77" s="14">
        <v>9</v>
      </c>
      <c r="B77" s="17">
        <v>8</v>
      </c>
      <c r="C77" s="66" t="s">
        <v>122</v>
      </c>
      <c r="D77" s="75" t="s">
        <v>123</v>
      </c>
      <c r="E77" s="66" t="s">
        <v>124</v>
      </c>
      <c r="F77" s="24">
        <v>7</v>
      </c>
      <c r="G77" s="28"/>
      <c r="H77" s="28"/>
      <c r="I77" s="28"/>
      <c r="J77" s="28"/>
      <c r="K77" s="28"/>
      <c r="L77" s="28"/>
      <c r="M77" s="28"/>
    </row>
    <row r="78" spans="1:13" ht="15.75">
      <c r="A78" s="14">
        <v>10</v>
      </c>
      <c r="B78" s="17">
        <v>8</v>
      </c>
      <c r="C78" s="66" t="s">
        <v>122</v>
      </c>
      <c r="D78" s="27"/>
      <c r="E78" s="66" t="s">
        <v>125</v>
      </c>
      <c r="F78" s="24">
        <v>21</v>
      </c>
      <c r="G78" s="28"/>
      <c r="H78" s="28"/>
      <c r="I78" s="28"/>
      <c r="J78" s="28"/>
      <c r="K78" s="28"/>
      <c r="L78" s="28"/>
      <c r="M78" s="28"/>
    </row>
    <row r="79" spans="1:13" ht="15.75">
      <c r="A79" s="14">
        <v>11</v>
      </c>
      <c r="B79" s="17"/>
      <c r="C79" s="66" t="s">
        <v>122</v>
      </c>
      <c r="D79" s="27"/>
      <c r="E79" s="66" t="s">
        <v>126</v>
      </c>
      <c r="F79" s="24">
        <v>25</v>
      </c>
      <c r="G79" s="28"/>
      <c r="H79" s="28"/>
      <c r="I79" s="28"/>
      <c r="J79" s="28"/>
      <c r="K79" s="28"/>
      <c r="L79" s="28"/>
      <c r="M79" s="28"/>
    </row>
    <row r="80" spans="1:13" ht="15.75">
      <c r="A80" s="14">
        <v>12</v>
      </c>
      <c r="B80" s="17">
        <v>9</v>
      </c>
      <c r="C80" s="66" t="s">
        <v>127</v>
      </c>
      <c r="D80" s="73" t="s">
        <v>128</v>
      </c>
      <c r="E80" s="66" t="s">
        <v>211</v>
      </c>
      <c r="F80" s="24">
        <v>3</v>
      </c>
      <c r="G80" s="28"/>
      <c r="H80" s="28"/>
      <c r="I80" s="28"/>
      <c r="J80" s="28"/>
      <c r="K80" s="28"/>
      <c r="L80" s="28"/>
      <c r="M80" s="28"/>
    </row>
    <row r="81" spans="1:13" ht="15.75">
      <c r="A81" s="14"/>
      <c r="B81" s="17"/>
      <c r="C81" s="66" t="s">
        <v>127</v>
      </c>
      <c r="D81" s="73"/>
      <c r="E81" s="66" t="s">
        <v>212</v>
      </c>
      <c r="F81" s="24">
        <v>24</v>
      </c>
      <c r="G81" s="28"/>
      <c r="H81" s="28"/>
      <c r="I81" s="28"/>
      <c r="J81" s="28"/>
      <c r="K81" s="28"/>
      <c r="L81" s="28"/>
      <c r="M81" s="28"/>
    </row>
    <row r="82" spans="1:6" ht="15.75">
      <c r="A82" s="14">
        <v>13</v>
      </c>
      <c r="B82" s="15">
        <v>8</v>
      </c>
      <c r="C82" s="66" t="s">
        <v>129</v>
      </c>
      <c r="D82" s="73" t="s">
        <v>130</v>
      </c>
      <c r="E82" s="66" t="s">
        <v>131</v>
      </c>
      <c r="F82" s="24">
        <v>29</v>
      </c>
    </row>
    <row r="83" spans="1:6" ht="21.75" customHeight="1">
      <c r="A83" s="14">
        <v>14</v>
      </c>
      <c r="B83" s="19"/>
      <c r="C83" s="66" t="s">
        <v>129</v>
      </c>
      <c r="D83" s="16"/>
      <c r="E83" s="66" t="s">
        <v>132</v>
      </c>
      <c r="F83" s="24">
        <v>22</v>
      </c>
    </row>
    <row r="84" spans="1:6" ht="21.75" customHeight="1">
      <c r="A84" s="14">
        <v>15</v>
      </c>
      <c r="B84" s="17"/>
      <c r="C84" s="66" t="s">
        <v>129</v>
      </c>
      <c r="D84" s="27"/>
      <c r="E84" s="66" t="s">
        <v>133</v>
      </c>
      <c r="F84" s="24">
        <v>8</v>
      </c>
    </row>
    <row r="85" spans="1:6" ht="21.75" customHeight="1">
      <c r="A85" s="14"/>
      <c r="B85" s="17"/>
      <c r="C85" s="66" t="s">
        <v>213</v>
      </c>
      <c r="D85" s="27" t="s">
        <v>214</v>
      </c>
      <c r="E85" s="66" t="s">
        <v>215</v>
      </c>
      <c r="F85" s="24">
        <v>9</v>
      </c>
    </row>
    <row r="86" spans="1:6" ht="21.75" customHeight="1">
      <c r="A86" s="14"/>
      <c r="B86" s="17"/>
      <c r="C86" s="66" t="s">
        <v>213</v>
      </c>
      <c r="D86" s="27"/>
      <c r="E86" s="66" t="s">
        <v>216</v>
      </c>
      <c r="F86" s="24">
        <v>31</v>
      </c>
    </row>
    <row r="87" spans="1:6" ht="21.75" customHeight="1">
      <c r="A87" s="14">
        <v>16</v>
      </c>
      <c r="B87" s="17">
        <v>9</v>
      </c>
      <c r="C87" s="66" t="s">
        <v>134</v>
      </c>
      <c r="D87" s="73" t="s">
        <v>128</v>
      </c>
      <c r="E87" s="74" t="s">
        <v>135</v>
      </c>
      <c r="F87" s="24">
        <v>1</v>
      </c>
    </row>
    <row r="88" spans="1:6" ht="15.75">
      <c r="A88" s="14">
        <v>17</v>
      </c>
      <c r="B88" s="15"/>
      <c r="C88" s="66" t="s">
        <v>134</v>
      </c>
      <c r="D88" s="20"/>
      <c r="E88" s="74" t="s">
        <v>136</v>
      </c>
      <c r="F88" s="24">
        <v>14</v>
      </c>
    </row>
    <row r="89" spans="1:6" ht="15.75">
      <c r="A89" s="14">
        <v>18</v>
      </c>
      <c r="B89" s="17"/>
      <c r="C89" s="66" t="s">
        <v>134</v>
      </c>
      <c r="D89" s="18"/>
      <c r="E89" s="66" t="s">
        <v>137</v>
      </c>
      <c r="F89" s="24">
        <v>20</v>
      </c>
    </row>
    <row r="90" spans="1:6" ht="15.75">
      <c r="A90" s="14">
        <v>19</v>
      </c>
      <c r="B90" s="17">
        <v>8</v>
      </c>
      <c r="C90" s="66" t="s">
        <v>138</v>
      </c>
      <c r="D90" s="66" t="s">
        <v>139</v>
      </c>
      <c r="E90" s="66" t="s">
        <v>140</v>
      </c>
      <c r="F90" s="24">
        <v>4</v>
      </c>
    </row>
    <row r="91" spans="1:6" ht="15.75">
      <c r="A91" s="14">
        <v>20</v>
      </c>
      <c r="B91" s="17"/>
      <c r="C91" s="66" t="s">
        <v>138</v>
      </c>
      <c r="D91" s="18"/>
      <c r="E91" s="66" t="s">
        <v>141</v>
      </c>
      <c r="F91" s="24">
        <v>17</v>
      </c>
    </row>
    <row r="92" spans="1:6" ht="15.75">
      <c r="A92" s="14">
        <v>21</v>
      </c>
      <c r="B92" s="17"/>
      <c r="C92" s="66" t="s">
        <v>138</v>
      </c>
      <c r="D92" s="18"/>
      <c r="E92" s="66" t="s">
        <v>142</v>
      </c>
      <c r="F92" s="24">
        <v>26</v>
      </c>
    </row>
    <row r="93" spans="1:6" ht="15.75">
      <c r="A93" s="14">
        <v>22</v>
      </c>
      <c r="B93" s="17"/>
      <c r="C93" s="66" t="s">
        <v>138</v>
      </c>
      <c r="D93" s="18"/>
      <c r="E93" s="66" t="s">
        <v>143</v>
      </c>
      <c r="F93" s="24">
        <v>5</v>
      </c>
    </row>
    <row r="94" spans="1:6" ht="15.75">
      <c r="A94" s="14">
        <v>23</v>
      </c>
      <c r="B94" s="17"/>
      <c r="C94" s="66" t="s">
        <v>138</v>
      </c>
      <c r="D94" s="18"/>
      <c r="E94" s="66" t="s">
        <v>144</v>
      </c>
      <c r="F94" s="24">
        <v>28</v>
      </c>
    </row>
    <row r="95" spans="1:6" ht="15.75">
      <c r="A95" s="14">
        <v>24</v>
      </c>
      <c r="B95" s="17"/>
      <c r="C95" s="66" t="s">
        <v>138</v>
      </c>
      <c r="D95" s="18"/>
      <c r="E95" s="66" t="s">
        <v>145</v>
      </c>
      <c r="F95" s="24">
        <v>23</v>
      </c>
    </row>
    <row r="96" spans="1:6" ht="15.75">
      <c r="A96" s="14">
        <v>25</v>
      </c>
      <c r="B96" s="17">
        <v>8</v>
      </c>
      <c r="C96" s="15" t="s">
        <v>146</v>
      </c>
      <c r="D96" s="15" t="s">
        <v>107</v>
      </c>
      <c r="E96" s="15" t="s">
        <v>147</v>
      </c>
      <c r="F96" s="24">
        <v>11</v>
      </c>
    </row>
    <row r="97" spans="1:6" ht="15.75">
      <c r="A97" s="14">
        <v>26</v>
      </c>
      <c r="B97" s="17"/>
      <c r="C97" s="15" t="s">
        <v>146</v>
      </c>
      <c r="D97" s="18"/>
      <c r="E97" s="15" t="s">
        <v>148</v>
      </c>
      <c r="F97" s="24">
        <v>30</v>
      </c>
    </row>
    <row r="98" spans="1:6" ht="15.75">
      <c r="A98" s="14">
        <v>27</v>
      </c>
      <c r="B98" s="17">
        <v>9</v>
      </c>
      <c r="C98" s="15" t="s">
        <v>149</v>
      </c>
      <c r="D98" s="73" t="s">
        <v>128</v>
      </c>
      <c r="E98" s="66" t="s">
        <v>217</v>
      </c>
      <c r="F98" s="24">
        <v>13</v>
      </c>
    </row>
    <row r="99" spans="1:6" ht="15.75">
      <c r="A99" s="14">
        <v>28</v>
      </c>
      <c r="B99" s="17">
        <v>8</v>
      </c>
      <c r="C99" s="15" t="s">
        <v>150</v>
      </c>
      <c r="D99" s="15" t="s">
        <v>151</v>
      </c>
      <c r="E99" s="15" t="s">
        <v>152</v>
      </c>
      <c r="F99" s="24">
        <v>18</v>
      </c>
    </row>
    <row r="100" spans="1:6" ht="15.75">
      <c r="A100" s="14">
        <v>29</v>
      </c>
      <c r="B100" s="17"/>
      <c r="C100" s="15" t="s">
        <v>150</v>
      </c>
      <c r="D100" s="18"/>
      <c r="E100" s="15" t="s">
        <v>153</v>
      </c>
      <c r="F100" s="24">
        <v>27</v>
      </c>
    </row>
    <row r="101" spans="1:6" ht="15.75">
      <c r="A101" s="14">
        <v>30</v>
      </c>
      <c r="B101" s="17"/>
      <c r="C101" s="15" t="s">
        <v>150</v>
      </c>
      <c r="D101" s="18"/>
      <c r="E101" s="15" t="s">
        <v>154</v>
      </c>
      <c r="F101" s="24">
        <v>12</v>
      </c>
    </row>
    <row r="102" spans="1:6" ht="21.75" customHeight="1">
      <c r="A102" s="14"/>
      <c r="B102" s="17"/>
      <c r="C102" s="66"/>
      <c r="D102" s="18"/>
      <c r="E102" s="66"/>
      <c r="F102" s="24"/>
    </row>
    <row r="103" spans="1:6" ht="15.75" customHeight="1">
      <c r="A103" s="59" t="s">
        <v>17</v>
      </c>
      <c r="B103" s="60"/>
      <c r="C103" s="61"/>
      <c r="D103" s="61"/>
      <c r="E103" s="61"/>
      <c r="F103" s="60"/>
    </row>
    <row r="104" spans="1:12" ht="15.75">
      <c r="A104" s="14">
        <v>1</v>
      </c>
      <c r="B104" s="56">
        <v>10</v>
      </c>
      <c r="C104" s="66" t="s">
        <v>155</v>
      </c>
      <c r="D104" s="73" t="s">
        <v>156</v>
      </c>
      <c r="E104" s="66" t="s">
        <v>157</v>
      </c>
      <c r="F104" s="24">
        <v>8</v>
      </c>
      <c r="G104" s="28"/>
      <c r="H104" s="28"/>
      <c r="I104" s="28"/>
      <c r="J104" s="29"/>
      <c r="K104" s="29"/>
      <c r="L104" s="29"/>
    </row>
    <row r="105" spans="1:6" ht="15.75">
      <c r="A105" s="14">
        <v>2</v>
      </c>
      <c r="B105" s="26"/>
      <c r="C105" s="66" t="s">
        <v>155</v>
      </c>
      <c r="D105" s="27"/>
      <c r="E105" s="66" t="s">
        <v>158</v>
      </c>
      <c r="F105" s="54">
        <v>22</v>
      </c>
    </row>
    <row r="106" spans="1:6" ht="21.75" customHeight="1">
      <c r="A106" s="14">
        <v>3</v>
      </c>
      <c r="B106" s="26">
        <v>10</v>
      </c>
      <c r="C106" s="15" t="s">
        <v>159</v>
      </c>
      <c r="D106" s="66" t="s">
        <v>160</v>
      </c>
      <c r="E106" s="16" t="s">
        <v>218</v>
      </c>
      <c r="F106" s="54">
        <v>19</v>
      </c>
    </row>
    <row r="107" spans="1:6" ht="15.75">
      <c r="A107" s="14">
        <v>6</v>
      </c>
      <c r="B107" s="30">
        <v>10</v>
      </c>
      <c r="C107" s="15" t="s">
        <v>161</v>
      </c>
      <c r="D107" s="43" t="s">
        <v>151</v>
      </c>
      <c r="E107" s="66" t="s">
        <v>162</v>
      </c>
      <c r="F107" s="55">
        <v>16</v>
      </c>
    </row>
    <row r="108" spans="1:6" ht="15.75">
      <c r="A108" s="14">
        <v>7</v>
      </c>
      <c r="B108" s="26"/>
      <c r="C108" s="15" t="s">
        <v>161</v>
      </c>
      <c r="D108" s="16"/>
      <c r="E108" s="66" t="s">
        <v>163</v>
      </c>
      <c r="F108" s="55">
        <v>29</v>
      </c>
    </row>
    <row r="109" spans="1:6" ht="15.75">
      <c r="A109" s="14">
        <v>8</v>
      </c>
      <c r="B109" s="26"/>
      <c r="C109" s="15" t="s">
        <v>161</v>
      </c>
      <c r="D109" s="27"/>
      <c r="E109" s="66" t="s">
        <v>164</v>
      </c>
      <c r="F109" s="55">
        <v>7</v>
      </c>
    </row>
    <row r="110" spans="1:6" ht="15.75">
      <c r="A110" s="14">
        <v>9</v>
      </c>
      <c r="B110" s="26">
        <v>10</v>
      </c>
      <c r="C110" s="15" t="s">
        <v>165</v>
      </c>
      <c r="D110" s="15" t="s">
        <v>166</v>
      </c>
      <c r="E110" s="15" t="s">
        <v>167</v>
      </c>
      <c r="F110" s="55">
        <v>6</v>
      </c>
    </row>
    <row r="111" spans="1:6" ht="15.75">
      <c r="A111" s="14">
        <v>10</v>
      </c>
      <c r="B111" s="26"/>
      <c r="C111" s="15" t="s">
        <v>165</v>
      </c>
      <c r="D111" s="16"/>
      <c r="E111" s="15" t="s">
        <v>168</v>
      </c>
      <c r="F111" s="55">
        <v>10</v>
      </c>
    </row>
    <row r="112" spans="1:6" ht="15.75">
      <c r="A112" s="14">
        <v>10</v>
      </c>
      <c r="B112" s="26"/>
      <c r="C112" s="15" t="s">
        <v>165</v>
      </c>
      <c r="D112" s="16"/>
      <c r="E112" s="15" t="s">
        <v>169</v>
      </c>
      <c r="F112" s="55">
        <v>20</v>
      </c>
    </row>
    <row r="113" spans="1:6" ht="15.75">
      <c r="A113" s="14">
        <v>11</v>
      </c>
      <c r="B113" s="26">
        <v>10</v>
      </c>
      <c r="C113" s="66" t="s">
        <v>170</v>
      </c>
      <c r="D113" s="66" t="s">
        <v>171</v>
      </c>
      <c r="E113" s="27" t="s">
        <v>219</v>
      </c>
      <c r="F113" s="55">
        <v>11</v>
      </c>
    </row>
    <row r="114" spans="1:6" ht="15.75">
      <c r="A114" s="14">
        <v>15</v>
      </c>
      <c r="B114" s="26">
        <v>10</v>
      </c>
      <c r="C114" s="66" t="s">
        <v>172</v>
      </c>
      <c r="D114" s="66" t="s">
        <v>171</v>
      </c>
      <c r="E114" s="27" t="s">
        <v>219</v>
      </c>
      <c r="F114" s="55">
        <v>5</v>
      </c>
    </row>
    <row r="115" spans="1:6" ht="15.75">
      <c r="A115" s="14">
        <v>18</v>
      </c>
      <c r="B115" s="26">
        <v>11</v>
      </c>
      <c r="C115" s="15" t="s">
        <v>173</v>
      </c>
      <c r="D115" s="43" t="s">
        <v>151</v>
      </c>
      <c r="E115" s="15" t="s">
        <v>174</v>
      </c>
      <c r="F115" s="55">
        <v>26</v>
      </c>
    </row>
    <row r="116" spans="1:6" ht="15.75">
      <c r="A116" s="14">
        <v>19</v>
      </c>
      <c r="B116" s="26"/>
      <c r="C116" s="15" t="s">
        <v>173</v>
      </c>
      <c r="D116" s="27"/>
      <c r="E116" s="15" t="s">
        <v>175</v>
      </c>
      <c r="F116" s="55">
        <v>17</v>
      </c>
    </row>
    <row r="117" spans="1:6" ht="15.75">
      <c r="A117" s="14">
        <v>20</v>
      </c>
      <c r="B117" s="26"/>
      <c r="C117" s="15" t="s">
        <v>173</v>
      </c>
      <c r="D117" s="27"/>
      <c r="E117" s="15" t="s">
        <v>176</v>
      </c>
      <c r="F117" s="55">
        <v>24</v>
      </c>
    </row>
    <row r="118" spans="1:6" ht="15.75">
      <c r="A118" s="14">
        <v>21</v>
      </c>
      <c r="B118" s="26">
        <v>10</v>
      </c>
      <c r="C118" s="15" t="s">
        <v>177</v>
      </c>
      <c r="D118" s="15" t="s">
        <v>178</v>
      </c>
      <c r="E118" s="15" t="s">
        <v>179</v>
      </c>
      <c r="F118" s="55">
        <v>9</v>
      </c>
    </row>
    <row r="119" spans="1:6" ht="15.75">
      <c r="A119" s="14">
        <v>22</v>
      </c>
      <c r="B119" s="26">
        <v>11</v>
      </c>
      <c r="C119" s="15" t="s">
        <v>180</v>
      </c>
      <c r="D119" s="15" t="s">
        <v>181</v>
      </c>
      <c r="E119" s="15" t="s">
        <v>182</v>
      </c>
      <c r="F119" s="55">
        <v>27</v>
      </c>
    </row>
    <row r="120" spans="1:6" ht="15.75">
      <c r="A120" s="14">
        <v>23</v>
      </c>
      <c r="B120" s="26">
        <v>11</v>
      </c>
      <c r="C120" s="66" t="s">
        <v>183</v>
      </c>
      <c r="D120" s="66" t="s">
        <v>184</v>
      </c>
      <c r="E120" s="73" t="s">
        <v>185</v>
      </c>
      <c r="F120" s="55">
        <v>4</v>
      </c>
    </row>
    <row r="121" spans="1:6" ht="15.75">
      <c r="A121" s="14">
        <v>24</v>
      </c>
      <c r="B121" s="26">
        <v>10</v>
      </c>
      <c r="C121" s="66" t="s">
        <v>186</v>
      </c>
      <c r="D121" s="66" t="s">
        <v>187</v>
      </c>
      <c r="E121" s="27" t="s">
        <v>219</v>
      </c>
      <c r="F121" s="55">
        <v>23</v>
      </c>
    </row>
    <row r="122" spans="1:6" ht="15.75">
      <c r="A122" s="14">
        <v>27</v>
      </c>
      <c r="B122" s="26">
        <v>11</v>
      </c>
      <c r="C122" s="15" t="s">
        <v>188</v>
      </c>
      <c r="D122" s="15" t="s">
        <v>178</v>
      </c>
      <c r="E122" s="57" t="s">
        <v>189</v>
      </c>
      <c r="F122" s="55">
        <v>28</v>
      </c>
    </row>
    <row r="123" spans="1:6" ht="15.75">
      <c r="A123" s="14">
        <v>28</v>
      </c>
      <c r="B123" s="26"/>
      <c r="C123" s="15" t="s">
        <v>188</v>
      </c>
      <c r="D123" s="16"/>
      <c r="E123" s="15" t="s">
        <v>190</v>
      </c>
      <c r="F123" s="55">
        <v>12</v>
      </c>
    </row>
    <row r="124" spans="1:6" ht="15.75">
      <c r="A124" s="14">
        <v>29</v>
      </c>
      <c r="B124" s="26"/>
      <c r="C124" s="15" t="s">
        <v>188</v>
      </c>
      <c r="D124" s="27"/>
      <c r="E124" s="15" t="s">
        <v>191</v>
      </c>
      <c r="F124" s="55">
        <v>31</v>
      </c>
    </row>
    <row r="125" spans="1:6" ht="15.75">
      <c r="A125" s="14">
        <v>30</v>
      </c>
      <c r="B125" s="26">
        <v>11</v>
      </c>
      <c r="C125" s="15" t="s">
        <v>192</v>
      </c>
      <c r="D125" s="15" t="s">
        <v>193</v>
      </c>
      <c r="E125" s="15" t="s">
        <v>194</v>
      </c>
      <c r="F125" s="55">
        <v>32</v>
      </c>
    </row>
    <row r="126" spans="1:6" ht="15.75">
      <c r="A126" s="14">
        <v>31</v>
      </c>
      <c r="B126" s="26"/>
      <c r="C126" s="15" t="s">
        <v>192</v>
      </c>
      <c r="D126" s="16"/>
      <c r="E126" s="15" t="s">
        <v>195</v>
      </c>
      <c r="F126" s="55">
        <v>13</v>
      </c>
    </row>
    <row r="127" spans="1:6" ht="15.75">
      <c r="A127" s="14">
        <v>32</v>
      </c>
      <c r="B127" s="26"/>
      <c r="C127" s="15" t="s">
        <v>192</v>
      </c>
      <c r="D127" s="16"/>
      <c r="E127" s="15" t="s">
        <v>196</v>
      </c>
      <c r="F127" s="55">
        <v>1</v>
      </c>
    </row>
    <row r="128" spans="1:6" ht="15.75">
      <c r="A128" s="14">
        <v>33</v>
      </c>
      <c r="B128" s="26">
        <v>10</v>
      </c>
      <c r="C128" s="15" t="s">
        <v>197</v>
      </c>
      <c r="D128" s="15" t="s">
        <v>151</v>
      </c>
      <c r="E128" s="73" t="s">
        <v>198</v>
      </c>
      <c r="F128" s="55">
        <v>21</v>
      </c>
    </row>
    <row r="129" spans="1:6" ht="15.75">
      <c r="A129" s="14">
        <v>34</v>
      </c>
      <c r="B129" s="26"/>
      <c r="C129" s="15" t="s">
        <v>197</v>
      </c>
      <c r="D129" s="27"/>
      <c r="E129" s="73" t="s">
        <v>199</v>
      </c>
      <c r="F129" s="55">
        <v>2</v>
      </c>
    </row>
    <row r="130" spans="1:6" ht="15.75">
      <c r="A130" s="14">
        <v>35</v>
      </c>
      <c r="B130" s="26"/>
      <c r="C130" s="15" t="s">
        <v>197</v>
      </c>
      <c r="D130" s="16"/>
      <c r="E130" s="73" t="s">
        <v>200</v>
      </c>
      <c r="F130" s="55">
        <v>14</v>
      </c>
    </row>
    <row r="131" spans="1:6" ht="15.75">
      <c r="A131" s="14">
        <v>36</v>
      </c>
      <c r="B131" s="26">
        <v>11</v>
      </c>
      <c r="C131" s="15" t="s">
        <v>204</v>
      </c>
      <c r="D131" s="15" t="s">
        <v>151</v>
      </c>
      <c r="E131" s="73" t="s">
        <v>201</v>
      </c>
      <c r="F131" s="55">
        <v>30</v>
      </c>
    </row>
    <row r="132" spans="1:6" ht="15.75">
      <c r="A132" s="14">
        <v>37</v>
      </c>
      <c r="B132" s="26"/>
      <c r="C132" s="15" t="s">
        <v>204</v>
      </c>
      <c r="D132" s="27"/>
      <c r="E132" s="73" t="s">
        <v>202</v>
      </c>
      <c r="F132" s="55">
        <v>33</v>
      </c>
    </row>
    <row r="133" spans="1:6" ht="15.75">
      <c r="A133" s="14">
        <v>38</v>
      </c>
      <c r="B133" s="26"/>
      <c r="C133" s="15" t="s">
        <v>204</v>
      </c>
      <c r="D133" s="16"/>
      <c r="E133" s="73" t="s">
        <v>203</v>
      </c>
      <c r="F133" s="55">
        <v>34</v>
      </c>
    </row>
    <row r="134" spans="1:6" ht="15.75">
      <c r="A134" s="14">
        <v>39</v>
      </c>
      <c r="B134" s="26">
        <v>10</v>
      </c>
      <c r="C134" s="15" t="s">
        <v>205</v>
      </c>
      <c r="D134" s="66" t="s">
        <v>160</v>
      </c>
      <c r="E134" s="16" t="s">
        <v>218</v>
      </c>
      <c r="F134" s="55">
        <v>15</v>
      </c>
    </row>
    <row r="135" spans="1:6" ht="15.75">
      <c r="A135" s="14">
        <v>42</v>
      </c>
      <c r="B135" s="26">
        <v>11</v>
      </c>
      <c r="C135" s="66" t="s">
        <v>206</v>
      </c>
      <c r="D135" s="66" t="s">
        <v>86</v>
      </c>
      <c r="E135" s="66" t="s">
        <v>207</v>
      </c>
      <c r="F135" s="55">
        <v>3</v>
      </c>
    </row>
    <row r="136" spans="1:6" ht="15.75">
      <c r="A136" s="14">
        <v>43</v>
      </c>
      <c r="B136" s="26"/>
      <c r="C136" s="66" t="s">
        <v>206</v>
      </c>
      <c r="D136" s="27"/>
      <c r="E136" s="66" t="s">
        <v>208</v>
      </c>
      <c r="F136" s="55">
        <v>25</v>
      </c>
    </row>
    <row r="137" spans="1:6" ht="15.75">
      <c r="A137" s="14">
        <v>44</v>
      </c>
      <c r="B137" s="26"/>
      <c r="C137" s="66" t="s">
        <v>206</v>
      </c>
      <c r="D137" s="16"/>
      <c r="E137" s="66" t="s">
        <v>209</v>
      </c>
      <c r="F137" s="55">
        <v>18</v>
      </c>
    </row>
    <row r="138" spans="1:6" ht="15.75">
      <c r="A138" s="15"/>
      <c r="B138" s="15"/>
      <c r="C138" s="15"/>
      <c r="D138" s="16"/>
      <c r="E138" s="15"/>
      <c r="F138" s="26"/>
    </row>
    <row r="139" spans="1:6" ht="15.75">
      <c r="A139" s="15"/>
      <c r="B139" s="15"/>
      <c r="C139" s="15"/>
      <c r="D139" s="16"/>
      <c r="E139" s="15"/>
      <c r="F139" s="26"/>
    </row>
    <row r="140" spans="1:6" ht="15.75">
      <c r="A140" s="15"/>
      <c r="B140" s="15"/>
      <c r="C140" s="15"/>
      <c r="E140" s="15"/>
      <c r="F140" s="26"/>
    </row>
    <row r="141" spans="1:6" ht="15.75">
      <c r="A141" s="15"/>
      <c r="B141" s="15"/>
      <c r="C141" s="15"/>
      <c r="D141" s="16"/>
      <c r="E141" s="15"/>
      <c r="F141" s="26"/>
    </row>
    <row r="142" spans="1:6" ht="15.75">
      <c r="A142" s="15"/>
      <c r="B142" s="15"/>
      <c r="C142" s="15"/>
      <c r="D142" s="16"/>
      <c r="E142" s="15"/>
      <c r="F142" s="26"/>
    </row>
    <row r="143" spans="1:6" ht="15.75">
      <c r="A143" s="15"/>
      <c r="B143" s="15"/>
      <c r="C143" s="15"/>
      <c r="D143" s="16"/>
      <c r="E143" s="15"/>
      <c r="F143" s="26"/>
    </row>
    <row r="144" spans="1:6" ht="15.75">
      <c r="A144" s="15"/>
      <c r="B144" s="15"/>
      <c r="C144" s="15"/>
      <c r="D144" s="16"/>
      <c r="E144" s="15"/>
      <c r="F144" s="26"/>
    </row>
    <row r="145" spans="1:6" ht="15.75">
      <c r="A145" s="15"/>
      <c r="B145" s="15"/>
      <c r="C145" s="15"/>
      <c r="D145" s="16"/>
      <c r="E145" s="15"/>
      <c r="F145" s="26"/>
    </row>
    <row r="146" spans="1:6" ht="15.75">
      <c r="A146" s="15"/>
      <c r="B146" s="15"/>
      <c r="C146" s="15"/>
      <c r="E146" s="15"/>
      <c r="F146" s="26"/>
    </row>
    <row r="147" spans="1:6" ht="15.75">
      <c r="A147" s="15"/>
      <c r="B147" s="15"/>
      <c r="C147" s="15"/>
      <c r="D147" s="16"/>
      <c r="E147" s="15"/>
      <c r="F147" s="26"/>
    </row>
    <row r="148" spans="1:6" ht="15.75">
      <c r="A148" s="15"/>
      <c r="B148" s="15"/>
      <c r="C148" s="15"/>
      <c r="D148" s="16"/>
      <c r="E148" s="15"/>
      <c r="F148" s="26"/>
    </row>
    <row r="149" spans="1:6" ht="15.75">
      <c r="A149" s="15"/>
      <c r="B149" s="15"/>
      <c r="C149" s="15"/>
      <c r="E149" s="15"/>
      <c r="F149" s="26"/>
    </row>
    <row r="150" spans="1:6" ht="15.75">
      <c r="A150" s="15"/>
      <c r="B150" s="15"/>
      <c r="C150" s="15"/>
      <c r="D150" s="16"/>
      <c r="E150" s="15"/>
      <c r="F150" s="26"/>
    </row>
    <row r="151" spans="1:6" ht="15.75">
      <c r="A151" s="15"/>
      <c r="B151" s="15"/>
      <c r="C151" s="15"/>
      <c r="D151" s="16"/>
      <c r="E151" s="15"/>
      <c r="F151" s="26"/>
    </row>
    <row r="152" spans="1:6" ht="15.75">
      <c r="A152" s="15"/>
      <c r="B152" s="15"/>
      <c r="C152" s="15"/>
      <c r="D152" s="16"/>
      <c r="E152" s="15"/>
      <c r="F152" s="26"/>
    </row>
    <row r="153" spans="1:6" ht="15.75">
      <c r="A153" s="15"/>
      <c r="B153" s="15"/>
      <c r="C153" s="15"/>
      <c r="D153" s="16"/>
      <c r="E153" s="15"/>
      <c r="F153" s="26"/>
    </row>
    <row r="154" spans="1:6" ht="15.75">
      <c r="A154" s="15"/>
      <c r="B154" s="15"/>
      <c r="C154" s="15"/>
      <c r="D154" s="16"/>
      <c r="E154" s="15"/>
      <c r="F154" s="26"/>
    </row>
    <row r="155" spans="1:6" ht="15.75">
      <c r="A155" s="15"/>
      <c r="B155" s="15"/>
      <c r="C155" s="15"/>
      <c r="D155" s="16"/>
      <c r="E155" s="15"/>
      <c r="F155" s="26"/>
    </row>
    <row r="156" spans="1:6" ht="15.75">
      <c r="A156" s="15"/>
      <c r="B156" s="15"/>
      <c r="C156" s="15"/>
      <c r="D156" s="16"/>
      <c r="E156" s="15"/>
      <c r="F156" s="26"/>
    </row>
    <row r="157" spans="1:6" ht="15.75">
      <c r="A157" s="15"/>
      <c r="B157" s="15"/>
      <c r="C157" s="15"/>
      <c r="D157" s="16"/>
      <c r="E157" s="15"/>
      <c r="F157" s="26"/>
    </row>
    <row r="158" spans="1:6" ht="15.75">
      <c r="A158" s="15"/>
      <c r="B158" s="15"/>
      <c r="C158" s="15"/>
      <c r="D158" s="16"/>
      <c r="E158" s="15"/>
      <c r="F158" s="26"/>
    </row>
    <row r="159" spans="1:6" ht="15.75">
      <c r="A159" s="15"/>
      <c r="B159" s="15"/>
      <c r="C159" s="15"/>
      <c r="D159" s="16"/>
      <c r="E159" s="15"/>
      <c r="F159" s="26"/>
    </row>
  </sheetData>
  <sheetProtection/>
  <mergeCells count="5">
    <mergeCell ref="D1:E1"/>
    <mergeCell ref="A103:F103"/>
    <mergeCell ref="A5:F5"/>
    <mergeCell ref="A41:F41"/>
    <mergeCell ref="A68:F6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9"/>
  <sheetViews>
    <sheetView zoomScale="85" zoomScaleNormal="85" workbookViewId="0" topLeftCell="A1">
      <pane ySplit="4" topLeftCell="BM5" activePane="bottomLeft" state="frozen"/>
      <selection pane="topLeft" activeCell="A1" sqref="A1"/>
      <selection pane="bottomLeft" activeCell="F138" sqref="F138"/>
    </sheetView>
  </sheetViews>
  <sheetFormatPr defaultColWidth="9.00390625" defaultRowHeight="12.75"/>
  <cols>
    <col min="1" max="1" width="5.125" style="0" customWidth="1"/>
    <col min="2" max="2" width="8.75390625" style="1" customWidth="1"/>
    <col min="3" max="3" width="24.25390625" style="2" customWidth="1"/>
    <col min="4" max="4" width="54.875" style="3" customWidth="1"/>
    <col min="5" max="5" width="35.875" style="3" customWidth="1"/>
    <col min="6" max="6" width="10.125" style="4" customWidth="1"/>
  </cols>
  <sheetData>
    <row r="1" spans="4:5" ht="20.25">
      <c r="D1" s="58" t="s">
        <v>18</v>
      </c>
      <c r="E1" s="58"/>
    </row>
    <row r="2" spans="1:4" ht="20.25" customHeight="1" thickBot="1">
      <c r="A2" s="5" t="s">
        <v>0</v>
      </c>
      <c r="B2" s="6"/>
      <c r="C2" s="7"/>
      <c r="D2" s="8"/>
    </row>
    <row r="3" spans="3:5" ht="20.25" customHeight="1">
      <c r="C3" s="9"/>
      <c r="D3" s="10"/>
      <c r="E3" s="10"/>
    </row>
    <row r="4" spans="1:6" s="12" customFormat="1" ht="45.75" customHeight="1" thickBot="1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</row>
    <row r="5" spans="1:6" s="13" customFormat="1" ht="18.75" thickBot="1">
      <c r="A5" s="62" t="s">
        <v>7</v>
      </c>
      <c r="B5" s="63"/>
      <c r="C5" s="63"/>
      <c r="D5" s="63"/>
      <c r="E5" s="63"/>
      <c r="F5" s="63"/>
    </row>
    <row r="6" spans="1:6" ht="21.75" customHeight="1" thickBot="1">
      <c r="A6" s="14">
        <v>1</v>
      </c>
      <c r="B6" s="15">
        <v>2</v>
      </c>
      <c r="C6" s="23" t="s">
        <v>21</v>
      </c>
      <c r="D6" s="32" t="s">
        <v>19</v>
      </c>
      <c r="E6" s="33" t="s">
        <v>20</v>
      </c>
      <c r="F6" s="31">
        <v>11</v>
      </c>
    </row>
    <row r="7" spans="1:6" ht="18.75" thickBot="1">
      <c r="A7" s="14">
        <v>2</v>
      </c>
      <c r="B7" s="17">
        <v>2</v>
      </c>
      <c r="C7" s="23" t="s">
        <v>22</v>
      </c>
      <c r="D7" s="32" t="s">
        <v>19</v>
      </c>
      <c r="E7" s="34" t="s">
        <v>23</v>
      </c>
      <c r="F7" s="31">
        <v>11</v>
      </c>
    </row>
    <row r="8" spans="1:6" ht="18">
      <c r="A8" s="14">
        <v>3</v>
      </c>
      <c r="B8" s="17"/>
      <c r="C8" s="23" t="s">
        <v>22</v>
      </c>
      <c r="D8" s="18"/>
      <c r="E8" s="35" t="s">
        <v>24</v>
      </c>
      <c r="F8" s="31">
        <v>11</v>
      </c>
    </row>
    <row r="9" spans="1:6" ht="18">
      <c r="A9" s="14">
        <v>4</v>
      </c>
      <c r="B9" s="19"/>
      <c r="C9" s="23" t="s">
        <v>22</v>
      </c>
      <c r="D9" s="20"/>
      <c r="E9" s="35" t="s">
        <v>25</v>
      </c>
      <c r="F9" s="31">
        <v>11</v>
      </c>
    </row>
    <row r="10" spans="1:6" ht="18.75" thickBot="1">
      <c r="A10" s="14">
        <v>5</v>
      </c>
      <c r="B10" s="17"/>
      <c r="C10" s="23" t="s">
        <v>22</v>
      </c>
      <c r="D10" s="18"/>
      <c r="E10" s="36" t="s">
        <v>26</v>
      </c>
      <c r="F10" s="31">
        <v>1</v>
      </c>
    </row>
    <row r="11" spans="1:6" ht="18">
      <c r="A11" s="14">
        <v>6</v>
      </c>
      <c r="B11" s="1">
        <v>4</v>
      </c>
      <c r="C11" s="23" t="s">
        <v>27</v>
      </c>
      <c r="D11" s="16" t="s">
        <v>12</v>
      </c>
      <c r="E11" s="23" t="s">
        <v>28</v>
      </c>
      <c r="F11" s="31">
        <v>11</v>
      </c>
    </row>
    <row r="12" spans="1:6" ht="18">
      <c r="A12" s="14">
        <v>7</v>
      </c>
      <c r="B12" s="19"/>
      <c r="C12" s="23" t="s">
        <v>27</v>
      </c>
      <c r="D12" s="20"/>
      <c r="E12" s="23" t="s">
        <v>29</v>
      </c>
      <c r="F12" s="31">
        <v>11</v>
      </c>
    </row>
    <row r="13" spans="1:6" ht="18.75" thickBot="1">
      <c r="A13" s="14">
        <v>8</v>
      </c>
      <c r="B13" s="21"/>
      <c r="C13" s="23" t="s">
        <v>27</v>
      </c>
      <c r="D13" s="20"/>
      <c r="E13" s="23" t="s">
        <v>30</v>
      </c>
      <c r="F13" s="31">
        <v>11</v>
      </c>
    </row>
    <row r="14" spans="1:6" ht="18.75" thickBot="1">
      <c r="A14" s="14">
        <v>9</v>
      </c>
      <c r="B14" s="22">
        <v>2</v>
      </c>
      <c r="C14" s="32" t="s">
        <v>31</v>
      </c>
      <c r="D14" s="23" t="s">
        <v>32</v>
      </c>
      <c r="E14" s="23" t="s">
        <v>33</v>
      </c>
      <c r="F14" s="31">
        <v>11</v>
      </c>
    </row>
    <row r="15" spans="1:6" ht="18.75" thickBot="1">
      <c r="A15" s="14">
        <v>10</v>
      </c>
      <c r="B15" s="22"/>
      <c r="C15" s="32" t="s">
        <v>31</v>
      </c>
      <c r="D15" s="18"/>
      <c r="E15" s="23" t="s">
        <v>34</v>
      </c>
      <c r="F15" s="31">
        <v>11</v>
      </c>
    </row>
    <row r="16" spans="1:6" ht="18.75" thickBot="1">
      <c r="A16" s="14">
        <v>11</v>
      </c>
      <c r="B16" s="23"/>
      <c r="C16" s="32" t="s">
        <v>31</v>
      </c>
      <c r="D16" s="16"/>
      <c r="E16" s="23" t="s">
        <v>35</v>
      </c>
      <c r="F16" s="31">
        <v>8</v>
      </c>
    </row>
    <row r="17" spans="1:6" ht="18.75" thickBot="1">
      <c r="A17" s="14">
        <v>12</v>
      </c>
      <c r="B17" s="22">
        <v>2</v>
      </c>
      <c r="C17" s="23" t="s">
        <v>36</v>
      </c>
      <c r="D17" s="32" t="s">
        <v>19</v>
      </c>
      <c r="E17" s="23" t="s">
        <v>37</v>
      </c>
      <c r="F17" s="31">
        <v>11</v>
      </c>
    </row>
    <row r="18" spans="1:6" ht="18">
      <c r="A18" s="14">
        <v>13</v>
      </c>
      <c r="B18" s="22"/>
      <c r="C18" s="23" t="s">
        <v>36</v>
      </c>
      <c r="D18" s="18"/>
      <c r="E18" s="23" t="s">
        <v>38</v>
      </c>
      <c r="F18" s="31">
        <v>11</v>
      </c>
    </row>
    <row r="19" spans="1:6" ht="21" customHeight="1">
      <c r="A19" s="38">
        <v>14</v>
      </c>
      <c r="B19" s="23"/>
      <c r="C19" s="23" t="s">
        <v>36</v>
      </c>
      <c r="D19" s="42"/>
      <c r="E19" s="23" t="s">
        <v>39</v>
      </c>
      <c r="F19" s="39">
        <v>11</v>
      </c>
    </row>
    <row r="20" spans="1:6" ht="18">
      <c r="A20" s="40">
        <v>15</v>
      </c>
      <c r="B20" s="17"/>
      <c r="C20" s="15" t="s">
        <v>36</v>
      </c>
      <c r="D20" s="25"/>
      <c r="E20" s="15" t="s">
        <v>40</v>
      </c>
      <c r="F20" s="31">
        <v>11</v>
      </c>
    </row>
    <row r="21" spans="1:6" ht="18">
      <c r="A21" s="40">
        <v>16</v>
      </c>
      <c r="B21" s="15">
        <v>1</v>
      </c>
      <c r="C21" s="15" t="s">
        <v>41</v>
      </c>
      <c r="D21" s="43" t="s">
        <v>19</v>
      </c>
      <c r="E21" s="15" t="s">
        <v>42</v>
      </c>
      <c r="F21" s="31">
        <v>7</v>
      </c>
    </row>
    <row r="22" spans="1:6" ht="18">
      <c r="A22" s="40">
        <v>17</v>
      </c>
      <c r="B22" s="24"/>
      <c r="C22" s="15" t="s">
        <v>41</v>
      </c>
      <c r="D22" s="25"/>
      <c r="E22" s="15" t="s">
        <v>43</v>
      </c>
      <c r="F22" s="31">
        <v>11</v>
      </c>
    </row>
    <row r="23" spans="1:6" ht="18">
      <c r="A23" s="40">
        <v>18</v>
      </c>
      <c r="B23" s="17"/>
      <c r="C23" s="15" t="s">
        <v>41</v>
      </c>
      <c r="D23" s="18"/>
      <c r="E23" s="15" t="s">
        <v>44</v>
      </c>
      <c r="F23" s="31">
        <v>9</v>
      </c>
    </row>
    <row r="24" spans="1:6" ht="18">
      <c r="A24" s="40">
        <v>19</v>
      </c>
      <c r="B24" s="15"/>
      <c r="C24" s="15" t="s">
        <v>41</v>
      </c>
      <c r="D24" s="16"/>
      <c r="E24" s="15" t="s">
        <v>45</v>
      </c>
      <c r="F24" s="31">
        <v>11</v>
      </c>
    </row>
    <row r="25" spans="1:6" ht="18">
      <c r="A25" s="40">
        <v>20</v>
      </c>
      <c r="B25" s="15">
        <v>1</v>
      </c>
      <c r="C25" s="15" t="s">
        <v>46</v>
      </c>
      <c r="D25" s="43" t="s">
        <v>19</v>
      </c>
      <c r="E25" s="15" t="s">
        <v>47</v>
      </c>
      <c r="F25" s="31">
        <v>10</v>
      </c>
    </row>
    <row r="26" spans="1:6" ht="18">
      <c r="A26" s="40">
        <v>21</v>
      </c>
      <c r="B26" s="15">
        <v>3</v>
      </c>
      <c r="C26" s="66" t="s">
        <v>8</v>
      </c>
      <c r="D26" s="66" t="s">
        <v>48</v>
      </c>
      <c r="E26" s="66" t="s">
        <v>49</v>
      </c>
      <c r="F26" s="31">
        <v>11</v>
      </c>
    </row>
    <row r="27" spans="1:6" ht="18">
      <c r="A27" s="40">
        <v>22</v>
      </c>
      <c r="B27" s="15"/>
      <c r="C27" s="66" t="s">
        <v>8</v>
      </c>
      <c r="D27" s="16"/>
      <c r="E27" s="66" t="s">
        <v>50</v>
      </c>
      <c r="F27" s="31">
        <v>11</v>
      </c>
    </row>
    <row r="28" spans="1:6" ht="18">
      <c r="A28" s="40">
        <v>23</v>
      </c>
      <c r="B28" s="24"/>
      <c r="C28" s="66" t="s">
        <v>8</v>
      </c>
      <c r="D28" s="25"/>
      <c r="E28" s="66" t="s">
        <v>51</v>
      </c>
      <c r="F28" s="31">
        <v>6</v>
      </c>
    </row>
    <row r="29" spans="1:6" ht="18">
      <c r="A29" s="40"/>
      <c r="B29" s="24">
        <v>4</v>
      </c>
      <c r="C29" s="15" t="s">
        <v>10</v>
      </c>
      <c r="D29" s="15" t="s">
        <v>11</v>
      </c>
      <c r="E29" s="15" t="s">
        <v>52</v>
      </c>
      <c r="F29" s="31">
        <v>11</v>
      </c>
    </row>
    <row r="30" spans="1:6" ht="18">
      <c r="A30" s="40"/>
      <c r="B30" s="24"/>
      <c r="C30" s="15" t="s">
        <v>10</v>
      </c>
      <c r="D30" s="25"/>
      <c r="E30" s="15" t="s">
        <v>53</v>
      </c>
      <c r="F30" s="31">
        <v>11</v>
      </c>
    </row>
    <row r="31" spans="1:6" ht="18">
      <c r="A31" s="40"/>
      <c r="B31" s="24"/>
      <c r="C31" s="15" t="s">
        <v>10</v>
      </c>
      <c r="D31" s="25"/>
      <c r="E31" s="15" t="s">
        <v>54</v>
      </c>
      <c r="F31" s="31">
        <v>11</v>
      </c>
    </row>
    <row r="32" spans="1:6" ht="18">
      <c r="A32" s="40"/>
      <c r="B32" s="24">
        <v>3</v>
      </c>
      <c r="C32" s="66" t="s">
        <v>55</v>
      </c>
      <c r="D32" s="43" t="s">
        <v>56</v>
      </c>
      <c r="E32" s="15" t="s">
        <v>57</v>
      </c>
      <c r="F32" s="31">
        <v>11</v>
      </c>
    </row>
    <row r="33" spans="1:6" ht="18">
      <c r="A33" s="40"/>
      <c r="B33" s="24">
        <v>2</v>
      </c>
      <c r="C33" s="15" t="s">
        <v>58</v>
      </c>
      <c r="D33" s="43" t="s">
        <v>19</v>
      </c>
      <c r="E33" s="15" t="s">
        <v>59</v>
      </c>
      <c r="F33" s="31">
        <v>2</v>
      </c>
    </row>
    <row r="34" spans="1:6" ht="18">
      <c r="A34" s="40"/>
      <c r="B34" s="24"/>
      <c r="C34" s="15" t="s">
        <v>58</v>
      </c>
      <c r="D34" s="43"/>
      <c r="E34" s="15" t="s">
        <v>60</v>
      </c>
      <c r="F34" s="31">
        <v>5</v>
      </c>
    </row>
    <row r="35" spans="1:6" ht="18">
      <c r="A35" s="40"/>
      <c r="B35" s="24"/>
      <c r="C35" s="15" t="s">
        <v>58</v>
      </c>
      <c r="D35" s="43"/>
      <c r="E35" s="15" t="s">
        <v>61</v>
      </c>
      <c r="F35" s="31">
        <v>11</v>
      </c>
    </row>
    <row r="36" spans="1:6" ht="18">
      <c r="A36" s="40"/>
      <c r="B36" s="24"/>
      <c r="C36" s="15" t="s">
        <v>58</v>
      </c>
      <c r="D36" s="43"/>
      <c r="E36" s="15" t="s">
        <v>62</v>
      </c>
      <c r="F36" s="31">
        <v>11</v>
      </c>
    </row>
    <row r="37" spans="1:6" ht="18">
      <c r="A37" s="40"/>
      <c r="B37" s="24"/>
      <c r="C37" s="15" t="s">
        <v>58</v>
      </c>
      <c r="D37" s="25"/>
      <c r="E37" s="15" t="s">
        <v>63</v>
      </c>
      <c r="F37" s="31">
        <v>11</v>
      </c>
    </row>
    <row r="38" spans="1:6" ht="18">
      <c r="A38" s="40"/>
      <c r="B38" s="24">
        <v>3</v>
      </c>
      <c r="C38" s="15" t="s">
        <v>64</v>
      </c>
      <c r="D38" s="15" t="s">
        <v>32</v>
      </c>
      <c r="E38" s="15" t="s">
        <v>65</v>
      </c>
      <c r="F38" s="31">
        <v>3</v>
      </c>
    </row>
    <row r="39" spans="1:6" ht="18">
      <c r="A39" s="40"/>
      <c r="B39" s="24"/>
      <c r="C39" s="15" t="s">
        <v>64</v>
      </c>
      <c r="D39" s="43"/>
      <c r="E39" s="15" t="s">
        <v>66</v>
      </c>
      <c r="F39" s="31">
        <v>4</v>
      </c>
    </row>
    <row r="40" spans="1:6" ht="18">
      <c r="A40" s="40"/>
      <c r="B40" s="24"/>
      <c r="C40" s="15" t="s">
        <v>64</v>
      </c>
      <c r="D40" s="25"/>
      <c r="E40" s="15" t="s">
        <v>67</v>
      </c>
      <c r="F40" s="31">
        <v>11</v>
      </c>
    </row>
    <row r="41" spans="1:6" ht="15.75" customHeight="1">
      <c r="A41" s="64" t="s">
        <v>13</v>
      </c>
      <c r="B41" s="65"/>
      <c r="C41" s="65"/>
      <c r="D41" s="65"/>
      <c r="E41" s="65"/>
      <c r="F41" s="65"/>
    </row>
    <row r="42" spans="1:6" ht="21.75" customHeight="1">
      <c r="A42" s="14">
        <v>1</v>
      </c>
      <c r="B42" s="19">
        <v>7</v>
      </c>
      <c r="C42" s="23" t="s">
        <v>68</v>
      </c>
      <c r="D42" s="15" t="s">
        <v>32</v>
      </c>
      <c r="E42" s="23" t="s">
        <v>69</v>
      </c>
      <c r="F42" s="24">
        <v>11</v>
      </c>
    </row>
    <row r="43" spans="1:6" ht="15.75">
      <c r="A43" s="14">
        <v>2</v>
      </c>
      <c r="B43" s="17"/>
      <c r="C43" s="23" t="s">
        <v>68</v>
      </c>
      <c r="D43" s="18"/>
      <c r="E43" s="23" t="s">
        <v>70</v>
      </c>
      <c r="F43" s="24">
        <v>11</v>
      </c>
    </row>
    <row r="44" spans="1:6" ht="21.75" customHeight="1">
      <c r="A44" s="14">
        <v>4</v>
      </c>
      <c r="B44" s="19">
        <v>7</v>
      </c>
      <c r="C44" s="19" t="s">
        <v>14</v>
      </c>
      <c r="D44" s="20" t="s">
        <v>9</v>
      </c>
      <c r="E44" s="23" t="s">
        <v>71</v>
      </c>
      <c r="F44" s="24">
        <v>11</v>
      </c>
    </row>
    <row r="45" spans="1:6" ht="15.75">
      <c r="A45" s="14">
        <v>5</v>
      </c>
      <c r="B45" s="17"/>
      <c r="C45" s="19" t="s">
        <v>14</v>
      </c>
      <c r="D45" s="18"/>
      <c r="E45" s="23" t="s">
        <v>72</v>
      </c>
      <c r="F45" s="24">
        <v>9</v>
      </c>
    </row>
    <row r="46" spans="1:6" ht="15.75">
      <c r="A46" s="14">
        <v>6</v>
      </c>
      <c r="B46" s="17"/>
      <c r="C46" s="19" t="s">
        <v>14</v>
      </c>
      <c r="D46" s="18"/>
      <c r="E46" s="23" t="s">
        <v>73</v>
      </c>
      <c r="F46" s="24">
        <v>1</v>
      </c>
    </row>
    <row r="47" spans="1:6" ht="15.75">
      <c r="A47" s="14">
        <v>7</v>
      </c>
      <c r="B47" s="19">
        <v>5</v>
      </c>
      <c r="C47" s="23" t="s">
        <v>74</v>
      </c>
      <c r="D47" s="23" t="s">
        <v>75</v>
      </c>
      <c r="E47" s="23" t="s">
        <v>76</v>
      </c>
      <c r="F47" s="24">
        <v>11</v>
      </c>
    </row>
    <row r="48" spans="1:6" ht="15.75">
      <c r="A48" s="14">
        <v>8</v>
      </c>
      <c r="B48" s="26"/>
      <c r="C48" s="23" t="s">
        <v>74</v>
      </c>
      <c r="D48" s="18"/>
      <c r="E48" s="23" t="s">
        <v>77</v>
      </c>
      <c r="F48" s="24">
        <v>11</v>
      </c>
    </row>
    <row r="49" spans="1:6" ht="16.5" thickBot="1">
      <c r="A49" s="14">
        <v>9</v>
      </c>
      <c r="B49" s="26"/>
      <c r="C49" s="23" t="s">
        <v>74</v>
      </c>
      <c r="D49" s="18"/>
      <c r="E49" s="23" t="s">
        <v>78</v>
      </c>
      <c r="F49" s="24">
        <v>3</v>
      </c>
    </row>
    <row r="50" spans="1:6" ht="16.5" thickBot="1">
      <c r="A50" s="14">
        <v>10</v>
      </c>
      <c r="B50" s="19">
        <v>5</v>
      </c>
      <c r="C50" s="67" t="s">
        <v>83</v>
      </c>
      <c r="D50" s="68" t="s">
        <v>79</v>
      </c>
      <c r="E50" s="69" t="s">
        <v>81</v>
      </c>
      <c r="F50" s="24">
        <v>11</v>
      </c>
    </row>
    <row r="51" spans="1:6" ht="16.5" thickBot="1">
      <c r="A51" s="14">
        <v>11</v>
      </c>
      <c r="B51" s="17"/>
      <c r="C51" s="67" t="s">
        <v>83</v>
      </c>
      <c r="D51" s="70" t="s">
        <v>80</v>
      </c>
      <c r="E51" s="71" t="s">
        <v>82</v>
      </c>
      <c r="F51" s="24">
        <v>11</v>
      </c>
    </row>
    <row r="52" spans="1:6" ht="16.5" thickBot="1">
      <c r="A52" s="14">
        <v>12</v>
      </c>
      <c r="B52" s="17">
        <v>6</v>
      </c>
      <c r="C52" s="72" t="s">
        <v>84</v>
      </c>
      <c r="D52" s="68" t="s">
        <v>86</v>
      </c>
      <c r="E52" s="72" t="s">
        <v>85</v>
      </c>
      <c r="F52" s="24">
        <v>4</v>
      </c>
    </row>
    <row r="53" spans="1:6" ht="15.75">
      <c r="A53" s="14">
        <v>13</v>
      </c>
      <c r="B53" s="19">
        <v>7</v>
      </c>
      <c r="C53" s="23" t="s">
        <v>87</v>
      </c>
      <c r="D53" s="34" t="s">
        <v>56</v>
      </c>
      <c r="E53" s="34" t="s">
        <v>89</v>
      </c>
      <c r="F53" s="24">
        <v>11</v>
      </c>
    </row>
    <row r="54" spans="1:6" ht="16.5" thickBot="1">
      <c r="A54" s="14">
        <v>14</v>
      </c>
      <c r="B54" s="26"/>
      <c r="C54" s="23" t="s">
        <v>87</v>
      </c>
      <c r="D54" s="36" t="s">
        <v>88</v>
      </c>
      <c r="E54" s="35" t="s">
        <v>90</v>
      </c>
      <c r="F54" s="24">
        <v>11</v>
      </c>
    </row>
    <row r="55" spans="1:6" ht="15.75">
      <c r="A55" s="14">
        <v>15</v>
      </c>
      <c r="B55" s="26"/>
      <c r="C55" s="23" t="s">
        <v>87</v>
      </c>
      <c r="D55" s="18"/>
      <c r="E55" s="35" t="s">
        <v>91</v>
      </c>
      <c r="F55" s="24">
        <v>11</v>
      </c>
    </row>
    <row r="56" spans="1:6" ht="15.75">
      <c r="A56" s="14">
        <v>16</v>
      </c>
      <c r="B56" s="19"/>
      <c r="C56" s="23" t="s">
        <v>87</v>
      </c>
      <c r="D56" s="16"/>
      <c r="E56" s="35" t="s">
        <v>92</v>
      </c>
      <c r="F56" s="24">
        <v>11</v>
      </c>
    </row>
    <row r="57" spans="1:6" ht="15.75">
      <c r="A57" s="14">
        <v>17</v>
      </c>
      <c r="B57" s="17"/>
      <c r="C57" s="23" t="s">
        <v>87</v>
      </c>
      <c r="D57" s="27"/>
      <c r="E57" s="35" t="s">
        <v>93</v>
      </c>
      <c r="F57" s="24">
        <v>10</v>
      </c>
    </row>
    <row r="58" spans="1:6" ht="16.5" thickBot="1">
      <c r="A58" s="14">
        <v>18</v>
      </c>
      <c r="C58" s="23" t="s">
        <v>87</v>
      </c>
      <c r="E58" s="36" t="s">
        <v>94</v>
      </c>
      <c r="F58" s="24">
        <v>11</v>
      </c>
    </row>
    <row r="59" spans="1:6" ht="16.5" thickBot="1">
      <c r="A59" s="14">
        <v>19</v>
      </c>
      <c r="B59" s="19">
        <v>7</v>
      </c>
      <c r="C59" s="72" t="s">
        <v>15</v>
      </c>
      <c r="D59" s="67" t="s">
        <v>9</v>
      </c>
      <c r="E59" s="72" t="s">
        <v>95</v>
      </c>
      <c r="F59" s="24">
        <v>11</v>
      </c>
    </row>
    <row r="60" spans="1:6" ht="15.75">
      <c r="A60" s="14">
        <v>20</v>
      </c>
      <c r="B60" s="26"/>
      <c r="C60" s="72" t="s">
        <v>15</v>
      </c>
      <c r="D60" s="27"/>
      <c r="E60" s="72" t="s">
        <v>96</v>
      </c>
      <c r="F60" s="24">
        <v>11</v>
      </c>
    </row>
    <row r="61" spans="1:6" ht="15.75">
      <c r="A61" s="14">
        <v>21</v>
      </c>
      <c r="B61" s="17"/>
      <c r="C61" s="72" t="s">
        <v>15</v>
      </c>
      <c r="D61" s="27"/>
      <c r="E61" s="72" t="s">
        <v>97</v>
      </c>
      <c r="F61" s="24">
        <v>5</v>
      </c>
    </row>
    <row r="62" spans="1:6" ht="16.5" thickBot="1">
      <c r="A62" s="14">
        <v>22</v>
      </c>
      <c r="B62" s="19"/>
      <c r="C62" s="72" t="s">
        <v>15</v>
      </c>
      <c r="D62" s="20"/>
      <c r="E62" s="72" t="s">
        <v>98</v>
      </c>
      <c r="F62" s="24">
        <v>6</v>
      </c>
    </row>
    <row r="63" spans="1:6" ht="15.75">
      <c r="A63" s="14">
        <v>23</v>
      </c>
      <c r="B63" s="17">
        <v>7</v>
      </c>
      <c r="C63" s="72" t="s">
        <v>103</v>
      </c>
      <c r="D63" s="68" t="s">
        <v>99</v>
      </c>
      <c r="E63" s="49" t="s">
        <v>101</v>
      </c>
      <c r="F63" s="24">
        <v>11</v>
      </c>
    </row>
    <row r="64" spans="1:6" ht="16.5" thickBot="1">
      <c r="A64" s="14">
        <v>24</v>
      </c>
      <c r="C64" s="72" t="s">
        <v>103</v>
      </c>
      <c r="D64" s="70" t="s">
        <v>100</v>
      </c>
      <c r="E64" s="50" t="s">
        <v>102</v>
      </c>
      <c r="F64" s="24">
        <v>2</v>
      </c>
    </row>
    <row r="65" spans="1:6" ht="15.75">
      <c r="A65" s="14">
        <v>25</v>
      </c>
      <c r="B65" s="15">
        <v>5</v>
      </c>
      <c r="C65" s="23" t="s">
        <v>104</v>
      </c>
      <c r="D65" s="34" t="s">
        <v>107</v>
      </c>
      <c r="E65" s="23" t="s">
        <v>105</v>
      </c>
      <c r="F65" s="24">
        <v>8</v>
      </c>
    </row>
    <row r="66" spans="1:6" ht="16.5" thickBot="1">
      <c r="A66" s="14">
        <v>26</v>
      </c>
      <c r="C66" s="23" t="s">
        <v>104</v>
      </c>
      <c r="D66" s="36"/>
      <c r="E66" s="23" t="s">
        <v>106</v>
      </c>
      <c r="F66" s="24">
        <v>7</v>
      </c>
    </row>
    <row r="67" spans="1:6" ht="21.75" customHeight="1">
      <c r="A67" s="14">
        <v>27</v>
      </c>
      <c r="B67" s="17">
        <v>5</v>
      </c>
      <c r="C67" s="23" t="s">
        <v>108</v>
      </c>
      <c r="D67" s="34" t="s">
        <v>107</v>
      </c>
      <c r="E67" s="68" t="s">
        <v>109</v>
      </c>
      <c r="F67" s="24">
        <v>11</v>
      </c>
    </row>
    <row r="68" spans="1:6" ht="15.75" customHeight="1">
      <c r="A68" s="59" t="s">
        <v>16</v>
      </c>
      <c r="B68" s="61"/>
      <c r="C68" s="61"/>
      <c r="D68" s="61"/>
      <c r="E68" s="61"/>
      <c r="F68" s="60"/>
    </row>
    <row r="69" spans="1:6" ht="21.75" customHeight="1">
      <c r="A69" s="14">
        <v>1</v>
      </c>
      <c r="B69" s="19">
        <v>8</v>
      </c>
      <c r="C69" s="15" t="s">
        <v>110</v>
      </c>
      <c r="D69" s="43" t="s">
        <v>75</v>
      </c>
      <c r="E69" s="66" t="s">
        <v>112</v>
      </c>
      <c r="F69" s="24">
        <v>2</v>
      </c>
    </row>
    <row r="70" spans="1:6" ht="15.75">
      <c r="A70" s="14">
        <v>2</v>
      </c>
      <c r="B70" s="17"/>
      <c r="C70" s="15" t="s">
        <v>110</v>
      </c>
      <c r="D70" s="43" t="s">
        <v>111</v>
      </c>
      <c r="E70" s="66" t="s">
        <v>113</v>
      </c>
      <c r="F70" s="24">
        <v>4</v>
      </c>
    </row>
    <row r="71" spans="1:6" ht="15.75">
      <c r="A71" s="14">
        <v>3</v>
      </c>
      <c r="B71" s="17"/>
      <c r="C71" s="15" t="s">
        <v>110</v>
      </c>
      <c r="D71" s="27"/>
      <c r="E71" s="66" t="s">
        <v>114</v>
      </c>
      <c r="F71" s="24">
        <v>3</v>
      </c>
    </row>
    <row r="72" spans="1:6" ht="15.75">
      <c r="A72" s="14">
        <v>4</v>
      </c>
      <c r="B72" s="19">
        <v>8</v>
      </c>
      <c r="C72" s="19" t="s">
        <v>115</v>
      </c>
      <c r="D72" s="43" t="s">
        <v>75</v>
      </c>
      <c r="E72" s="66" t="s">
        <v>116</v>
      </c>
      <c r="F72" s="24">
        <v>1</v>
      </c>
    </row>
    <row r="73" spans="1:6" ht="21.75" customHeight="1">
      <c r="A73" s="14">
        <v>5</v>
      </c>
      <c r="B73" s="17"/>
      <c r="C73" s="19" t="s">
        <v>115</v>
      </c>
      <c r="D73" s="43" t="s">
        <v>111</v>
      </c>
      <c r="E73" s="66" t="s">
        <v>117</v>
      </c>
      <c r="F73" s="24">
        <v>11</v>
      </c>
    </row>
    <row r="74" spans="1:6" ht="15.75">
      <c r="A74" s="14">
        <v>6</v>
      </c>
      <c r="B74" s="17">
        <v>8</v>
      </c>
      <c r="C74" s="66" t="s">
        <v>118</v>
      </c>
      <c r="D74" s="73" t="s">
        <v>119</v>
      </c>
      <c r="E74" s="74" t="s">
        <v>120</v>
      </c>
      <c r="F74" s="24">
        <v>11</v>
      </c>
    </row>
    <row r="75" spans="1:6" ht="15.75">
      <c r="A75" s="14">
        <v>7</v>
      </c>
      <c r="B75" s="19"/>
      <c r="C75" s="66" t="s">
        <v>118</v>
      </c>
      <c r="D75" s="73" t="s">
        <v>80</v>
      </c>
      <c r="E75" s="74" t="s">
        <v>210</v>
      </c>
      <c r="F75" s="24">
        <v>11</v>
      </c>
    </row>
    <row r="76" spans="1:6" ht="15.75">
      <c r="A76" s="14">
        <v>8</v>
      </c>
      <c r="B76" s="19"/>
      <c r="C76" s="66" t="s">
        <v>118</v>
      </c>
      <c r="D76" s="16"/>
      <c r="E76" s="66" t="s">
        <v>121</v>
      </c>
      <c r="F76" s="24">
        <v>11</v>
      </c>
    </row>
    <row r="77" spans="1:13" ht="31.5">
      <c r="A77" s="14">
        <v>9</v>
      </c>
      <c r="B77" s="17">
        <v>8</v>
      </c>
      <c r="C77" s="66" t="s">
        <v>122</v>
      </c>
      <c r="D77" s="75" t="s">
        <v>123</v>
      </c>
      <c r="E77" s="66" t="s">
        <v>124</v>
      </c>
      <c r="F77" s="24">
        <v>11</v>
      </c>
      <c r="G77" s="28"/>
      <c r="H77" s="28"/>
      <c r="I77" s="28"/>
      <c r="J77" s="28"/>
      <c r="K77" s="28"/>
      <c r="L77" s="28"/>
      <c r="M77" s="28"/>
    </row>
    <row r="78" spans="1:13" ht="15.75">
      <c r="A78" s="14">
        <v>10</v>
      </c>
      <c r="B78" s="17">
        <v>8</v>
      </c>
      <c r="C78" s="66" t="s">
        <v>122</v>
      </c>
      <c r="D78" s="27"/>
      <c r="E78" s="66" t="s">
        <v>125</v>
      </c>
      <c r="F78" s="24">
        <v>11</v>
      </c>
      <c r="G78" s="28"/>
      <c r="H78" s="28"/>
      <c r="I78" s="28"/>
      <c r="J78" s="28"/>
      <c r="K78" s="28"/>
      <c r="L78" s="28"/>
      <c r="M78" s="28"/>
    </row>
    <row r="79" spans="1:13" ht="15.75">
      <c r="A79" s="14">
        <v>11</v>
      </c>
      <c r="B79" s="17"/>
      <c r="C79" s="66" t="s">
        <v>122</v>
      </c>
      <c r="D79" s="27"/>
      <c r="E79" s="66" t="s">
        <v>126</v>
      </c>
      <c r="F79" s="24">
        <v>11</v>
      </c>
      <c r="G79" s="28"/>
      <c r="H79" s="28"/>
      <c r="I79" s="28"/>
      <c r="J79" s="28"/>
      <c r="K79" s="28"/>
      <c r="L79" s="28"/>
      <c r="M79" s="28"/>
    </row>
    <row r="80" spans="1:13" ht="15.75">
      <c r="A80" s="14">
        <v>12</v>
      </c>
      <c r="B80" s="17">
        <v>9</v>
      </c>
      <c r="C80" s="66" t="s">
        <v>127</v>
      </c>
      <c r="D80" s="73" t="s">
        <v>128</v>
      </c>
      <c r="E80" s="66" t="s">
        <v>211</v>
      </c>
      <c r="F80" s="24">
        <v>11</v>
      </c>
      <c r="G80" s="28"/>
      <c r="H80" s="28"/>
      <c r="I80" s="28"/>
      <c r="J80" s="28"/>
      <c r="K80" s="28"/>
      <c r="L80" s="28"/>
      <c r="M80" s="28"/>
    </row>
    <row r="81" spans="1:13" ht="15.75">
      <c r="A81" s="14"/>
      <c r="B81" s="17"/>
      <c r="C81" s="66" t="s">
        <v>127</v>
      </c>
      <c r="D81" s="73"/>
      <c r="E81" s="66" t="s">
        <v>212</v>
      </c>
      <c r="F81" s="24">
        <v>10</v>
      </c>
      <c r="G81" s="28"/>
      <c r="H81" s="28"/>
      <c r="I81" s="28"/>
      <c r="J81" s="28"/>
      <c r="K81" s="28"/>
      <c r="L81" s="28"/>
      <c r="M81" s="28"/>
    </row>
    <row r="82" spans="1:6" ht="15.75">
      <c r="A82" s="14">
        <v>13</v>
      </c>
      <c r="B82" s="15">
        <v>8</v>
      </c>
      <c r="C82" s="66" t="s">
        <v>129</v>
      </c>
      <c r="D82" s="73" t="s">
        <v>130</v>
      </c>
      <c r="E82" s="66" t="s">
        <v>131</v>
      </c>
      <c r="F82" s="24">
        <v>11</v>
      </c>
    </row>
    <row r="83" spans="1:6" ht="21.75" customHeight="1">
      <c r="A83" s="14">
        <v>14</v>
      </c>
      <c r="B83" s="19"/>
      <c r="C83" s="66" t="s">
        <v>129</v>
      </c>
      <c r="D83" s="16"/>
      <c r="E83" s="66" t="s">
        <v>132</v>
      </c>
      <c r="F83" s="24">
        <v>11</v>
      </c>
    </row>
    <row r="84" spans="1:6" ht="21.75" customHeight="1">
      <c r="A84" s="14">
        <v>15</v>
      </c>
      <c r="B84" s="17"/>
      <c r="C84" s="66" t="s">
        <v>129</v>
      </c>
      <c r="D84" s="27"/>
      <c r="E84" s="66" t="s">
        <v>133</v>
      </c>
      <c r="F84" s="24">
        <v>11</v>
      </c>
    </row>
    <row r="85" spans="1:6" ht="21.75" customHeight="1">
      <c r="A85" s="14"/>
      <c r="B85" s="17"/>
      <c r="C85" s="66" t="s">
        <v>213</v>
      </c>
      <c r="D85" s="27" t="s">
        <v>214</v>
      </c>
      <c r="E85" s="66" t="s">
        <v>215</v>
      </c>
      <c r="F85" s="24">
        <v>9</v>
      </c>
    </row>
    <row r="86" spans="1:6" ht="21.75" customHeight="1">
      <c r="A86" s="14"/>
      <c r="B86" s="17"/>
      <c r="C86" s="66" t="s">
        <v>213</v>
      </c>
      <c r="D86" s="27"/>
      <c r="E86" s="66" t="s">
        <v>216</v>
      </c>
      <c r="F86" s="24">
        <v>11</v>
      </c>
    </row>
    <row r="87" spans="1:6" ht="21.75" customHeight="1">
      <c r="A87" s="14">
        <v>16</v>
      </c>
      <c r="B87" s="17">
        <v>9</v>
      </c>
      <c r="C87" s="66" t="s">
        <v>134</v>
      </c>
      <c r="D87" s="73" t="s">
        <v>128</v>
      </c>
      <c r="E87" s="74" t="s">
        <v>135</v>
      </c>
      <c r="F87" s="24">
        <v>11</v>
      </c>
    </row>
    <row r="88" spans="1:6" ht="15.75">
      <c r="A88" s="14">
        <v>17</v>
      </c>
      <c r="B88" s="15"/>
      <c r="C88" s="66" t="s">
        <v>134</v>
      </c>
      <c r="D88" s="20"/>
      <c r="E88" s="74" t="s">
        <v>136</v>
      </c>
      <c r="F88" s="24">
        <v>11</v>
      </c>
    </row>
    <row r="89" spans="1:6" ht="15.75">
      <c r="A89" s="14">
        <v>18</v>
      </c>
      <c r="B89" s="17"/>
      <c r="C89" s="66" t="s">
        <v>134</v>
      </c>
      <c r="D89" s="18"/>
      <c r="E89" s="66" t="s">
        <v>137</v>
      </c>
      <c r="F89" s="24">
        <v>11</v>
      </c>
    </row>
    <row r="90" spans="1:6" ht="15.75">
      <c r="A90" s="14">
        <v>19</v>
      </c>
      <c r="B90" s="17">
        <v>8</v>
      </c>
      <c r="C90" s="66" t="s">
        <v>138</v>
      </c>
      <c r="D90" s="66" t="s">
        <v>139</v>
      </c>
      <c r="E90" s="66" t="s">
        <v>140</v>
      </c>
      <c r="F90" s="24">
        <v>11</v>
      </c>
    </row>
    <row r="91" spans="1:6" ht="15.75">
      <c r="A91" s="14">
        <v>20</v>
      </c>
      <c r="B91" s="17"/>
      <c r="C91" s="66" t="s">
        <v>138</v>
      </c>
      <c r="D91" s="18"/>
      <c r="E91" s="66" t="s">
        <v>141</v>
      </c>
      <c r="F91" s="24">
        <v>11</v>
      </c>
    </row>
    <row r="92" spans="1:6" ht="15.75">
      <c r="A92" s="14">
        <v>21</v>
      </c>
      <c r="B92" s="17"/>
      <c r="C92" s="66" t="s">
        <v>138</v>
      </c>
      <c r="D92" s="18"/>
      <c r="E92" s="66" t="s">
        <v>142</v>
      </c>
      <c r="F92" s="24">
        <v>11</v>
      </c>
    </row>
    <row r="93" spans="1:6" ht="15.75">
      <c r="A93" s="14">
        <v>22</v>
      </c>
      <c r="B93" s="17"/>
      <c r="C93" s="66" t="s">
        <v>138</v>
      </c>
      <c r="D93" s="18"/>
      <c r="E93" s="66" t="s">
        <v>143</v>
      </c>
      <c r="F93" s="24">
        <v>8</v>
      </c>
    </row>
    <row r="94" spans="1:6" ht="15.75">
      <c r="A94" s="14">
        <v>23</v>
      </c>
      <c r="B94" s="17"/>
      <c r="C94" s="66" t="s">
        <v>138</v>
      </c>
      <c r="D94" s="18"/>
      <c r="E94" s="66" t="s">
        <v>144</v>
      </c>
      <c r="F94" s="24">
        <v>11</v>
      </c>
    </row>
    <row r="95" spans="1:6" ht="15.75">
      <c r="A95" s="14">
        <v>24</v>
      </c>
      <c r="B95" s="17"/>
      <c r="C95" s="66" t="s">
        <v>138</v>
      </c>
      <c r="D95" s="18"/>
      <c r="E95" s="66" t="s">
        <v>145</v>
      </c>
      <c r="F95" s="24">
        <v>7</v>
      </c>
    </row>
    <row r="96" spans="1:6" ht="15.75">
      <c r="A96" s="14">
        <v>25</v>
      </c>
      <c r="B96" s="17">
        <v>8</v>
      </c>
      <c r="C96" s="15" t="s">
        <v>146</v>
      </c>
      <c r="D96" s="15" t="s">
        <v>107</v>
      </c>
      <c r="E96" s="15" t="s">
        <v>147</v>
      </c>
      <c r="F96" s="24">
        <v>11</v>
      </c>
    </row>
    <row r="97" spans="1:6" ht="15.75">
      <c r="A97" s="14">
        <v>26</v>
      </c>
      <c r="B97" s="17"/>
      <c r="C97" s="15" t="s">
        <v>146</v>
      </c>
      <c r="D97" s="18"/>
      <c r="E97" s="15" t="s">
        <v>148</v>
      </c>
      <c r="F97" s="24">
        <v>11</v>
      </c>
    </row>
    <row r="98" spans="1:6" ht="15.75">
      <c r="A98" s="14">
        <v>27</v>
      </c>
      <c r="B98" s="17">
        <v>9</v>
      </c>
      <c r="C98" s="15" t="s">
        <v>149</v>
      </c>
      <c r="D98" s="73" t="s">
        <v>128</v>
      </c>
      <c r="E98" s="66" t="s">
        <v>217</v>
      </c>
      <c r="F98" s="24">
        <v>11</v>
      </c>
    </row>
    <row r="99" spans="1:6" ht="15.75">
      <c r="A99" s="14">
        <v>28</v>
      </c>
      <c r="B99" s="17">
        <v>8</v>
      </c>
      <c r="C99" s="15" t="s">
        <v>150</v>
      </c>
      <c r="D99" s="15" t="s">
        <v>151</v>
      </c>
      <c r="E99" s="15" t="s">
        <v>152</v>
      </c>
      <c r="F99" s="24">
        <v>11</v>
      </c>
    </row>
    <row r="100" spans="1:6" ht="15.75">
      <c r="A100" s="14">
        <v>29</v>
      </c>
      <c r="B100" s="17"/>
      <c r="C100" s="15" t="s">
        <v>150</v>
      </c>
      <c r="D100" s="18"/>
      <c r="E100" s="15" t="s">
        <v>153</v>
      </c>
      <c r="F100" s="24">
        <v>6</v>
      </c>
    </row>
    <row r="101" spans="1:6" ht="15.75">
      <c r="A101" s="14">
        <v>30</v>
      </c>
      <c r="B101" s="17"/>
      <c r="C101" s="15" t="s">
        <v>150</v>
      </c>
      <c r="D101" s="18"/>
      <c r="E101" s="15" t="s">
        <v>154</v>
      </c>
      <c r="F101" s="24">
        <v>5</v>
      </c>
    </row>
    <row r="102" spans="1:6" ht="21.75" customHeight="1">
      <c r="A102" s="14"/>
      <c r="B102" s="17"/>
      <c r="C102" s="66"/>
      <c r="D102" s="18"/>
      <c r="E102" s="66"/>
      <c r="F102" s="24"/>
    </row>
    <row r="103" spans="1:6" ht="15.75" customHeight="1">
      <c r="A103" s="59" t="s">
        <v>17</v>
      </c>
      <c r="B103" s="60"/>
      <c r="C103" s="61"/>
      <c r="D103" s="61"/>
      <c r="E103" s="61"/>
      <c r="F103" s="60"/>
    </row>
    <row r="104" spans="1:12" ht="15.75">
      <c r="A104" s="14">
        <v>1</v>
      </c>
      <c r="B104" s="56">
        <v>10</v>
      </c>
      <c r="C104" s="66" t="s">
        <v>155</v>
      </c>
      <c r="D104" s="73" t="s">
        <v>156</v>
      </c>
      <c r="E104" s="66" t="s">
        <v>157</v>
      </c>
      <c r="F104" s="24">
        <v>11</v>
      </c>
      <c r="G104" s="28"/>
      <c r="H104" s="28"/>
      <c r="I104" s="28"/>
      <c r="J104" s="29"/>
      <c r="K104" s="29"/>
      <c r="L104" s="29"/>
    </row>
    <row r="105" spans="1:6" ht="15.75">
      <c r="A105" s="14">
        <v>2</v>
      </c>
      <c r="B105" s="26"/>
      <c r="C105" s="66" t="s">
        <v>155</v>
      </c>
      <c r="D105" s="27"/>
      <c r="E105" s="66" t="s">
        <v>158</v>
      </c>
      <c r="F105" s="54">
        <v>11</v>
      </c>
    </row>
    <row r="106" spans="1:6" ht="21.75" customHeight="1">
      <c r="A106" s="14">
        <v>3</v>
      </c>
      <c r="B106" s="26">
        <v>10</v>
      </c>
      <c r="C106" s="15" t="s">
        <v>159</v>
      </c>
      <c r="D106" s="66" t="s">
        <v>160</v>
      </c>
      <c r="E106" s="16" t="s">
        <v>218</v>
      </c>
      <c r="F106" s="54">
        <v>11</v>
      </c>
    </row>
    <row r="107" spans="1:6" ht="15.75">
      <c r="A107" s="14">
        <v>6</v>
      </c>
      <c r="B107" s="30">
        <v>10</v>
      </c>
      <c r="C107" s="15" t="s">
        <v>161</v>
      </c>
      <c r="D107" s="43" t="s">
        <v>151</v>
      </c>
      <c r="E107" s="66" t="s">
        <v>162</v>
      </c>
      <c r="F107" s="55">
        <v>11</v>
      </c>
    </row>
    <row r="108" spans="1:6" ht="15.75">
      <c r="A108" s="14">
        <v>7</v>
      </c>
      <c r="B108" s="26"/>
      <c r="C108" s="15" t="s">
        <v>161</v>
      </c>
      <c r="D108" s="16"/>
      <c r="E108" s="66" t="s">
        <v>163</v>
      </c>
      <c r="F108" s="55">
        <v>11</v>
      </c>
    </row>
    <row r="109" spans="1:6" ht="15.75">
      <c r="A109" s="14">
        <v>8</v>
      </c>
      <c r="B109" s="26"/>
      <c r="C109" s="15" t="s">
        <v>161</v>
      </c>
      <c r="D109" s="27"/>
      <c r="E109" s="66" t="s">
        <v>164</v>
      </c>
      <c r="F109" s="55">
        <v>11</v>
      </c>
    </row>
    <row r="110" spans="1:6" ht="15.75">
      <c r="A110" s="14">
        <v>9</v>
      </c>
      <c r="B110" s="26">
        <v>10</v>
      </c>
      <c r="C110" s="15" t="s">
        <v>165</v>
      </c>
      <c r="D110" s="15" t="s">
        <v>166</v>
      </c>
      <c r="E110" s="15" t="s">
        <v>167</v>
      </c>
      <c r="F110" s="55">
        <v>11</v>
      </c>
    </row>
    <row r="111" spans="1:6" ht="15.75">
      <c r="A111" s="14">
        <v>10</v>
      </c>
      <c r="B111" s="26"/>
      <c r="C111" s="15" t="s">
        <v>165</v>
      </c>
      <c r="D111" s="16"/>
      <c r="E111" s="15" t="s">
        <v>168</v>
      </c>
      <c r="F111" s="55">
        <v>11</v>
      </c>
    </row>
    <row r="112" spans="1:6" ht="15.75">
      <c r="A112" s="14">
        <v>10</v>
      </c>
      <c r="B112" s="26"/>
      <c r="C112" s="15" t="s">
        <v>165</v>
      </c>
      <c r="D112" s="16"/>
      <c r="E112" s="15" t="s">
        <v>169</v>
      </c>
      <c r="F112" s="55">
        <v>11</v>
      </c>
    </row>
    <row r="113" spans="1:6" ht="15.75">
      <c r="A113" s="14">
        <v>11</v>
      </c>
      <c r="B113" s="26">
        <v>10</v>
      </c>
      <c r="C113" s="66" t="s">
        <v>170</v>
      </c>
      <c r="D113" s="66" t="s">
        <v>171</v>
      </c>
      <c r="E113" s="27" t="s">
        <v>219</v>
      </c>
      <c r="F113" s="55">
        <v>11</v>
      </c>
    </row>
    <row r="114" spans="1:6" ht="15.75">
      <c r="A114" s="14">
        <v>15</v>
      </c>
      <c r="B114" s="26">
        <v>10</v>
      </c>
      <c r="C114" s="66" t="s">
        <v>172</v>
      </c>
      <c r="D114" s="66" t="s">
        <v>171</v>
      </c>
      <c r="E114" s="27" t="s">
        <v>219</v>
      </c>
      <c r="F114" s="55">
        <v>11</v>
      </c>
    </row>
    <row r="115" spans="1:6" ht="15.75">
      <c r="A115" s="14">
        <v>18</v>
      </c>
      <c r="B115" s="26">
        <v>11</v>
      </c>
      <c r="C115" s="15" t="s">
        <v>173</v>
      </c>
      <c r="D115" s="43" t="s">
        <v>151</v>
      </c>
      <c r="E115" s="15" t="s">
        <v>174</v>
      </c>
      <c r="F115" s="55">
        <v>3</v>
      </c>
    </row>
    <row r="116" spans="1:6" ht="15.75">
      <c r="A116" s="14">
        <v>19</v>
      </c>
      <c r="B116" s="26"/>
      <c r="C116" s="15" t="s">
        <v>173</v>
      </c>
      <c r="D116" s="27"/>
      <c r="E116" s="15" t="s">
        <v>175</v>
      </c>
      <c r="F116" s="55">
        <v>1</v>
      </c>
    </row>
    <row r="117" spans="1:6" ht="15.75">
      <c r="A117" s="14">
        <v>20</v>
      </c>
      <c r="B117" s="26"/>
      <c r="C117" s="15" t="s">
        <v>173</v>
      </c>
      <c r="D117" s="27"/>
      <c r="E117" s="15" t="s">
        <v>176</v>
      </c>
      <c r="F117" s="55">
        <v>11</v>
      </c>
    </row>
    <row r="118" spans="1:6" ht="15.75">
      <c r="A118" s="14">
        <v>21</v>
      </c>
      <c r="B118" s="26">
        <v>10</v>
      </c>
      <c r="C118" s="15" t="s">
        <v>177</v>
      </c>
      <c r="D118" s="15" t="s">
        <v>178</v>
      </c>
      <c r="E118" s="15" t="s">
        <v>179</v>
      </c>
      <c r="F118" s="55">
        <v>2</v>
      </c>
    </row>
    <row r="119" spans="1:6" ht="15.75">
      <c r="A119" s="14">
        <v>22</v>
      </c>
      <c r="B119" s="26">
        <v>11</v>
      </c>
      <c r="C119" s="15" t="s">
        <v>180</v>
      </c>
      <c r="D119" s="15" t="s">
        <v>181</v>
      </c>
      <c r="E119" s="15" t="s">
        <v>182</v>
      </c>
      <c r="F119" s="55">
        <v>11</v>
      </c>
    </row>
    <row r="120" spans="1:6" ht="15.75">
      <c r="A120" s="14">
        <v>23</v>
      </c>
      <c r="B120" s="26">
        <v>11</v>
      </c>
      <c r="C120" s="66" t="s">
        <v>183</v>
      </c>
      <c r="D120" s="66" t="s">
        <v>184</v>
      </c>
      <c r="E120" s="73" t="s">
        <v>185</v>
      </c>
      <c r="F120" s="55">
        <v>11</v>
      </c>
    </row>
    <row r="121" spans="1:6" ht="15.75">
      <c r="A121" s="14">
        <v>24</v>
      </c>
      <c r="B121" s="26">
        <v>10</v>
      </c>
      <c r="C121" s="66" t="s">
        <v>186</v>
      </c>
      <c r="D121" s="66" t="s">
        <v>187</v>
      </c>
      <c r="E121" s="27" t="s">
        <v>219</v>
      </c>
      <c r="F121" s="55">
        <v>11</v>
      </c>
    </row>
    <row r="122" spans="1:6" ht="15.75">
      <c r="A122" s="14">
        <v>27</v>
      </c>
      <c r="B122" s="26">
        <v>11</v>
      </c>
      <c r="C122" s="15" t="s">
        <v>188</v>
      </c>
      <c r="D122" s="15" t="s">
        <v>178</v>
      </c>
      <c r="E122" s="57" t="s">
        <v>189</v>
      </c>
      <c r="F122" s="55">
        <v>11</v>
      </c>
    </row>
    <row r="123" spans="1:6" ht="15.75">
      <c r="A123" s="14">
        <v>28</v>
      </c>
      <c r="B123" s="26"/>
      <c r="C123" s="15" t="s">
        <v>188</v>
      </c>
      <c r="D123" s="16"/>
      <c r="E123" s="15" t="s">
        <v>190</v>
      </c>
      <c r="F123" s="55">
        <v>7</v>
      </c>
    </row>
    <row r="124" spans="1:6" ht="15.75">
      <c r="A124" s="14">
        <v>29</v>
      </c>
      <c r="B124" s="26"/>
      <c r="C124" s="15" t="s">
        <v>188</v>
      </c>
      <c r="D124" s="27"/>
      <c r="E124" s="15" t="s">
        <v>191</v>
      </c>
      <c r="F124" s="55">
        <v>11</v>
      </c>
    </row>
    <row r="125" spans="1:6" ht="15.75">
      <c r="A125" s="14">
        <v>30</v>
      </c>
      <c r="B125" s="26">
        <v>11</v>
      </c>
      <c r="C125" s="15" t="s">
        <v>192</v>
      </c>
      <c r="D125" s="15" t="s">
        <v>193</v>
      </c>
      <c r="E125" s="15" t="s">
        <v>194</v>
      </c>
      <c r="F125" s="55">
        <v>6</v>
      </c>
    </row>
    <row r="126" spans="1:6" ht="15.75">
      <c r="A126" s="14">
        <v>31</v>
      </c>
      <c r="B126" s="26"/>
      <c r="C126" s="15" t="s">
        <v>192</v>
      </c>
      <c r="D126" s="16"/>
      <c r="E126" s="15" t="s">
        <v>195</v>
      </c>
      <c r="F126" s="55">
        <v>11</v>
      </c>
    </row>
    <row r="127" spans="1:6" ht="15.75">
      <c r="A127" s="14">
        <v>32</v>
      </c>
      <c r="B127" s="26"/>
      <c r="C127" s="15" t="s">
        <v>192</v>
      </c>
      <c r="D127" s="16"/>
      <c r="E127" s="15" t="s">
        <v>196</v>
      </c>
      <c r="F127" s="55">
        <v>11</v>
      </c>
    </row>
    <row r="128" spans="1:6" ht="15.75">
      <c r="A128" s="14">
        <v>33</v>
      </c>
      <c r="B128" s="26">
        <v>10</v>
      </c>
      <c r="C128" s="15" t="s">
        <v>197</v>
      </c>
      <c r="D128" s="15" t="s">
        <v>151</v>
      </c>
      <c r="E128" s="73" t="s">
        <v>198</v>
      </c>
      <c r="F128" s="55">
        <v>5</v>
      </c>
    </row>
    <row r="129" spans="1:6" ht="15.75">
      <c r="A129" s="14">
        <v>34</v>
      </c>
      <c r="B129" s="26"/>
      <c r="C129" s="15" t="s">
        <v>197</v>
      </c>
      <c r="D129" s="27"/>
      <c r="E129" s="73" t="s">
        <v>199</v>
      </c>
      <c r="F129" s="55">
        <v>8</v>
      </c>
    </row>
    <row r="130" spans="1:6" ht="15.75">
      <c r="A130" s="14">
        <v>35</v>
      </c>
      <c r="B130" s="26"/>
      <c r="C130" s="15" t="s">
        <v>197</v>
      </c>
      <c r="D130" s="16"/>
      <c r="E130" s="73" t="s">
        <v>200</v>
      </c>
      <c r="F130" s="55">
        <v>11</v>
      </c>
    </row>
    <row r="131" spans="1:6" ht="15.75">
      <c r="A131" s="14">
        <v>36</v>
      </c>
      <c r="B131" s="26">
        <v>11</v>
      </c>
      <c r="C131" s="15" t="s">
        <v>204</v>
      </c>
      <c r="D131" s="15" t="s">
        <v>151</v>
      </c>
      <c r="E131" s="73" t="s">
        <v>201</v>
      </c>
      <c r="F131" s="55">
        <v>9</v>
      </c>
    </row>
    <row r="132" spans="1:6" ht="15.75">
      <c r="A132" s="14">
        <v>37</v>
      </c>
      <c r="B132" s="26"/>
      <c r="C132" s="15" t="s">
        <v>204</v>
      </c>
      <c r="D132" s="27"/>
      <c r="E132" s="73" t="s">
        <v>202</v>
      </c>
      <c r="F132" s="55">
        <v>11</v>
      </c>
    </row>
    <row r="133" spans="1:6" ht="15.75">
      <c r="A133" s="14">
        <v>38</v>
      </c>
      <c r="B133" s="26"/>
      <c r="C133" s="15" t="s">
        <v>204</v>
      </c>
      <c r="D133" s="16"/>
      <c r="E133" s="73" t="s">
        <v>203</v>
      </c>
      <c r="F133" s="55">
        <v>10</v>
      </c>
    </row>
    <row r="134" spans="1:6" ht="15.75">
      <c r="A134" s="14">
        <v>39</v>
      </c>
      <c r="B134" s="26">
        <v>10</v>
      </c>
      <c r="C134" s="15" t="s">
        <v>205</v>
      </c>
      <c r="D134" s="66" t="s">
        <v>160</v>
      </c>
      <c r="E134" s="16" t="s">
        <v>218</v>
      </c>
      <c r="F134" s="55">
        <v>4</v>
      </c>
    </row>
    <row r="135" spans="1:6" ht="15.75">
      <c r="A135" s="14">
        <v>42</v>
      </c>
      <c r="B135" s="26">
        <v>11</v>
      </c>
      <c r="C135" s="66" t="s">
        <v>206</v>
      </c>
      <c r="D135" s="66" t="s">
        <v>86</v>
      </c>
      <c r="E135" s="66" t="s">
        <v>207</v>
      </c>
      <c r="F135" s="55">
        <v>11</v>
      </c>
    </row>
    <row r="136" spans="1:6" ht="15.75">
      <c r="A136" s="14">
        <v>43</v>
      </c>
      <c r="B136" s="26"/>
      <c r="C136" s="66" t="s">
        <v>206</v>
      </c>
      <c r="D136" s="27"/>
      <c r="E136" s="66" t="s">
        <v>208</v>
      </c>
      <c r="F136" s="55">
        <v>11</v>
      </c>
    </row>
    <row r="137" spans="1:6" ht="15.75">
      <c r="A137" s="14">
        <v>44</v>
      </c>
      <c r="B137" s="26"/>
      <c r="C137" s="66" t="s">
        <v>206</v>
      </c>
      <c r="D137" s="16"/>
      <c r="E137" s="66" t="s">
        <v>209</v>
      </c>
      <c r="F137" s="55">
        <v>11</v>
      </c>
    </row>
    <row r="138" spans="1:6" ht="15.75">
      <c r="A138" s="15"/>
      <c r="B138" s="15"/>
      <c r="C138" s="15"/>
      <c r="D138" s="16"/>
      <c r="E138" s="15"/>
      <c r="F138" s="26"/>
    </row>
    <row r="139" spans="1:6" ht="15.75">
      <c r="A139" s="15"/>
      <c r="B139" s="15"/>
      <c r="C139" s="15"/>
      <c r="D139" s="16"/>
      <c r="E139" s="15"/>
      <c r="F139" s="26"/>
    </row>
    <row r="140" spans="1:6" ht="15.75">
      <c r="A140" s="15"/>
      <c r="B140" s="15"/>
      <c r="C140" s="15"/>
      <c r="E140" s="15"/>
      <c r="F140" s="26"/>
    </row>
    <row r="141" spans="1:6" ht="15.75">
      <c r="A141" s="15"/>
      <c r="B141" s="15"/>
      <c r="C141" s="15"/>
      <c r="D141" s="16"/>
      <c r="E141" s="15"/>
      <c r="F141" s="26"/>
    </row>
    <row r="142" spans="1:6" ht="15.75">
      <c r="A142" s="15"/>
      <c r="B142" s="15"/>
      <c r="C142" s="15"/>
      <c r="D142" s="16"/>
      <c r="E142" s="15"/>
      <c r="F142" s="26"/>
    </row>
    <row r="143" spans="1:6" ht="15.75">
      <c r="A143" s="15"/>
      <c r="B143" s="15"/>
      <c r="C143" s="15"/>
      <c r="D143" s="16"/>
      <c r="E143" s="15"/>
      <c r="F143" s="26"/>
    </row>
    <row r="144" spans="1:6" ht="15.75">
      <c r="A144" s="15"/>
      <c r="B144" s="15"/>
      <c r="C144" s="15"/>
      <c r="D144" s="16"/>
      <c r="E144" s="15"/>
      <c r="F144" s="26"/>
    </row>
    <row r="145" spans="1:6" ht="15.75">
      <c r="A145" s="15"/>
      <c r="B145" s="15"/>
      <c r="C145" s="15"/>
      <c r="D145" s="16"/>
      <c r="E145" s="15"/>
      <c r="F145" s="26"/>
    </row>
    <row r="146" spans="1:6" ht="15.75">
      <c r="A146" s="15"/>
      <c r="B146" s="15"/>
      <c r="C146" s="15"/>
      <c r="E146" s="15"/>
      <c r="F146" s="26"/>
    </row>
    <row r="147" spans="1:6" ht="15.75">
      <c r="A147" s="15"/>
      <c r="B147" s="15"/>
      <c r="C147" s="15"/>
      <c r="D147" s="16"/>
      <c r="E147" s="15"/>
      <c r="F147" s="26"/>
    </row>
    <row r="148" spans="1:6" ht="15.75">
      <c r="A148" s="15"/>
      <c r="B148" s="15"/>
      <c r="C148" s="15"/>
      <c r="D148" s="16"/>
      <c r="E148" s="15"/>
      <c r="F148" s="26"/>
    </row>
    <row r="149" spans="1:6" ht="15.75">
      <c r="A149" s="15"/>
      <c r="B149" s="15"/>
      <c r="C149" s="15"/>
      <c r="E149" s="15"/>
      <c r="F149" s="26"/>
    </row>
    <row r="150" spans="1:6" ht="15.75">
      <c r="A150" s="15"/>
      <c r="B150" s="15"/>
      <c r="C150" s="15"/>
      <c r="D150" s="16"/>
      <c r="E150" s="15"/>
      <c r="F150" s="26"/>
    </row>
    <row r="151" spans="1:6" ht="15.75">
      <c r="A151" s="15"/>
      <c r="B151" s="15"/>
      <c r="C151" s="15"/>
      <c r="D151" s="16"/>
      <c r="E151" s="15"/>
      <c r="F151" s="26"/>
    </row>
    <row r="152" spans="1:6" ht="15.75">
      <c r="A152" s="15"/>
      <c r="B152" s="15"/>
      <c r="C152" s="15"/>
      <c r="D152" s="16"/>
      <c r="E152" s="15"/>
      <c r="F152" s="26"/>
    </row>
    <row r="153" spans="1:6" ht="15.75">
      <c r="A153" s="15"/>
      <c r="B153" s="15"/>
      <c r="C153" s="15"/>
      <c r="D153" s="16"/>
      <c r="E153" s="15"/>
      <c r="F153" s="26"/>
    </row>
    <row r="154" spans="1:6" ht="15.75">
      <c r="A154" s="15"/>
      <c r="B154" s="15"/>
      <c r="C154" s="15"/>
      <c r="D154" s="16"/>
      <c r="E154" s="15"/>
      <c r="F154" s="26"/>
    </row>
    <row r="155" spans="1:6" ht="15.75">
      <c r="A155" s="15"/>
      <c r="B155" s="15"/>
      <c r="C155" s="15"/>
      <c r="D155" s="16"/>
      <c r="E155" s="15"/>
      <c r="F155" s="26"/>
    </row>
    <row r="156" spans="1:6" ht="15.75">
      <c r="A156" s="15"/>
      <c r="B156" s="15"/>
      <c r="C156" s="15"/>
      <c r="D156" s="16"/>
      <c r="E156" s="15"/>
      <c r="F156" s="26"/>
    </row>
    <row r="157" spans="1:6" ht="15.75">
      <c r="A157" s="15"/>
      <c r="B157" s="15"/>
      <c r="C157" s="15"/>
      <c r="D157" s="16"/>
      <c r="E157" s="15"/>
      <c r="F157" s="26"/>
    </row>
    <row r="158" spans="1:6" ht="15.75">
      <c r="A158" s="15"/>
      <c r="B158" s="15"/>
      <c r="C158" s="15"/>
      <c r="D158" s="16"/>
      <c r="E158" s="15"/>
      <c r="F158" s="26"/>
    </row>
    <row r="159" spans="1:6" ht="15.75">
      <c r="A159" s="15"/>
      <c r="B159" s="15"/>
      <c r="C159" s="15"/>
      <c r="D159" s="16"/>
      <c r="E159" s="15"/>
      <c r="F159" s="26"/>
    </row>
  </sheetData>
  <sheetProtection/>
  <mergeCells count="5">
    <mergeCell ref="D1:E1"/>
    <mergeCell ref="A103:F103"/>
    <mergeCell ref="A5:F5"/>
    <mergeCell ref="A41:F41"/>
    <mergeCell ref="A68:F6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59"/>
  <sheetViews>
    <sheetView zoomScale="85" zoomScaleNormal="85" zoomScalePageLayoutView="0" workbookViewId="0" topLeftCell="A1">
      <pane ySplit="4" topLeftCell="BM5" activePane="bottomLeft" state="frozen"/>
      <selection pane="topLeft" activeCell="A1" sqref="A1"/>
      <selection pane="bottomLeft" activeCell="D31" sqref="D31"/>
    </sheetView>
  </sheetViews>
  <sheetFormatPr defaultColWidth="9.00390625" defaultRowHeight="12.75"/>
  <cols>
    <col min="1" max="1" width="5.125" style="0" customWidth="1"/>
    <col min="2" max="2" width="8.75390625" style="1" customWidth="1"/>
    <col min="3" max="3" width="24.25390625" style="2" customWidth="1"/>
    <col min="4" max="4" width="54.875" style="3" customWidth="1"/>
    <col min="5" max="5" width="35.875" style="3" customWidth="1"/>
    <col min="6" max="6" width="10.125" style="4" customWidth="1"/>
  </cols>
  <sheetData>
    <row r="1" spans="4:5" ht="20.25">
      <c r="D1" s="58" t="s">
        <v>18</v>
      </c>
      <c r="E1" s="58"/>
    </row>
    <row r="2" spans="1:4" ht="20.25" customHeight="1" thickBot="1">
      <c r="A2" s="5" t="s">
        <v>0</v>
      </c>
      <c r="B2" s="6"/>
      <c r="C2" s="7"/>
      <c r="D2" s="8"/>
    </row>
    <row r="3" spans="3:5" ht="20.25" customHeight="1">
      <c r="C3" s="9"/>
      <c r="D3" s="10"/>
      <c r="E3" s="10"/>
    </row>
    <row r="4" spans="1:6" s="12" customFormat="1" ht="45.75" customHeight="1" thickBot="1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</row>
    <row r="5" spans="1:6" s="13" customFormat="1" ht="18.75" thickBot="1">
      <c r="A5" s="62" t="s">
        <v>7</v>
      </c>
      <c r="B5" s="63"/>
      <c r="C5" s="63"/>
      <c r="D5" s="63"/>
      <c r="E5" s="63"/>
      <c r="F5" s="63"/>
    </row>
    <row r="6" spans="1:6" ht="21.75" customHeight="1" thickBot="1">
      <c r="A6" s="14">
        <v>1</v>
      </c>
      <c r="B6" s="15">
        <v>2</v>
      </c>
      <c r="C6" s="23" t="s">
        <v>21</v>
      </c>
      <c r="D6" s="32" t="s">
        <v>19</v>
      </c>
      <c r="E6" s="33" t="s">
        <v>20</v>
      </c>
      <c r="F6" s="31">
        <v>10</v>
      </c>
    </row>
    <row r="7" spans="1:6" ht="18.75" thickBot="1">
      <c r="A7" s="14">
        <v>2</v>
      </c>
      <c r="B7" s="17">
        <v>2</v>
      </c>
      <c r="C7" s="23" t="s">
        <v>22</v>
      </c>
      <c r="D7" s="32" t="s">
        <v>19</v>
      </c>
      <c r="E7" s="34" t="s">
        <v>23</v>
      </c>
      <c r="F7" s="31"/>
    </row>
    <row r="8" spans="1:6" ht="18">
      <c r="A8" s="14">
        <v>3</v>
      </c>
      <c r="B8" s="17"/>
      <c r="C8" s="23" t="s">
        <v>22</v>
      </c>
      <c r="D8" s="18"/>
      <c r="E8" s="35" t="s">
        <v>24</v>
      </c>
      <c r="F8" s="31"/>
    </row>
    <row r="9" spans="1:6" ht="18">
      <c r="A9" s="14">
        <v>4</v>
      </c>
      <c r="B9" s="19"/>
      <c r="C9" s="23" t="s">
        <v>22</v>
      </c>
      <c r="D9" s="20"/>
      <c r="E9" s="35" t="s">
        <v>25</v>
      </c>
      <c r="F9" s="31"/>
    </row>
    <row r="10" spans="1:6" ht="18.75" thickBot="1">
      <c r="A10" s="14">
        <v>5</v>
      </c>
      <c r="B10" s="17"/>
      <c r="C10" s="23" t="s">
        <v>22</v>
      </c>
      <c r="D10" s="18"/>
      <c r="E10" s="36" t="s">
        <v>26</v>
      </c>
      <c r="F10" s="31">
        <v>9</v>
      </c>
    </row>
    <row r="11" spans="1:6" ht="18">
      <c r="A11" s="14">
        <v>6</v>
      </c>
      <c r="B11" s="1">
        <v>4</v>
      </c>
      <c r="C11" s="23" t="s">
        <v>27</v>
      </c>
      <c r="D11" s="16" t="s">
        <v>12</v>
      </c>
      <c r="E11" s="23" t="s">
        <v>28</v>
      </c>
      <c r="F11" s="31"/>
    </row>
    <row r="12" spans="1:6" ht="18">
      <c r="A12" s="14">
        <v>7</v>
      </c>
      <c r="B12" s="19"/>
      <c r="C12" s="23" t="s">
        <v>27</v>
      </c>
      <c r="D12" s="20"/>
      <c r="E12" s="23" t="s">
        <v>29</v>
      </c>
      <c r="F12" s="31"/>
    </row>
    <row r="13" spans="1:6" ht="18.75" thickBot="1">
      <c r="A13" s="14">
        <v>8</v>
      </c>
      <c r="B13" s="21"/>
      <c r="C13" s="23" t="s">
        <v>27</v>
      </c>
      <c r="D13" s="20"/>
      <c r="E13" s="23" t="s">
        <v>30</v>
      </c>
      <c r="F13" s="31"/>
    </row>
    <row r="14" spans="1:6" ht="18.75" thickBot="1">
      <c r="A14" s="14">
        <v>9</v>
      </c>
      <c r="B14" s="22">
        <v>2</v>
      </c>
      <c r="C14" s="32" t="s">
        <v>31</v>
      </c>
      <c r="D14" s="23" t="s">
        <v>32</v>
      </c>
      <c r="E14" s="23" t="s">
        <v>33</v>
      </c>
      <c r="F14" s="31">
        <v>5</v>
      </c>
    </row>
    <row r="15" spans="1:6" ht="18.75" thickBot="1">
      <c r="A15" s="14">
        <v>10</v>
      </c>
      <c r="B15" s="22"/>
      <c r="C15" s="32" t="s">
        <v>31</v>
      </c>
      <c r="D15" s="18"/>
      <c r="E15" s="23" t="s">
        <v>34</v>
      </c>
      <c r="F15" s="31"/>
    </row>
    <row r="16" spans="1:6" ht="18.75" thickBot="1">
      <c r="A16" s="14">
        <v>11</v>
      </c>
      <c r="B16" s="23"/>
      <c r="C16" s="32" t="s">
        <v>31</v>
      </c>
      <c r="D16" s="16"/>
      <c r="E16" s="23" t="s">
        <v>35</v>
      </c>
      <c r="F16" s="31">
        <v>8</v>
      </c>
    </row>
    <row r="17" spans="1:6" ht="18.75" thickBot="1">
      <c r="A17" s="14">
        <v>12</v>
      </c>
      <c r="B17" s="22">
        <v>2</v>
      </c>
      <c r="C17" s="23" t="s">
        <v>36</v>
      </c>
      <c r="D17" s="32" t="s">
        <v>19</v>
      </c>
      <c r="E17" s="23" t="s">
        <v>37</v>
      </c>
      <c r="F17" s="31">
        <v>3</v>
      </c>
    </row>
    <row r="18" spans="1:6" ht="18">
      <c r="A18" s="14">
        <v>13</v>
      </c>
      <c r="B18" s="22"/>
      <c r="C18" s="23" t="s">
        <v>36</v>
      </c>
      <c r="D18" s="18"/>
      <c r="E18" s="23" t="s">
        <v>38</v>
      </c>
      <c r="F18" s="31"/>
    </row>
    <row r="19" spans="1:6" ht="21" customHeight="1">
      <c r="A19" s="38">
        <v>14</v>
      </c>
      <c r="B19" s="23"/>
      <c r="C19" s="23" t="s">
        <v>36</v>
      </c>
      <c r="D19" s="42"/>
      <c r="E19" s="23" t="s">
        <v>39</v>
      </c>
      <c r="F19" s="39"/>
    </row>
    <row r="20" spans="1:6" ht="18">
      <c r="A20" s="40">
        <v>15</v>
      </c>
      <c r="B20" s="17"/>
      <c r="C20" s="15" t="s">
        <v>36</v>
      </c>
      <c r="D20" s="25"/>
      <c r="E20" s="15" t="s">
        <v>40</v>
      </c>
      <c r="F20" s="31"/>
    </row>
    <row r="21" spans="1:6" ht="18">
      <c r="A21" s="40">
        <v>16</v>
      </c>
      <c r="B21" s="15">
        <v>1</v>
      </c>
      <c r="C21" s="15" t="s">
        <v>41</v>
      </c>
      <c r="D21" s="43" t="s">
        <v>19</v>
      </c>
      <c r="E21" s="15" t="s">
        <v>42</v>
      </c>
      <c r="F21" s="31"/>
    </row>
    <row r="22" spans="1:6" ht="18">
      <c r="A22" s="40">
        <v>17</v>
      </c>
      <c r="B22" s="24"/>
      <c r="C22" s="15" t="s">
        <v>41</v>
      </c>
      <c r="D22" s="25"/>
      <c r="E22" s="15" t="s">
        <v>43</v>
      </c>
      <c r="F22" s="31"/>
    </row>
    <row r="23" spans="1:6" ht="18">
      <c r="A23" s="40">
        <v>18</v>
      </c>
      <c r="B23" s="17"/>
      <c r="C23" s="15" t="s">
        <v>41</v>
      </c>
      <c r="D23" s="18"/>
      <c r="E23" s="15" t="s">
        <v>44</v>
      </c>
      <c r="F23" s="31">
        <v>4</v>
      </c>
    </row>
    <row r="24" spans="1:6" ht="18">
      <c r="A24" s="40">
        <v>19</v>
      </c>
      <c r="B24" s="15"/>
      <c r="C24" s="15" t="s">
        <v>41</v>
      </c>
      <c r="D24" s="16"/>
      <c r="E24" s="15" t="s">
        <v>45</v>
      </c>
      <c r="F24" s="31"/>
    </row>
    <row r="25" spans="1:6" ht="18">
      <c r="A25" s="40">
        <v>20</v>
      </c>
      <c r="B25" s="15">
        <v>1</v>
      </c>
      <c r="C25" s="15" t="s">
        <v>46</v>
      </c>
      <c r="D25" s="43" t="s">
        <v>19</v>
      </c>
      <c r="E25" s="15" t="s">
        <v>47</v>
      </c>
      <c r="F25" s="31">
        <v>2</v>
      </c>
    </row>
    <row r="26" spans="1:6" ht="18">
      <c r="A26" s="40">
        <v>21</v>
      </c>
      <c r="B26" s="15">
        <v>3</v>
      </c>
      <c r="C26" s="41" t="s">
        <v>8</v>
      </c>
      <c r="D26" s="41" t="s">
        <v>48</v>
      </c>
      <c r="E26" s="41" t="s">
        <v>49</v>
      </c>
      <c r="F26" s="31"/>
    </row>
    <row r="27" spans="1:6" ht="18">
      <c r="A27" s="40">
        <v>22</v>
      </c>
      <c r="B27" s="15"/>
      <c r="C27" s="41" t="s">
        <v>8</v>
      </c>
      <c r="D27" s="16"/>
      <c r="E27" s="41" t="s">
        <v>50</v>
      </c>
      <c r="F27" s="31"/>
    </row>
    <row r="28" spans="1:6" ht="18">
      <c r="A28" s="40">
        <v>23</v>
      </c>
      <c r="B28" s="24"/>
      <c r="C28" s="41" t="s">
        <v>8</v>
      </c>
      <c r="D28" s="25"/>
      <c r="E28" s="41" t="s">
        <v>51</v>
      </c>
      <c r="F28" s="31"/>
    </row>
    <row r="29" spans="1:6" ht="18">
      <c r="A29" s="40"/>
      <c r="B29" s="24">
        <v>4</v>
      </c>
      <c r="C29" s="15" t="s">
        <v>10</v>
      </c>
      <c r="D29" s="15" t="s">
        <v>11</v>
      </c>
      <c r="E29" s="15" t="s">
        <v>52</v>
      </c>
      <c r="F29" s="31"/>
    </row>
    <row r="30" spans="1:6" ht="18">
      <c r="A30" s="40"/>
      <c r="B30" s="24"/>
      <c r="C30" s="15" t="s">
        <v>10</v>
      </c>
      <c r="D30" s="25"/>
      <c r="E30" s="15" t="s">
        <v>53</v>
      </c>
      <c r="F30" s="31"/>
    </row>
    <row r="31" spans="1:6" ht="18">
      <c r="A31" s="40"/>
      <c r="B31" s="24"/>
      <c r="C31" s="15" t="s">
        <v>10</v>
      </c>
      <c r="D31" s="25"/>
      <c r="E31" s="15" t="s">
        <v>54</v>
      </c>
      <c r="F31" s="31"/>
    </row>
    <row r="32" spans="1:6" ht="18">
      <c r="A32" s="40"/>
      <c r="B32" s="24">
        <v>3</v>
      </c>
      <c r="C32" s="41" t="s">
        <v>55</v>
      </c>
      <c r="D32" s="43" t="s">
        <v>56</v>
      </c>
      <c r="E32" s="15" t="s">
        <v>57</v>
      </c>
      <c r="F32" s="31">
        <v>6</v>
      </c>
    </row>
    <row r="33" spans="1:6" ht="18">
      <c r="A33" s="40"/>
      <c r="B33" s="24">
        <v>2</v>
      </c>
      <c r="C33" s="15" t="s">
        <v>58</v>
      </c>
      <c r="D33" s="43" t="s">
        <v>19</v>
      </c>
      <c r="E33" s="15" t="s">
        <v>59</v>
      </c>
      <c r="F33" s="31">
        <v>1</v>
      </c>
    </row>
    <row r="34" spans="1:6" ht="18">
      <c r="A34" s="40"/>
      <c r="B34" s="24"/>
      <c r="C34" s="15" t="s">
        <v>58</v>
      </c>
      <c r="D34" s="43"/>
      <c r="E34" s="15" t="s">
        <v>60</v>
      </c>
      <c r="F34" s="31"/>
    </row>
    <row r="35" spans="1:6" ht="18">
      <c r="A35" s="40"/>
      <c r="B35" s="24"/>
      <c r="C35" s="15" t="s">
        <v>58</v>
      </c>
      <c r="D35" s="43"/>
      <c r="E35" s="15" t="s">
        <v>61</v>
      </c>
      <c r="F35" s="31"/>
    </row>
    <row r="36" spans="1:6" ht="18">
      <c r="A36" s="40"/>
      <c r="B36" s="24"/>
      <c r="C36" s="15" t="s">
        <v>58</v>
      </c>
      <c r="D36" s="43"/>
      <c r="E36" s="15" t="s">
        <v>62</v>
      </c>
      <c r="F36" s="31"/>
    </row>
    <row r="37" spans="1:6" ht="18">
      <c r="A37" s="40"/>
      <c r="B37" s="24"/>
      <c r="C37" s="15" t="s">
        <v>58</v>
      </c>
      <c r="D37" s="25"/>
      <c r="E37" s="15" t="s">
        <v>63</v>
      </c>
      <c r="F37" s="31"/>
    </row>
    <row r="38" spans="1:6" ht="18">
      <c r="A38" s="40"/>
      <c r="B38" s="24">
        <v>3</v>
      </c>
      <c r="C38" s="15" t="s">
        <v>64</v>
      </c>
      <c r="D38" s="15" t="s">
        <v>32</v>
      </c>
      <c r="E38" s="15" t="s">
        <v>65</v>
      </c>
      <c r="F38" s="31"/>
    </row>
    <row r="39" spans="1:6" ht="18">
      <c r="A39" s="40"/>
      <c r="B39" s="24"/>
      <c r="C39" s="15" t="s">
        <v>64</v>
      </c>
      <c r="D39" s="43"/>
      <c r="E39" s="15" t="s">
        <v>66</v>
      </c>
      <c r="F39" s="31"/>
    </row>
    <row r="40" spans="1:6" ht="18">
      <c r="A40" s="40"/>
      <c r="B40" s="24"/>
      <c r="C40" s="15" t="s">
        <v>64</v>
      </c>
      <c r="D40" s="25"/>
      <c r="E40" s="15" t="s">
        <v>67</v>
      </c>
      <c r="F40" s="31">
        <v>7</v>
      </c>
    </row>
    <row r="41" spans="1:6" ht="15.75" customHeight="1">
      <c r="A41" s="64" t="s">
        <v>13</v>
      </c>
      <c r="B41" s="65"/>
      <c r="C41" s="65"/>
      <c r="D41" s="65"/>
      <c r="E41" s="65"/>
      <c r="F41" s="65"/>
    </row>
    <row r="42" spans="1:6" ht="21.75" customHeight="1">
      <c r="A42" s="14">
        <v>1</v>
      </c>
      <c r="B42" s="19">
        <v>7</v>
      </c>
      <c r="C42" s="23" t="s">
        <v>68</v>
      </c>
      <c r="D42" s="15" t="s">
        <v>32</v>
      </c>
      <c r="E42" s="23" t="s">
        <v>69</v>
      </c>
      <c r="F42" s="24">
        <v>11</v>
      </c>
    </row>
    <row r="43" spans="1:6" ht="15.75">
      <c r="A43" s="14">
        <v>2</v>
      </c>
      <c r="B43" s="17"/>
      <c r="C43" s="23" t="s">
        <v>68</v>
      </c>
      <c r="D43" s="18"/>
      <c r="E43" s="23" t="s">
        <v>70</v>
      </c>
      <c r="F43" s="24">
        <v>11</v>
      </c>
    </row>
    <row r="44" spans="1:6" ht="21.75" customHeight="1">
      <c r="A44" s="14">
        <v>4</v>
      </c>
      <c r="B44" s="19">
        <v>7</v>
      </c>
      <c r="C44" s="19" t="s">
        <v>14</v>
      </c>
      <c r="D44" s="20" t="s">
        <v>9</v>
      </c>
      <c r="E44" s="23" t="s">
        <v>71</v>
      </c>
      <c r="F44" s="24">
        <v>3</v>
      </c>
    </row>
    <row r="45" spans="1:6" ht="15.75">
      <c r="A45" s="14">
        <v>5</v>
      </c>
      <c r="B45" s="17"/>
      <c r="C45" s="19" t="s">
        <v>14</v>
      </c>
      <c r="D45" s="18"/>
      <c r="E45" s="23" t="s">
        <v>72</v>
      </c>
      <c r="F45" s="24">
        <v>4</v>
      </c>
    </row>
    <row r="46" spans="1:6" ht="15.75">
      <c r="A46" s="14">
        <v>6</v>
      </c>
      <c r="B46" s="17"/>
      <c r="C46" s="19" t="s">
        <v>14</v>
      </c>
      <c r="D46" s="18"/>
      <c r="E46" s="23" t="s">
        <v>73</v>
      </c>
      <c r="F46" s="24">
        <v>9</v>
      </c>
    </row>
    <row r="47" spans="1:6" ht="15.75">
      <c r="A47" s="14">
        <v>7</v>
      </c>
      <c r="B47" s="19">
        <v>5</v>
      </c>
      <c r="C47" s="23" t="s">
        <v>74</v>
      </c>
      <c r="D47" s="23" t="s">
        <v>75</v>
      </c>
      <c r="E47" s="23" t="s">
        <v>76</v>
      </c>
      <c r="F47" s="24">
        <v>11</v>
      </c>
    </row>
    <row r="48" spans="1:6" ht="15.75">
      <c r="A48" s="14">
        <v>8</v>
      </c>
      <c r="B48" s="26"/>
      <c r="C48" s="23" t="s">
        <v>74</v>
      </c>
      <c r="D48" s="18"/>
      <c r="E48" s="23" t="s">
        <v>77</v>
      </c>
      <c r="F48" s="24">
        <v>2</v>
      </c>
    </row>
    <row r="49" spans="1:6" ht="16.5" thickBot="1">
      <c r="A49" s="14">
        <v>9</v>
      </c>
      <c r="B49" s="26"/>
      <c r="C49" s="23" t="s">
        <v>74</v>
      </c>
      <c r="D49" s="18"/>
      <c r="E49" s="23" t="s">
        <v>78</v>
      </c>
      <c r="F49" s="24">
        <v>1</v>
      </c>
    </row>
    <row r="50" spans="1:6" ht="16.5" thickBot="1">
      <c r="A50" s="14">
        <v>10</v>
      </c>
      <c r="B50" s="19">
        <v>5</v>
      </c>
      <c r="C50" s="48" t="s">
        <v>83</v>
      </c>
      <c r="D50" s="44" t="s">
        <v>79</v>
      </c>
      <c r="E50" s="46" t="s">
        <v>81</v>
      </c>
      <c r="F50" s="24">
        <v>11</v>
      </c>
    </row>
    <row r="51" spans="1:6" ht="16.5" thickBot="1">
      <c r="A51" s="14">
        <v>11</v>
      </c>
      <c r="B51" s="17"/>
      <c r="C51" s="48" t="s">
        <v>83</v>
      </c>
      <c r="D51" s="45" t="s">
        <v>80</v>
      </c>
      <c r="E51" s="47" t="s">
        <v>82</v>
      </c>
      <c r="F51" s="24">
        <v>10</v>
      </c>
    </row>
    <row r="52" spans="1:6" ht="16.5" thickBot="1">
      <c r="A52" s="14">
        <v>12</v>
      </c>
      <c r="B52" s="17">
        <v>6</v>
      </c>
      <c r="C52" s="37" t="s">
        <v>84</v>
      </c>
      <c r="D52" s="44" t="s">
        <v>86</v>
      </c>
      <c r="E52" s="37" t="s">
        <v>85</v>
      </c>
      <c r="F52" s="24">
        <v>11</v>
      </c>
    </row>
    <row r="53" spans="1:6" ht="15.75">
      <c r="A53" s="14">
        <v>13</v>
      </c>
      <c r="B53" s="19">
        <v>7</v>
      </c>
      <c r="C53" s="23" t="s">
        <v>87</v>
      </c>
      <c r="D53" s="34" t="s">
        <v>56</v>
      </c>
      <c r="E53" s="34" t="s">
        <v>89</v>
      </c>
      <c r="F53" s="24">
        <v>11</v>
      </c>
    </row>
    <row r="54" spans="1:6" ht="16.5" thickBot="1">
      <c r="A54" s="14">
        <v>14</v>
      </c>
      <c r="B54" s="26"/>
      <c r="C54" s="23" t="s">
        <v>87</v>
      </c>
      <c r="D54" s="36" t="s">
        <v>88</v>
      </c>
      <c r="E54" s="35" t="s">
        <v>90</v>
      </c>
      <c r="F54" s="24">
        <v>11</v>
      </c>
    </row>
    <row r="55" spans="1:6" ht="15.75">
      <c r="A55" s="14">
        <v>15</v>
      </c>
      <c r="B55" s="26"/>
      <c r="C55" s="23" t="s">
        <v>87</v>
      </c>
      <c r="D55" s="18"/>
      <c r="E55" s="35" t="s">
        <v>91</v>
      </c>
      <c r="F55" s="24">
        <v>11</v>
      </c>
    </row>
    <row r="56" spans="1:6" ht="15.75">
      <c r="A56" s="14">
        <v>16</v>
      </c>
      <c r="B56" s="19"/>
      <c r="C56" s="23" t="s">
        <v>87</v>
      </c>
      <c r="D56" s="16"/>
      <c r="E56" s="35" t="s">
        <v>92</v>
      </c>
      <c r="F56" s="24">
        <v>11</v>
      </c>
    </row>
    <row r="57" spans="1:6" ht="15.75">
      <c r="A57" s="14">
        <v>17</v>
      </c>
      <c r="B57" s="17"/>
      <c r="C57" s="23" t="s">
        <v>87</v>
      </c>
      <c r="D57" s="27"/>
      <c r="E57" s="35" t="s">
        <v>93</v>
      </c>
      <c r="F57" s="24">
        <v>11</v>
      </c>
    </row>
    <row r="58" spans="1:6" ht="16.5" thickBot="1">
      <c r="A58" s="14">
        <v>18</v>
      </c>
      <c r="C58" s="23" t="s">
        <v>87</v>
      </c>
      <c r="E58" s="36" t="s">
        <v>94</v>
      </c>
      <c r="F58" s="24">
        <v>11</v>
      </c>
    </row>
    <row r="59" spans="1:6" ht="16.5" thickBot="1">
      <c r="A59" s="14">
        <v>19</v>
      </c>
      <c r="B59" s="19">
        <v>7</v>
      </c>
      <c r="C59" s="37" t="s">
        <v>15</v>
      </c>
      <c r="D59" s="48" t="s">
        <v>9</v>
      </c>
      <c r="E59" s="37" t="s">
        <v>95</v>
      </c>
      <c r="F59" s="24">
        <v>11</v>
      </c>
    </row>
    <row r="60" spans="1:6" ht="15.75">
      <c r="A60" s="14">
        <v>20</v>
      </c>
      <c r="B60" s="26"/>
      <c r="C60" s="37" t="s">
        <v>15</v>
      </c>
      <c r="D60" s="27"/>
      <c r="E60" s="37" t="s">
        <v>96</v>
      </c>
      <c r="F60" s="24">
        <v>8</v>
      </c>
    </row>
    <row r="61" spans="1:6" ht="15.75">
      <c r="A61" s="14">
        <v>21</v>
      </c>
      <c r="B61" s="17"/>
      <c r="C61" s="37" t="s">
        <v>15</v>
      </c>
      <c r="D61" s="27"/>
      <c r="E61" s="37" t="s">
        <v>97</v>
      </c>
      <c r="F61" s="24">
        <v>11</v>
      </c>
    </row>
    <row r="62" spans="1:6" ht="16.5" thickBot="1">
      <c r="A62" s="14">
        <v>22</v>
      </c>
      <c r="B62" s="19"/>
      <c r="C62" s="37" t="s">
        <v>15</v>
      </c>
      <c r="D62" s="20"/>
      <c r="E62" s="37" t="s">
        <v>98</v>
      </c>
      <c r="F62" s="24">
        <v>11</v>
      </c>
    </row>
    <row r="63" spans="1:6" ht="15.75">
      <c r="A63" s="14">
        <v>23</v>
      </c>
      <c r="B63" s="17">
        <v>7</v>
      </c>
      <c r="C63" s="37" t="s">
        <v>103</v>
      </c>
      <c r="D63" s="44" t="s">
        <v>99</v>
      </c>
      <c r="E63" s="49" t="s">
        <v>101</v>
      </c>
      <c r="F63" s="24">
        <v>5</v>
      </c>
    </row>
    <row r="64" spans="1:6" ht="16.5" thickBot="1">
      <c r="A64" s="14">
        <v>24</v>
      </c>
      <c r="C64" s="37" t="s">
        <v>103</v>
      </c>
      <c r="D64" s="45" t="s">
        <v>100</v>
      </c>
      <c r="E64" s="50" t="s">
        <v>102</v>
      </c>
      <c r="F64" s="24">
        <v>11</v>
      </c>
    </row>
    <row r="65" spans="1:6" ht="15.75">
      <c r="A65" s="14">
        <v>25</v>
      </c>
      <c r="B65" s="15">
        <v>5</v>
      </c>
      <c r="C65" s="23" t="s">
        <v>104</v>
      </c>
      <c r="D65" s="34" t="s">
        <v>107</v>
      </c>
      <c r="E65" s="23" t="s">
        <v>105</v>
      </c>
      <c r="F65" s="24">
        <v>7</v>
      </c>
    </row>
    <row r="66" spans="1:6" ht="16.5" thickBot="1">
      <c r="A66" s="14">
        <v>26</v>
      </c>
      <c r="C66" s="23" t="s">
        <v>104</v>
      </c>
      <c r="D66" s="36"/>
      <c r="E66" s="23" t="s">
        <v>106</v>
      </c>
      <c r="F66" s="24">
        <v>6</v>
      </c>
    </row>
    <row r="67" spans="1:6" ht="21.75" customHeight="1">
      <c r="A67" s="14">
        <v>27</v>
      </c>
      <c r="B67" s="17">
        <v>5</v>
      </c>
      <c r="C67" s="23" t="s">
        <v>108</v>
      </c>
      <c r="D67" s="34" t="s">
        <v>107</v>
      </c>
      <c r="E67" s="44" t="s">
        <v>109</v>
      </c>
      <c r="F67" s="24">
        <v>11</v>
      </c>
    </row>
    <row r="68" spans="1:6" ht="15.75" customHeight="1">
      <c r="A68" s="59" t="s">
        <v>16</v>
      </c>
      <c r="B68" s="61"/>
      <c r="C68" s="61"/>
      <c r="D68" s="61"/>
      <c r="E68" s="61"/>
      <c r="F68" s="60"/>
    </row>
    <row r="69" spans="1:6" ht="21.75" customHeight="1">
      <c r="A69" s="14">
        <v>1</v>
      </c>
      <c r="B69" s="19">
        <v>8</v>
      </c>
      <c r="C69" s="15" t="s">
        <v>110</v>
      </c>
      <c r="D69" s="43" t="s">
        <v>75</v>
      </c>
      <c r="E69" s="41" t="s">
        <v>112</v>
      </c>
      <c r="F69" s="24">
        <v>2</v>
      </c>
    </row>
    <row r="70" spans="1:6" ht="15.75">
      <c r="A70" s="14">
        <v>2</v>
      </c>
      <c r="B70" s="17"/>
      <c r="C70" s="15" t="s">
        <v>110</v>
      </c>
      <c r="D70" s="43" t="s">
        <v>111</v>
      </c>
      <c r="E70" s="41" t="s">
        <v>113</v>
      </c>
      <c r="F70" s="24">
        <v>11</v>
      </c>
    </row>
    <row r="71" spans="1:6" ht="15.75">
      <c r="A71" s="14">
        <v>3</v>
      </c>
      <c r="B71" s="17"/>
      <c r="C71" s="15" t="s">
        <v>110</v>
      </c>
      <c r="D71" s="27"/>
      <c r="E71" s="41" t="s">
        <v>114</v>
      </c>
      <c r="F71" s="24">
        <v>9</v>
      </c>
    </row>
    <row r="72" spans="1:6" ht="15.75">
      <c r="A72" s="14">
        <v>4</v>
      </c>
      <c r="B72" s="19">
        <v>8</v>
      </c>
      <c r="C72" s="19" t="s">
        <v>115</v>
      </c>
      <c r="D72" s="43" t="s">
        <v>75</v>
      </c>
      <c r="E72" s="41" t="s">
        <v>116</v>
      </c>
      <c r="F72" s="24">
        <v>1</v>
      </c>
    </row>
    <row r="73" spans="1:6" ht="21.75" customHeight="1">
      <c r="A73" s="14">
        <v>5</v>
      </c>
      <c r="B73" s="17"/>
      <c r="C73" s="19" t="s">
        <v>115</v>
      </c>
      <c r="D73" s="43" t="s">
        <v>111</v>
      </c>
      <c r="E73" s="41" t="s">
        <v>117</v>
      </c>
      <c r="F73" s="24">
        <v>11</v>
      </c>
    </row>
    <row r="74" spans="1:6" ht="15.75">
      <c r="A74" s="14">
        <v>6</v>
      </c>
      <c r="B74" s="17">
        <v>8</v>
      </c>
      <c r="C74" s="41" t="s">
        <v>118</v>
      </c>
      <c r="D74" s="51" t="s">
        <v>119</v>
      </c>
      <c r="E74" s="52" t="s">
        <v>120</v>
      </c>
      <c r="F74" s="24">
        <v>11</v>
      </c>
    </row>
    <row r="75" spans="1:6" ht="15.75">
      <c r="A75" s="14">
        <v>7</v>
      </c>
      <c r="B75" s="19"/>
      <c r="C75" s="41" t="s">
        <v>118</v>
      </c>
      <c r="D75" s="51" t="s">
        <v>80</v>
      </c>
      <c r="E75" s="52" t="s">
        <v>210</v>
      </c>
      <c r="F75" s="24">
        <v>11</v>
      </c>
    </row>
    <row r="76" spans="1:6" ht="15.75">
      <c r="A76" s="14">
        <v>8</v>
      </c>
      <c r="B76" s="19"/>
      <c r="C76" s="41" t="s">
        <v>118</v>
      </c>
      <c r="D76" s="16"/>
      <c r="E76" s="41" t="s">
        <v>121</v>
      </c>
      <c r="F76" s="24">
        <v>11</v>
      </c>
    </row>
    <row r="77" spans="1:13" ht="31.5">
      <c r="A77" s="14">
        <v>9</v>
      </c>
      <c r="B77" s="17">
        <v>8</v>
      </c>
      <c r="C77" s="41" t="s">
        <v>122</v>
      </c>
      <c r="D77" s="53" t="s">
        <v>123</v>
      </c>
      <c r="E77" s="41" t="s">
        <v>124</v>
      </c>
      <c r="F77" s="24">
        <v>8</v>
      </c>
      <c r="G77" s="28"/>
      <c r="H77" s="28"/>
      <c r="I77" s="28"/>
      <c r="J77" s="28"/>
      <c r="K77" s="28"/>
      <c r="L77" s="28"/>
      <c r="M77" s="28"/>
    </row>
    <row r="78" spans="1:13" ht="15.75">
      <c r="A78" s="14">
        <v>10</v>
      </c>
      <c r="B78" s="17">
        <v>8</v>
      </c>
      <c r="C78" s="41" t="s">
        <v>122</v>
      </c>
      <c r="D78" s="27"/>
      <c r="E78" s="41" t="s">
        <v>125</v>
      </c>
      <c r="F78" s="24">
        <v>11</v>
      </c>
      <c r="G78" s="28"/>
      <c r="H78" s="28"/>
      <c r="I78" s="28"/>
      <c r="J78" s="28"/>
      <c r="K78" s="28"/>
      <c r="L78" s="28"/>
      <c r="M78" s="28"/>
    </row>
    <row r="79" spans="1:13" ht="15.75">
      <c r="A79" s="14">
        <v>11</v>
      </c>
      <c r="B79" s="17"/>
      <c r="C79" s="41" t="s">
        <v>122</v>
      </c>
      <c r="D79" s="27"/>
      <c r="E79" s="41" t="s">
        <v>126</v>
      </c>
      <c r="F79" s="24">
        <v>11</v>
      </c>
      <c r="G79" s="28"/>
      <c r="H79" s="28"/>
      <c r="I79" s="28"/>
      <c r="J79" s="28"/>
      <c r="K79" s="28"/>
      <c r="L79" s="28"/>
      <c r="M79" s="28"/>
    </row>
    <row r="80" spans="1:13" ht="15.75">
      <c r="A80" s="14">
        <v>12</v>
      </c>
      <c r="B80" s="17">
        <v>9</v>
      </c>
      <c r="C80" s="41" t="s">
        <v>127</v>
      </c>
      <c r="D80" s="51" t="s">
        <v>128</v>
      </c>
      <c r="E80" s="41" t="s">
        <v>211</v>
      </c>
      <c r="F80" s="24">
        <v>11</v>
      </c>
      <c r="G80" s="28"/>
      <c r="H80" s="28"/>
      <c r="I80" s="28"/>
      <c r="J80" s="28"/>
      <c r="K80" s="28"/>
      <c r="L80" s="28"/>
      <c r="M80" s="28"/>
    </row>
    <row r="81" spans="1:13" ht="15.75">
      <c r="A81" s="14"/>
      <c r="B81" s="17"/>
      <c r="C81" s="41" t="s">
        <v>127</v>
      </c>
      <c r="D81" s="51"/>
      <c r="E81" s="41" t="s">
        <v>212</v>
      </c>
      <c r="F81" s="24">
        <v>11</v>
      </c>
      <c r="G81" s="28"/>
      <c r="H81" s="28"/>
      <c r="I81" s="28"/>
      <c r="J81" s="28"/>
      <c r="K81" s="28"/>
      <c r="L81" s="28"/>
      <c r="M81" s="28"/>
    </row>
    <row r="82" spans="1:6" ht="15.75">
      <c r="A82" s="14">
        <v>13</v>
      </c>
      <c r="B82" s="15">
        <v>8</v>
      </c>
      <c r="C82" s="41" t="s">
        <v>129</v>
      </c>
      <c r="D82" s="51" t="s">
        <v>130</v>
      </c>
      <c r="E82" s="41" t="s">
        <v>131</v>
      </c>
      <c r="F82" s="24">
        <v>11</v>
      </c>
    </row>
    <row r="83" spans="1:6" ht="21.75" customHeight="1">
      <c r="A83" s="14">
        <v>14</v>
      </c>
      <c r="B83" s="19"/>
      <c r="C83" s="41" t="s">
        <v>129</v>
      </c>
      <c r="D83" s="16"/>
      <c r="E83" s="41" t="s">
        <v>132</v>
      </c>
      <c r="F83" s="24">
        <v>3</v>
      </c>
    </row>
    <row r="84" spans="1:6" ht="21.75" customHeight="1">
      <c r="A84" s="14">
        <v>15</v>
      </c>
      <c r="B84" s="17"/>
      <c r="C84" s="41" t="s">
        <v>129</v>
      </c>
      <c r="D84" s="27"/>
      <c r="E84" s="41" t="s">
        <v>133</v>
      </c>
      <c r="F84" s="24">
        <v>11</v>
      </c>
    </row>
    <row r="85" spans="1:6" ht="21.75" customHeight="1">
      <c r="A85" s="14"/>
      <c r="B85" s="17"/>
      <c r="C85" s="41" t="s">
        <v>213</v>
      </c>
      <c r="D85" s="27" t="s">
        <v>214</v>
      </c>
      <c r="E85" s="41" t="s">
        <v>215</v>
      </c>
      <c r="F85" s="24">
        <v>11</v>
      </c>
    </row>
    <row r="86" spans="1:6" ht="21.75" customHeight="1">
      <c r="A86" s="14"/>
      <c r="B86" s="17"/>
      <c r="C86" s="41" t="s">
        <v>213</v>
      </c>
      <c r="D86" s="27"/>
      <c r="E86" s="41" t="s">
        <v>216</v>
      </c>
      <c r="F86" s="24">
        <v>11</v>
      </c>
    </row>
    <row r="87" spans="1:6" ht="21.75" customHeight="1">
      <c r="A87" s="14">
        <v>16</v>
      </c>
      <c r="B87" s="17">
        <v>9</v>
      </c>
      <c r="C87" s="41" t="s">
        <v>134</v>
      </c>
      <c r="D87" s="51" t="s">
        <v>128</v>
      </c>
      <c r="E87" s="52" t="s">
        <v>135</v>
      </c>
      <c r="F87" s="24">
        <v>11</v>
      </c>
    </row>
    <row r="88" spans="1:6" ht="15.75">
      <c r="A88" s="14">
        <v>17</v>
      </c>
      <c r="B88" s="15"/>
      <c r="C88" s="41" t="s">
        <v>134</v>
      </c>
      <c r="D88" s="20"/>
      <c r="E88" s="52" t="s">
        <v>136</v>
      </c>
      <c r="F88" s="24">
        <v>4</v>
      </c>
    </row>
    <row r="89" spans="1:6" ht="15.75">
      <c r="A89" s="14">
        <v>18</v>
      </c>
      <c r="B89" s="17"/>
      <c r="C89" s="41" t="s">
        <v>134</v>
      </c>
      <c r="D89" s="18"/>
      <c r="E89" s="41" t="s">
        <v>137</v>
      </c>
      <c r="F89" s="24">
        <v>11</v>
      </c>
    </row>
    <row r="90" spans="1:6" ht="15.75">
      <c r="A90" s="14">
        <v>19</v>
      </c>
      <c r="B90" s="17">
        <v>8</v>
      </c>
      <c r="C90" s="41" t="s">
        <v>138</v>
      </c>
      <c r="D90" s="41" t="s">
        <v>139</v>
      </c>
      <c r="E90" s="41" t="s">
        <v>140</v>
      </c>
      <c r="F90" s="24">
        <v>5</v>
      </c>
    </row>
    <row r="91" spans="1:6" ht="15.75">
      <c r="A91" s="14">
        <v>20</v>
      </c>
      <c r="B91" s="17"/>
      <c r="C91" s="41" t="s">
        <v>138</v>
      </c>
      <c r="D91" s="18"/>
      <c r="E91" s="41" t="s">
        <v>141</v>
      </c>
      <c r="F91" s="24">
        <v>11</v>
      </c>
    </row>
    <row r="92" spans="1:6" ht="15.75">
      <c r="A92" s="14">
        <v>21</v>
      </c>
      <c r="B92" s="17"/>
      <c r="C92" s="41" t="s">
        <v>138</v>
      </c>
      <c r="D92" s="18"/>
      <c r="E92" s="41" t="s">
        <v>142</v>
      </c>
      <c r="F92" s="24">
        <v>11</v>
      </c>
    </row>
    <row r="93" spans="1:6" ht="15.75">
      <c r="A93" s="14">
        <v>22</v>
      </c>
      <c r="B93" s="17"/>
      <c r="C93" s="41" t="s">
        <v>138</v>
      </c>
      <c r="D93" s="18"/>
      <c r="E93" s="41" t="s">
        <v>143</v>
      </c>
      <c r="F93" s="24">
        <v>10</v>
      </c>
    </row>
    <row r="94" spans="1:6" ht="15.75">
      <c r="A94" s="14">
        <v>23</v>
      </c>
      <c r="B94" s="17"/>
      <c r="C94" s="41" t="s">
        <v>138</v>
      </c>
      <c r="D94" s="18"/>
      <c r="E94" s="41" t="s">
        <v>144</v>
      </c>
      <c r="F94" s="24">
        <v>11</v>
      </c>
    </row>
    <row r="95" spans="1:6" ht="15.75">
      <c r="A95" s="14">
        <v>24</v>
      </c>
      <c r="B95" s="17"/>
      <c r="C95" s="41" t="s">
        <v>138</v>
      </c>
      <c r="D95" s="18"/>
      <c r="E95" s="41" t="s">
        <v>145</v>
      </c>
      <c r="F95" s="24">
        <v>11</v>
      </c>
    </row>
    <row r="96" spans="1:6" ht="15.75">
      <c r="A96" s="14">
        <v>25</v>
      </c>
      <c r="B96" s="17">
        <v>8</v>
      </c>
      <c r="C96" s="15" t="s">
        <v>146</v>
      </c>
      <c r="D96" s="15" t="s">
        <v>107</v>
      </c>
      <c r="E96" s="15" t="s">
        <v>147</v>
      </c>
      <c r="F96" s="24">
        <v>11</v>
      </c>
    </row>
    <row r="97" spans="1:6" ht="15.75">
      <c r="A97" s="14">
        <v>26</v>
      </c>
      <c r="B97" s="17"/>
      <c r="C97" s="15" t="s">
        <v>146</v>
      </c>
      <c r="D97" s="18"/>
      <c r="E97" s="15" t="s">
        <v>148</v>
      </c>
      <c r="F97" s="24">
        <v>11</v>
      </c>
    </row>
    <row r="98" spans="1:6" ht="15.75">
      <c r="A98" s="14">
        <v>27</v>
      </c>
      <c r="B98" s="17">
        <v>9</v>
      </c>
      <c r="C98" s="15" t="s">
        <v>149</v>
      </c>
      <c r="D98" s="51" t="s">
        <v>128</v>
      </c>
      <c r="E98" s="41" t="s">
        <v>217</v>
      </c>
      <c r="F98" s="24">
        <v>11</v>
      </c>
    </row>
    <row r="99" spans="1:6" ht="15.75">
      <c r="A99" s="14">
        <v>28</v>
      </c>
      <c r="B99" s="17">
        <v>8</v>
      </c>
      <c r="C99" s="15" t="s">
        <v>150</v>
      </c>
      <c r="D99" s="15" t="s">
        <v>151</v>
      </c>
      <c r="E99" s="15" t="s">
        <v>152</v>
      </c>
      <c r="F99" s="24">
        <v>7</v>
      </c>
    </row>
    <row r="100" spans="1:6" ht="15.75">
      <c r="A100" s="14">
        <v>29</v>
      </c>
      <c r="B100" s="17"/>
      <c r="C100" s="15" t="s">
        <v>150</v>
      </c>
      <c r="D100" s="18"/>
      <c r="E100" s="15" t="s">
        <v>153</v>
      </c>
      <c r="F100" s="24">
        <v>11</v>
      </c>
    </row>
    <row r="101" spans="1:6" ht="15.75">
      <c r="A101" s="14">
        <v>30</v>
      </c>
      <c r="B101" s="17"/>
      <c r="C101" s="15" t="s">
        <v>150</v>
      </c>
      <c r="D101" s="18"/>
      <c r="E101" s="15" t="s">
        <v>154</v>
      </c>
      <c r="F101" s="24">
        <v>6</v>
      </c>
    </row>
    <row r="102" spans="1:6" ht="21.75" customHeight="1">
      <c r="A102" s="14"/>
      <c r="B102" s="17"/>
      <c r="C102" s="41"/>
      <c r="D102" s="18"/>
      <c r="E102" s="41"/>
      <c r="F102" s="24"/>
    </row>
    <row r="103" spans="1:6" ht="15.75" customHeight="1">
      <c r="A103" s="59" t="s">
        <v>17</v>
      </c>
      <c r="B103" s="60"/>
      <c r="C103" s="61"/>
      <c r="D103" s="61"/>
      <c r="E103" s="61"/>
      <c r="F103" s="60"/>
    </row>
    <row r="104" spans="1:12" ht="15.75">
      <c r="A104" s="14">
        <v>1</v>
      </c>
      <c r="B104" s="56">
        <v>10</v>
      </c>
      <c r="C104" s="41" t="s">
        <v>155</v>
      </c>
      <c r="D104" s="51" t="s">
        <v>156</v>
      </c>
      <c r="E104" s="41" t="s">
        <v>157</v>
      </c>
      <c r="F104" s="24">
        <v>11</v>
      </c>
      <c r="G104" s="28"/>
      <c r="H104" s="28"/>
      <c r="I104" s="28"/>
      <c r="J104" s="29"/>
      <c r="K104" s="29"/>
      <c r="L104" s="29"/>
    </row>
    <row r="105" spans="1:6" ht="15.75">
      <c r="A105" s="14">
        <v>2</v>
      </c>
      <c r="B105" s="26"/>
      <c r="C105" s="41" t="s">
        <v>155</v>
      </c>
      <c r="D105" s="27"/>
      <c r="E105" s="41" t="s">
        <v>158</v>
      </c>
      <c r="F105" s="54">
        <v>11</v>
      </c>
    </row>
    <row r="106" spans="1:6" ht="21.75" customHeight="1">
      <c r="A106" s="14">
        <v>3</v>
      </c>
      <c r="B106" s="26">
        <v>10</v>
      </c>
      <c r="C106" s="15" t="s">
        <v>159</v>
      </c>
      <c r="D106" s="41" t="s">
        <v>160</v>
      </c>
      <c r="E106" s="16" t="s">
        <v>218</v>
      </c>
      <c r="F106" s="54">
        <v>11</v>
      </c>
    </row>
    <row r="107" spans="1:6" ht="15.75">
      <c r="A107" s="14">
        <v>6</v>
      </c>
      <c r="B107" s="30">
        <v>10</v>
      </c>
      <c r="C107" s="15" t="s">
        <v>161</v>
      </c>
      <c r="D107" s="43" t="s">
        <v>151</v>
      </c>
      <c r="E107" s="41" t="s">
        <v>162</v>
      </c>
      <c r="F107" s="55">
        <v>11</v>
      </c>
    </row>
    <row r="108" spans="1:6" ht="15.75">
      <c r="A108" s="14">
        <v>7</v>
      </c>
      <c r="B108" s="26"/>
      <c r="C108" s="15" t="s">
        <v>161</v>
      </c>
      <c r="D108" s="16"/>
      <c r="E108" s="41" t="s">
        <v>163</v>
      </c>
      <c r="F108" s="55">
        <v>11</v>
      </c>
    </row>
    <row r="109" spans="1:6" ht="15.75">
      <c r="A109" s="14">
        <v>8</v>
      </c>
      <c r="B109" s="26"/>
      <c r="C109" s="15" t="s">
        <v>161</v>
      </c>
      <c r="D109" s="27"/>
      <c r="E109" s="41" t="s">
        <v>164</v>
      </c>
      <c r="F109" s="55">
        <v>11</v>
      </c>
    </row>
    <row r="110" spans="1:6" ht="15.75">
      <c r="A110" s="14">
        <v>9</v>
      </c>
      <c r="B110" s="26">
        <v>10</v>
      </c>
      <c r="C110" s="15" t="s">
        <v>165</v>
      </c>
      <c r="D110" s="15" t="s">
        <v>166</v>
      </c>
      <c r="E110" s="15" t="s">
        <v>167</v>
      </c>
      <c r="F110" s="55">
        <v>7</v>
      </c>
    </row>
    <row r="111" spans="1:6" ht="15.75">
      <c r="A111" s="14">
        <v>10</v>
      </c>
      <c r="B111" s="26"/>
      <c r="C111" s="15" t="s">
        <v>165</v>
      </c>
      <c r="D111" s="16"/>
      <c r="E111" s="15" t="s">
        <v>168</v>
      </c>
      <c r="F111" s="55">
        <v>11</v>
      </c>
    </row>
    <row r="112" spans="1:6" ht="15.75">
      <c r="A112" s="14">
        <v>10</v>
      </c>
      <c r="B112" s="26"/>
      <c r="C112" s="15" t="s">
        <v>165</v>
      </c>
      <c r="D112" s="16"/>
      <c r="E112" s="15" t="s">
        <v>169</v>
      </c>
      <c r="F112" s="55">
        <v>11</v>
      </c>
    </row>
    <row r="113" spans="1:6" ht="15.75">
      <c r="A113" s="14">
        <v>11</v>
      </c>
      <c r="B113" s="26">
        <v>10</v>
      </c>
      <c r="C113" s="41" t="s">
        <v>170</v>
      </c>
      <c r="D113" s="41" t="s">
        <v>171</v>
      </c>
      <c r="E113" s="27" t="s">
        <v>219</v>
      </c>
      <c r="F113" s="55">
        <v>11</v>
      </c>
    </row>
    <row r="114" spans="1:6" ht="15.75">
      <c r="A114" s="14">
        <v>15</v>
      </c>
      <c r="B114" s="26">
        <v>10</v>
      </c>
      <c r="C114" s="41" t="s">
        <v>172</v>
      </c>
      <c r="D114" s="41" t="s">
        <v>171</v>
      </c>
      <c r="E114" s="27" t="s">
        <v>219</v>
      </c>
      <c r="F114" s="55">
        <v>11</v>
      </c>
    </row>
    <row r="115" spans="1:6" ht="15.75">
      <c r="A115" s="14">
        <v>18</v>
      </c>
      <c r="B115" s="26">
        <v>11</v>
      </c>
      <c r="C115" s="15" t="s">
        <v>173</v>
      </c>
      <c r="D115" s="43" t="s">
        <v>151</v>
      </c>
      <c r="E115" s="15" t="s">
        <v>174</v>
      </c>
      <c r="F115" s="55">
        <v>11</v>
      </c>
    </row>
    <row r="116" spans="1:6" ht="15.75">
      <c r="A116" s="14">
        <v>19</v>
      </c>
      <c r="B116" s="26"/>
      <c r="C116" s="15" t="s">
        <v>173</v>
      </c>
      <c r="D116" s="27"/>
      <c r="E116" s="15" t="s">
        <v>175</v>
      </c>
      <c r="F116" s="55">
        <v>11</v>
      </c>
    </row>
    <row r="117" spans="1:6" ht="15.75">
      <c r="A117" s="14">
        <v>20</v>
      </c>
      <c r="B117" s="26"/>
      <c r="C117" s="15" t="s">
        <v>173</v>
      </c>
      <c r="D117" s="27"/>
      <c r="E117" s="15" t="s">
        <v>176</v>
      </c>
      <c r="F117" s="55">
        <v>11</v>
      </c>
    </row>
    <row r="118" spans="1:6" ht="15.75">
      <c r="A118" s="14">
        <v>21</v>
      </c>
      <c r="B118" s="26">
        <v>10</v>
      </c>
      <c r="C118" s="15" t="s">
        <v>177</v>
      </c>
      <c r="D118" s="15" t="s">
        <v>178</v>
      </c>
      <c r="E118" s="15" t="s">
        <v>179</v>
      </c>
      <c r="F118" s="55">
        <v>6</v>
      </c>
    </row>
    <row r="119" spans="1:6" ht="15.75">
      <c r="A119" s="14">
        <v>22</v>
      </c>
      <c r="B119" s="26">
        <v>11</v>
      </c>
      <c r="C119" s="15" t="s">
        <v>180</v>
      </c>
      <c r="D119" s="15" t="s">
        <v>181</v>
      </c>
      <c r="E119" s="15" t="s">
        <v>182</v>
      </c>
      <c r="F119" s="55">
        <v>11</v>
      </c>
    </row>
    <row r="120" spans="1:6" ht="15.75">
      <c r="A120" s="14">
        <v>23</v>
      </c>
      <c r="B120" s="26">
        <v>11</v>
      </c>
      <c r="C120" s="41" t="s">
        <v>183</v>
      </c>
      <c r="D120" s="41" t="s">
        <v>184</v>
      </c>
      <c r="E120" s="51" t="s">
        <v>185</v>
      </c>
      <c r="F120" s="55">
        <v>5</v>
      </c>
    </row>
    <row r="121" spans="1:6" ht="15.75">
      <c r="A121" s="14">
        <v>24</v>
      </c>
      <c r="B121" s="26">
        <v>10</v>
      </c>
      <c r="C121" s="41" t="s">
        <v>186</v>
      </c>
      <c r="D121" s="41" t="s">
        <v>187</v>
      </c>
      <c r="E121" s="27" t="s">
        <v>219</v>
      </c>
      <c r="F121" s="55">
        <v>11</v>
      </c>
    </row>
    <row r="122" spans="1:6" ht="15.75">
      <c r="A122" s="14">
        <v>27</v>
      </c>
      <c r="B122" s="26">
        <v>11</v>
      </c>
      <c r="C122" s="15" t="s">
        <v>188</v>
      </c>
      <c r="D122" s="15" t="s">
        <v>178</v>
      </c>
      <c r="E122" s="57" t="s">
        <v>189</v>
      </c>
      <c r="F122" s="55">
        <v>11</v>
      </c>
    </row>
    <row r="123" spans="1:6" ht="15.75">
      <c r="A123" s="14">
        <v>28</v>
      </c>
      <c r="B123" s="26"/>
      <c r="C123" s="15" t="s">
        <v>188</v>
      </c>
      <c r="D123" s="16"/>
      <c r="E123" s="15" t="s">
        <v>190</v>
      </c>
      <c r="F123" s="55">
        <v>4</v>
      </c>
    </row>
    <row r="124" spans="1:6" ht="15.75">
      <c r="A124" s="14">
        <v>29</v>
      </c>
      <c r="B124" s="26"/>
      <c r="C124" s="15" t="s">
        <v>188</v>
      </c>
      <c r="D124" s="27"/>
      <c r="E124" s="15" t="s">
        <v>191</v>
      </c>
      <c r="F124" s="55">
        <v>2</v>
      </c>
    </row>
    <row r="125" spans="1:6" ht="15.75">
      <c r="A125" s="14">
        <v>30</v>
      </c>
      <c r="B125" s="26">
        <v>11</v>
      </c>
      <c r="C125" s="15" t="s">
        <v>192</v>
      </c>
      <c r="D125" s="15" t="s">
        <v>193</v>
      </c>
      <c r="E125" s="15" t="s">
        <v>194</v>
      </c>
      <c r="F125" s="55">
        <v>8</v>
      </c>
    </row>
    <row r="126" spans="1:6" ht="15.75">
      <c r="A126" s="14">
        <v>31</v>
      </c>
      <c r="B126" s="26"/>
      <c r="C126" s="15" t="s">
        <v>192</v>
      </c>
      <c r="D126" s="16"/>
      <c r="E126" s="15" t="s">
        <v>195</v>
      </c>
      <c r="F126" s="55">
        <v>11</v>
      </c>
    </row>
    <row r="127" spans="1:6" ht="15.75">
      <c r="A127" s="14">
        <v>32</v>
      </c>
      <c r="B127" s="26"/>
      <c r="C127" s="15" t="s">
        <v>192</v>
      </c>
      <c r="D127" s="16"/>
      <c r="E127" s="15" t="s">
        <v>196</v>
      </c>
      <c r="F127" s="55">
        <v>3</v>
      </c>
    </row>
    <row r="128" spans="1:6" ht="15.75">
      <c r="A128" s="14">
        <v>33</v>
      </c>
      <c r="B128" s="26">
        <v>10</v>
      </c>
      <c r="C128" s="15" t="s">
        <v>197</v>
      </c>
      <c r="D128" s="15" t="s">
        <v>151</v>
      </c>
      <c r="E128" s="51" t="s">
        <v>198</v>
      </c>
      <c r="F128" s="55">
        <v>11</v>
      </c>
    </row>
    <row r="129" spans="1:6" ht="15.75">
      <c r="A129" s="14">
        <v>34</v>
      </c>
      <c r="B129" s="26"/>
      <c r="C129" s="15" t="s">
        <v>197</v>
      </c>
      <c r="D129" s="27"/>
      <c r="E129" s="51" t="s">
        <v>199</v>
      </c>
      <c r="F129" s="55">
        <v>10</v>
      </c>
    </row>
    <row r="130" spans="1:6" ht="15.75">
      <c r="A130" s="14">
        <v>35</v>
      </c>
      <c r="B130" s="26"/>
      <c r="C130" s="15" t="s">
        <v>197</v>
      </c>
      <c r="D130" s="16"/>
      <c r="E130" s="51" t="s">
        <v>200</v>
      </c>
      <c r="F130" s="55">
        <v>9</v>
      </c>
    </row>
    <row r="131" spans="1:6" ht="15.75">
      <c r="A131" s="14">
        <v>36</v>
      </c>
      <c r="B131" s="26">
        <v>11</v>
      </c>
      <c r="C131" s="15" t="s">
        <v>204</v>
      </c>
      <c r="D131" s="15" t="s">
        <v>151</v>
      </c>
      <c r="E131" s="51" t="s">
        <v>201</v>
      </c>
      <c r="F131" s="55">
        <v>11</v>
      </c>
    </row>
    <row r="132" spans="1:6" ht="15.75">
      <c r="A132" s="14">
        <v>37</v>
      </c>
      <c r="B132" s="26"/>
      <c r="C132" s="15" t="s">
        <v>204</v>
      </c>
      <c r="D132" s="27"/>
      <c r="E132" s="51" t="s">
        <v>202</v>
      </c>
      <c r="F132" s="55">
        <v>11</v>
      </c>
    </row>
    <row r="133" spans="1:6" ht="15.75">
      <c r="A133" s="14">
        <v>38</v>
      </c>
      <c r="B133" s="26"/>
      <c r="C133" s="15" t="s">
        <v>204</v>
      </c>
      <c r="D133" s="16"/>
      <c r="E133" s="51" t="s">
        <v>203</v>
      </c>
      <c r="F133" s="55">
        <v>11</v>
      </c>
    </row>
    <row r="134" spans="1:6" ht="15.75">
      <c r="A134" s="14">
        <v>39</v>
      </c>
      <c r="B134" s="26">
        <v>10</v>
      </c>
      <c r="C134" s="15" t="s">
        <v>205</v>
      </c>
      <c r="D134" s="41" t="s">
        <v>160</v>
      </c>
      <c r="E134" s="16" t="s">
        <v>218</v>
      </c>
      <c r="F134" s="55">
        <v>11</v>
      </c>
    </row>
    <row r="135" spans="1:6" ht="15.75">
      <c r="A135" s="14">
        <v>42</v>
      </c>
      <c r="B135" s="26">
        <v>11</v>
      </c>
      <c r="C135" s="41" t="s">
        <v>206</v>
      </c>
      <c r="D135" s="41" t="s">
        <v>86</v>
      </c>
      <c r="E135" s="41" t="s">
        <v>207</v>
      </c>
      <c r="F135" s="55">
        <v>1</v>
      </c>
    </row>
    <row r="136" spans="1:6" ht="15.75">
      <c r="A136" s="14">
        <v>43</v>
      </c>
      <c r="B136" s="26"/>
      <c r="C136" s="41" t="s">
        <v>206</v>
      </c>
      <c r="D136" s="27"/>
      <c r="E136" s="41" t="s">
        <v>208</v>
      </c>
      <c r="F136" s="55">
        <v>11</v>
      </c>
    </row>
    <row r="137" spans="1:6" ht="15.75">
      <c r="A137" s="14">
        <v>44</v>
      </c>
      <c r="B137" s="26"/>
      <c r="C137" s="41" t="s">
        <v>206</v>
      </c>
      <c r="D137" s="16"/>
      <c r="E137" s="41" t="s">
        <v>209</v>
      </c>
      <c r="F137" s="55">
        <v>11</v>
      </c>
    </row>
    <row r="138" spans="1:6" ht="15.75">
      <c r="A138" s="15"/>
      <c r="B138" s="15"/>
      <c r="C138" s="15"/>
      <c r="D138" s="16"/>
      <c r="E138" s="15"/>
      <c r="F138" s="26"/>
    </row>
    <row r="139" spans="1:6" ht="15.75">
      <c r="A139" s="15"/>
      <c r="B139" s="15"/>
      <c r="C139" s="15"/>
      <c r="D139" s="16"/>
      <c r="E139" s="15"/>
      <c r="F139" s="26"/>
    </row>
    <row r="140" spans="1:6" ht="15.75">
      <c r="A140" s="15"/>
      <c r="B140" s="15"/>
      <c r="C140" s="15"/>
      <c r="E140" s="15"/>
      <c r="F140" s="26"/>
    </row>
    <row r="141" spans="1:6" ht="15.75">
      <c r="A141" s="15"/>
      <c r="B141" s="15"/>
      <c r="C141" s="15"/>
      <c r="D141" s="16"/>
      <c r="E141" s="15"/>
      <c r="F141" s="26"/>
    </row>
    <row r="142" spans="1:6" ht="15.75">
      <c r="A142" s="15"/>
      <c r="B142" s="15"/>
      <c r="C142" s="15"/>
      <c r="D142" s="16"/>
      <c r="E142" s="15"/>
      <c r="F142" s="26"/>
    </row>
    <row r="143" spans="1:6" ht="15.75">
      <c r="A143" s="15"/>
      <c r="B143" s="15"/>
      <c r="C143" s="15"/>
      <c r="D143" s="16"/>
      <c r="E143" s="15"/>
      <c r="F143" s="26"/>
    </row>
    <row r="144" spans="1:6" ht="15.75">
      <c r="A144" s="15"/>
      <c r="B144" s="15"/>
      <c r="C144" s="15"/>
      <c r="D144" s="16"/>
      <c r="E144" s="15"/>
      <c r="F144" s="26"/>
    </row>
    <row r="145" spans="1:6" ht="15.75">
      <c r="A145" s="15"/>
      <c r="B145" s="15"/>
      <c r="C145" s="15"/>
      <c r="D145" s="16"/>
      <c r="E145" s="15"/>
      <c r="F145" s="26"/>
    </row>
    <row r="146" spans="1:6" ht="15.75">
      <c r="A146" s="15"/>
      <c r="B146" s="15"/>
      <c r="C146" s="15"/>
      <c r="E146" s="15"/>
      <c r="F146" s="26"/>
    </row>
    <row r="147" spans="1:6" ht="15.75">
      <c r="A147" s="15"/>
      <c r="B147" s="15"/>
      <c r="C147" s="15"/>
      <c r="D147" s="16"/>
      <c r="E147" s="15"/>
      <c r="F147" s="26"/>
    </row>
    <row r="148" spans="1:6" ht="15.75">
      <c r="A148" s="15"/>
      <c r="B148" s="15"/>
      <c r="C148" s="15"/>
      <c r="D148" s="16"/>
      <c r="E148" s="15"/>
      <c r="F148" s="26"/>
    </row>
    <row r="149" spans="1:6" ht="15.75">
      <c r="A149" s="15"/>
      <c r="B149" s="15"/>
      <c r="C149" s="15"/>
      <c r="E149" s="15"/>
      <c r="F149" s="26"/>
    </row>
    <row r="150" spans="1:6" ht="15.75">
      <c r="A150" s="15"/>
      <c r="B150" s="15"/>
      <c r="C150" s="15"/>
      <c r="D150" s="16"/>
      <c r="E150" s="15"/>
      <c r="F150" s="26"/>
    </row>
    <row r="151" spans="1:6" ht="15.75">
      <c r="A151" s="15"/>
      <c r="B151" s="15"/>
      <c r="C151" s="15"/>
      <c r="D151" s="16"/>
      <c r="E151" s="15"/>
      <c r="F151" s="26"/>
    </row>
    <row r="152" spans="1:6" ht="15.75">
      <c r="A152" s="15"/>
      <c r="B152" s="15"/>
      <c r="C152" s="15"/>
      <c r="D152" s="16"/>
      <c r="E152" s="15"/>
      <c r="F152" s="26"/>
    </row>
    <row r="153" spans="1:6" ht="15.75">
      <c r="A153" s="15"/>
      <c r="B153" s="15"/>
      <c r="C153" s="15"/>
      <c r="D153" s="16"/>
      <c r="E153" s="15"/>
      <c r="F153" s="26"/>
    </row>
    <row r="154" spans="1:6" ht="15.75">
      <c r="A154" s="15"/>
      <c r="B154" s="15"/>
      <c r="C154" s="15"/>
      <c r="D154" s="16"/>
      <c r="E154" s="15"/>
      <c r="F154" s="26"/>
    </row>
    <row r="155" spans="1:6" ht="15.75">
      <c r="A155" s="15"/>
      <c r="B155" s="15"/>
      <c r="C155" s="15"/>
      <c r="D155" s="16"/>
      <c r="E155" s="15"/>
      <c r="F155" s="26"/>
    </row>
    <row r="156" spans="1:6" ht="15.75">
      <c r="A156" s="15"/>
      <c r="B156" s="15"/>
      <c r="C156" s="15"/>
      <c r="D156" s="16"/>
      <c r="E156" s="15"/>
      <c r="F156" s="26"/>
    </row>
    <row r="157" spans="1:6" ht="15.75">
      <c r="A157" s="15"/>
      <c r="B157" s="15"/>
      <c r="C157" s="15"/>
      <c r="D157" s="16"/>
      <c r="E157" s="15"/>
      <c r="F157" s="26"/>
    </row>
    <row r="158" spans="1:6" ht="15.75">
      <c r="A158" s="15"/>
      <c r="B158" s="15"/>
      <c r="C158" s="15"/>
      <c r="D158" s="16"/>
      <c r="E158" s="15"/>
      <c r="F158" s="26"/>
    </row>
    <row r="159" spans="1:6" ht="15.75">
      <c r="A159" s="15"/>
      <c r="B159" s="15"/>
      <c r="C159" s="15"/>
      <c r="D159" s="16"/>
      <c r="E159" s="15"/>
      <c r="F159" s="26"/>
    </row>
  </sheetData>
  <sheetProtection/>
  <mergeCells count="5">
    <mergeCell ref="D1:E1"/>
    <mergeCell ref="A103:F103"/>
    <mergeCell ref="A5:F5"/>
    <mergeCell ref="A41:F41"/>
    <mergeCell ref="A68:F6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59"/>
  <sheetViews>
    <sheetView tabSelected="1" zoomScale="85" zoomScaleNormal="85" workbookViewId="0" topLeftCell="A1">
      <pane ySplit="4" topLeftCell="BM5" activePane="bottomLeft" state="frozen"/>
      <selection pane="topLeft" activeCell="A1" sqref="A1"/>
      <selection pane="bottomLeft" activeCell="L5" sqref="L5"/>
    </sheetView>
  </sheetViews>
  <sheetFormatPr defaultColWidth="9.00390625" defaultRowHeight="12.75"/>
  <cols>
    <col min="1" max="1" width="3.25390625" style="82" customWidth="1"/>
    <col min="2" max="2" width="7.625" style="3" bestFit="1" customWidth="1"/>
    <col min="3" max="3" width="24.875" style="2" bestFit="1" customWidth="1"/>
    <col min="4" max="4" width="25.25390625" style="3" customWidth="1"/>
    <col min="5" max="5" width="34.25390625" style="3" customWidth="1"/>
    <col min="6" max="6" width="10.125" style="83" hidden="1" customWidth="1"/>
    <col min="7" max="11" width="9.125" style="82" hidden="1" customWidth="1"/>
    <col min="12" max="12" width="9.875" style="82" customWidth="1"/>
    <col min="13" max="13" width="10.875" style="104" customWidth="1"/>
    <col min="14" max="16384" width="9.125" style="82" customWidth="1"/>
  </cols>
  <sheetData>
    <row r="1" spans="4:5" ht="20.25">
      <c r="D1" s="58" t="s">
        <v>18</v>
      </c>
      <c r="E1" s="58"/>
    </row>
    <row r="2" spans="1:4" ht="20.25" customHeight="1" thickBot="1">
      <c r="A2" s="84" t="s">
        <v>0</v>
      </c>
      <c r="B2" s="10"/>
      <c r="C2" s="7"/>
      <c r="D2" s="8"/>
    </row>
    <row r="3" spans="3:13" ht="20.25" customHeight="1">
      <c r="C3" s="9"/>
      <c r="D3" s="10"/>
      <c r="E3" s="10"/>
      <c r="F3" s="85" t="s">
        <v>220</v>
      </c>
      <c r="G3" s="85"/>
      <c r="H3" s="85"/>
      <c r="I3" s="85"/>
      <c r="J3" s="85"/>
      <c r="K3" s="85"/>
      <c r="L3" s="85" t="s">
        <v>227</v>
      </c>
      <c r="M3" s="105" t="s">
        <v>6</v>
      </c>
    </row>
    <row r="4" spans="1:13" s="12" customFormat="1" ht="45.75" customHeight="1" thickBot="1">
      <c r="A4" s="11" t="s">
        <v>1</v>
      </c>
      <c r="B4" s="11" t="s">
        <v>2</v>
      </c>
      <c r="C4" s="11" t="s">
        <v>3</v>
      </c>
      <c r="D4" s="11" t="s">
        <v>4</v>
      </c>
      <c r="E4" s="80" t="s">
        <v>5</v>
      </c>
      <c r="F4" s="81" t="s">
        <v>221</v>
      </c>
      <c r="G4" s="81" t="s">
        <v>222</v>
      </c>
      <c r="H4" s="81" t="s">
        <v>223</v>
      </c>
      <c r="I4" s="81" t="s">
        <v>224</v>
      </c>
      <c r="J4" s="81" t="s">
        <v>225</v>
      </c>
      <c r="K4" s="81" t="s">
        <v>226</v>
      </c>
      <c r="L4" s="85"/>
      <c r="M4" s="105"/>
    </row>
    <row r="5" spans="1:13" s="13" customFormat="1" ht="21" thickBot="1">
      <c r="A5" s="62" t="s">
        <v>7</v>
      </c>
      <c r="B5" s="86"/>
      <c r="C5" s="86"/>
      <c r="D5" s="86"/>
      <c r="E5" s="86"/>
      <c r="F5" s="87"/>
      <c r="M5" s="106"/>
    </row>
    <row r="6" spans="1:13" ht="21.75" customHeight="1" thickBot="1">
      <c r="A6" s="88">
        <v>1</v>
      </c>
      <c r="B6" s="16">
        <v>2</v>
      </c>
      <c r="C6" s="89" t="s">
        <v>21</v>
      </c>
      <c r="D6" s="32" t="s">
        <v>19</v>
      </c>
      <c r="E6" s="33" t="s">
        <v>20</v>
      </c>
      <c r="F6" s="90">
        <v>11</v>
      </c>
      <c r="G6" s="91">
        <f>'Шадр районо'!F6</f>
        <v>3</v>
      </c>
      <c r="H6" s="91">
        <v>11</v>
      </c>
      <c r="I6" s="91">
        <f>Осокина!F6</f>
        <v>12</v>
      </c>
      <c r="J6" s="91">
        <f>Кузьменкова!F6</f>
        <v>11</v>
      </c>
      <c r="K6" s="91">
        <f>'Попова Трунова'!F6</f>
        <v>10</v>
      </c>
      <c r="L6" s="91">
        <f>SUM(F6:K6)</f>
        <v>58</v>
      </c>
      <c r="M6" s="107">
        <f>RANK(L6,L$6:L$40,1)</f>
        <v>16</v>
      </c>
    </row>
    <row r="7" spans="1:13" ht="21" thickBot="1">
      <c r="A7" s="88">
        <v>2</v>
      </c>
      <c r="B7" s="18">
        <v>2</v>
      </c>
      <c r="C7" s="89" t="s">
        <v>22</v>
      </c>
      <c r="D7" s="32" t="s">
        <v>19</v>
      </c>
      <c r="E7" s="34" t="s">
        <v>23</v>
      </c>
      <c r="F7" s="90">
        <v>11</v>
      </c>
      <c r="G7" s="91">
        <f>'Шадр районо'!F7</f>
        <v>3</v>
      </c>
      <c r="H7" s="91">
        <v>11</v>
      </c>
      <c r="I7" s="91">
        <f>Осокина!F7</f>
        <v>9</v>
      </c>
      <c r="J7" s="91">
        <f>Кузьменкова!F7</f>
        <v>11</v>
      </c>
      <c r="K7" s="91">
        <v>11</v>
      </c>
      <c r="L7" s="91">
        <f aca="true" t="shared" si="0" ref="L7:L70">SUM(F7:K7)</f>
        <v>56</v>
      </c>
      <c r="M7" s="107">
        <f aca="true" t="shared" si="1" ref="M7:M42">RANK(L7,L$6:L$40,1)</f>
        <v>14</v>
      </c>
    </row>
    <row r="8" spans="1:13" ht="20.25">
      <c r="A8" s="88">
        <v>3</v>
      </c>
      <c r="B8" s="18"/>
      <c r="C8" s="89" t="s">
        <v>22</v>
      </c>
      <c r="D8" s="18"/>
      <c r="E8" s="35" t="s">
        <v>24</v>
      </c>
      <c r="F8" s="90">
        <f>'Пономарева Редутова'!F8</f>
        <v>11</v>
      </c>
      <c r="G8" s="91">
        <f>'Шадр районо'!F8</f>
        <v>4</v>
      </c>
      <c r="H8" s="91">
        <f>Баландина!F8</f>
        <v>5</v>
      </c>
      <c r="I8" s="91">
        <f>Осокина!F8</f>
        <v>17</v>
      </c>
      <c r="J8" s="91">
        <f>Кузьменкова!F8</f>
        <v>11</v>
      </c>
      <c r="K8" s="91">
        <v>11</v>
      </c>
      <c r="L8" s="91">
        <f t="shared" si="0"/>
        <v>59</v>
      </c>
      <c r="M8" s="107">
        <f t="shared" si="1"/>
        <v>17</v>
      </c>
    </row>
    <row r="9" spans="1:13" ht="20.25">
      <c r="A9" s="88">
        <v>4</v>
      </c>
      <c r="B9" s="20"/>
      <c r="C9" s="89" t="s">
        <v>22</v>
      </c>
      <c r="D9" s="20"/>
      <c r="E9" s="35" t="s">
        <v>25</v>
      </c>
      <c r="F9" s="90">
        <f>'Пономарева Редутова'!F9</f>
        <v>11</v>
      </c>
      <c r="G9" s="91">
        <f>'Шадр районо'!F9</f>
        <v>2</v>
      </c>
      <c r="H9" s="91">
        <f>Баландина!F9</f>
        <v>11</v>
      </c>
      <c r="I9" s="91">
        <f>Осокина!F9</f>
        <v>29</v>
      </c>
      <c r="J9" s="91">
        <f>Кузьменкова!F9</f>
        <v>11</v>
      </c>
      <c r="K9" s="91">
        <v>11</v>
      </c>
      <c r="L9" s="91">
        <f t="shared" si="0"/>
        <v>75</v>
      </c>
      <c r="M9" s="107">
        <f t="shared" si="1"/>
        <v>32</v>
      </c>
    </row>
    <row r="10" spans="1:13" ht="21" thickBot="1">
      <c r="A10" s="88">
        <v>5</v>
      </c>
      <c r="B10" s="18"/>
      <c r="C10" s="89" t="s">
        <v>22</v>
      </c>
      <c r="D10" s="18"/>
      <c r="E10" s="36" t="s">
        <v>26</v>
      </c>
      <c r="F10" s="90">
        <f>'Пономарева Редутова'!F10</f>
        <v>11</v>
      </c>
      <c r="G10" s="91">
        <f>'Шадр районо'!F10</f>
        <v>4</v>
      </c>
      <c r="H10" s="91">
        <f>Баландина!F10</f>
        <v>11</v>
      </c>
      <c r="I10" s="91">
        <f>Осокина!F10</f>
        <v>32</v>
      </c>
      <c r="J10" s="91">
        <f>Кузьменкова!F10</f>
        <v>1</v>
      </c>
      <c r="K10" s="91">
        <f>'Попова Трунова'!F10</f>
        <v>9</v>
      </c>
      <c r="L10" s="91">
        <f t="shared" si="0"/>
        <v>68</v>
      </c>
      <c r="M10" s="107">
        <f t="shared" si="1"/>
        <v>25</v>
      </c>
    </row>
    <row r="11" spans="1:13" ht="32.25">
      <c r="A11" s="88">
        <v>6</v>
      </c>
      <c r="B11" s="3">
        <v>4</v>
      </c>
      <c r="C11" s="89" t="s">
        <v>27</v>
      </c>
      <c r="D11" s="16" t="s">
        <v>12</v>
      </c>
      <c r="E11" s="89" t="s">
        <v>28</v>
      </c>
      <c r="F11" s="90">
        <f>'Пономарева Редутова'!F11</f>
        <v>11</v>
      </c>
      <c r="G11" s="91">
        <f>'Шадр районо'!F11</f>
        <v>5</v>
      </c>
      <c r="H11" s="91">
        <f>Баландина!F11</f>
        <v>11</v>
      </c>
      <c r="I11" s="91">
        <f>Осокина!F11</f>
        <v>34</v>
      </c>
      <c r="J11" s="91">
        <f>Кузьменкова!F11</f>
        <v>11</v>
      </c>
      <c r="K11" s="91">
        <v>11</v>
      </c>
      <c r="L11" s="91">
        <f t="shared" si="0"/>
        <v>83</v>
      </c>
      <c r="M11" s="107">
        <f t="shared" si="1"/>
        <v>35</v>
      </c>
    </row>
    <row r="12" spans="1:13" ht="20.25">
      <c r="A12" s="88">
        <v>7</v>
      </c>
      <c r="B12" s="20"/>
      <c r="C12" s="89" t="s">
        <v>27</v>
      </c>
      <c r="D12" s="20"/>
      <c r="E12" s="89" t="s">
        <v>29</v>
      </c>
      <c r="F12" s="90">
        <f>'Пономарева Редутова'!F12</f>
        <v>11</v>
      </c>
      <c r="G12" s="91">
        <f>'Шадр районо'!F12</f>
        <v>5</v>
      </c>
      <c r="H12" s="91">
        <f>Баландина!F12</f>
        <v>11</v>
      </c>
      <c r="I12" s="91">
        <f>Осокина!F12</f>
        <v>8</v>
      </c>
      <c r="J12" s="91">
        <f>Кузьменкова!F12</f>
        <v>11</v>
      </c>
      <c r="K12" s="91">
        <v>11</v>
      </c>
      <c r="L12" s="91">
        <f t="shared" si="0"/>
        <v>57</v>
      </c>
      <c r="M12" s="107">
        <f t="shared" si="1"/>
        <v>15</v>
      </c>
    </row>
    <row r="13" spans="1:13" ht="21" thickBot="1">
      <c r="A13" s="88">
        <v>8</v>
      </c>
      <c r="B13" s="92"/>
      <c r="C13" s="89" t="s">
        <v>27</v>
      </c>
      <c r="D13" s="20"/>
      <c r="E13" s="89" t="s">
        <v>30</v>
      </c>
      <c r="F13" s="90">
        <f>'Пономарева Редутова'!F13</f>
        <v>11</v>
      </c>
      <c r="G13" s="91">
        <f>'Шадр районо'!F13</f>
        <v>5</v>
      </c>
      <c r="H13" s="91">
        <f>Баландина!F13</f>
        <v>11</v>
      </c>
      <c r="I13" s="91">
        <f>Осокина!F13</f>
        <v>18</v>
      </c>
      <c r="J13" s="91">
        <f>Кузьменкова!F13</f>
        <v>11</v>
      </c>
      <c r="K13" s="91">
        <v>11</v>
      </c>
      <c r="L13" s="91">
        <f t="shared" si="0"/>
        <v>67</v>
      </c>
      <c r="M13" s="107">
        <f t="shared" si="1"/>
        <v>24</v>
      </c>
    </row>
    <row r="14" spans="1:13" ht="64.5" thickBot="1">
      <c r="A14" s="88">
        <v>9</v>
      </c>
      <c r="B14" s="93">
        <v>2</v>
      </c>
      <c r="C14" s="32" t="s">
        <v>31</v>
      </c>
      <c r="D14" s="89" t="s">
        <v>32</v>
      </c>
      <c r="E14" s="89" t="s">
        <v>33</v>
      </c>
      <c r="F14" s="90">
        <f>'Пономарева Редутова'!F14</f>
        <v>11</v>
      </c>
      <c r="G14" s="91">
        <f>'Шадр районо'!F14</f>
        <v>4</v>
      </c>
      <c r="H14" s="91">
        <f>Баландина!F14</f>
        <v>2</v>
      </c>
      <c r="I14" s="91">
        <f>Осокина!F14</f>
        <v>22</v>
      </c>
      <c r="J14" s="91">
        <f>Кузьменкова!F14</f>
        <v>11</v>
      </c>
      <c r="K14" s="91">
        <f>'Попова Трунова'!F14</f>
        <v>5</v>
      </c>
      <c r="L14" s="91">
        <f t="shared" si="0"/>
        <v>55</v>
      </c>
      <c r="M14" s="107">
        <f t="shared" si="1"/>
        <v>12</v>
      </c>
    </row>
    <row r="15" spans="1:13" ht="21" thickBot="1">
      <c r="A15" s="88">
        <v>10</v>
      </c>
      <c r="B15" s="93"/>
      <c r="C15" s="32" t="s">
        <v>31</v>
      </c>
      <c r="D15" s="18"/>
      <c r="E15" s="89" t="s">
        <v>34</v>
      </c>
      <c r="F15" s="90">
        <f>'Пономарева Редутова'!F15</f>
        <v>11</v>
      </c>
      <c r="G15" s="91">
        <f>'Шадр районо'!F15</f>
        <v>3</v>
      </c>
      <c r="H15" s="91">
        <f>Баландина!F15</f>
        <v>11</v>
      </c>
      <c r="I15" s="91">
        <f>Осокина!F15</f>
        <v>27</v>
      </c>
      <c r="J15" s="91">
        <f>Кузьменкова!F15</f>
        <v>11</v>
      </c>
      <c r="K15" s="91">
        <v>11</v>
      </c>
      <c r="L15" s="91">
        <f t="shared" si="0"/>
        <v>74</v>
      </c>
      <c r="M15" s="107">
        <f t="shared" si="1"/>
        <v>30</v>
      </c>
    </row>
    <row r="16" spans="1:13" ht="21" thickBot="1">
      <c r="A16" s="88">
        <v>11</v>
      </c>
      <c r="B16" s="89"/>
      <c r="C16" s="32" t="s">
        <v>31</v>
      </c>
      <c r="D16" s="16"/>
      <c r="E16" s="89" t="s">
        <v>35</v>
      </c>
      <c r="F16" s="90">
        <f>'Пономарева Редутова'!F16</f>
        <v>11</v>
      </c>
      <c r="G16" s="91">
        <f>'Шадр районо'!F16</f>
        <v>2</v>
      </c>
      <c r="H16" s="91">
        <f>Баландина!F16</f>
        <v>9</v>
      </c>
      <c r="I16" s="91">
        <f>Осокина!F16</f>
        <v>1</v>
      </c>
      <c r="J16" s="91">
        <f>Кузьменкова!F16</f>
        <v>8</v>
      </c>
      <c r="K16" s="91">
        <f>'Попова Трунова'!F16</f>
        <v>8</v>
      </c>
      <c r="L16" s="91">
        <f t="shared" si="0"/>
        <v>39</v>
      </c>
      <c r="M16" s="107">
        <f t="shared" si="1"/>
        <v>3</v>
      </c>
    </row>
    <row r="17" spans="1:13" ht="21" thickBot="1">
      <c r="A17" s="88">
        <v>12</v>
      </c>
      <c r="B17" s="93">
        <v>2</v>
      </c>
      <c r="C17" s="89" t="s">
        <v>36</v>
      </c>
      <c r="D17" s="32" t="s">
        <v>19</v>
      </c>
      <c r="E17" s="89" t="s">
        <v>37</v>
      </c>
      <c r="F17" s="90">
        <f>'Пономарева Редутова'!F17</f>
        <v>7</v>
      </c>
      <c r="G17" s="91">
        <f>'Шадр районо'!F17</f>
        <v>3</v>
      </c>
      <c r="H17" s="91">
        <f>Баландина!F17</f>
        <v>11</v>
      </c>
      <c r="I17" s="91">
        <f>Осокина!F17</f>
        <v>16</v>
      </c>
      <c r="J17" s="91">
        <f>Кузьменкова!F17</f>
        <v>11</v>
      </c>
      <c r="K17" s="91">
        <f>'Попова Трунова'!F17</f>
        <v>3</v>
      </c>
      <c r="L17" s="91">
        <f t="shared" si="0"/>
        <v>51</v>
      </c>
      <c r="M17" s="107">
        <f t="shared" si="1"/>
        <v>9</v>
      </c>
    </row>
    <row r="18" spans="1:13" ht="20.25">
      <c r="A18" s="88">
        <v>13</v>
      </c>
      <c r="B18" s="93"/>
      <c r="C18" s="89" t="s">
        <v>36</v>
      </c>
      <c r="D18" s="18"/>
      <c r="E18" s="89" t="s">
        <v>38</v>
      </c>
      <c r="F18" s="90">
        <f>'Пономарева Редутова'!F18</f>
        <v>11</v>
      </c>
      <c r="G18" s="91">
        <f>'Шадр районо'!F18</f>
        <v>2</v>
      </c>
      <c r="H18" s="91">
        <f>Баландина!F18</f>
        <v>11</v>
      </c>
      <c r="I18" s="91">
        <f>Осокина!F18</f>
        <v>19</v>
      </c>
      <c r="J18" s="91">
        <f>Кузьменкова!F18</f>
        <v>11</v>
      </c>
      <c r="K18" s="91">
        <v>11</v>
      </c>
      <c r="L18" s="91">
        <f t="shared" si="0"/>
        <v>65</v>
      </c>
      <c r="M18" s="107">
        <f t="shared" si="1"/>
        <v>22</v>
      </c>
    </row>
    <row r="19" spans="1:13" ht="21" customHeight="1">
      <c r="A19" s="94">
        <v>14</v>
      </c>
      <c r="B19" s="89"/>
      <c r="C19" s="89" t="s">
        <v>36</v>
      </c>
      <c r="D19" s="42"/>
      <c r="E19" s="89" t="s">
        <v>39</v>
      </c>
      <c r="F19" s="90">
        <f>'Пономарева Редутова'!F19</f>
        <v>11</v>
      </c>
      <c r="G19" s="91">
        <f>'Шадр районо'!F19</f>
        <v>2</v>
      </c>
      <c r="H19" s="91">
        <f>Баландина!F19</f>
        <v>11</v>
      </c>
      <c r="I19" s="91">
        <f>Осокина!F19</f>
        <v>4</v>
      </c>
      <c r="J19" s="91">
        <f>Кузьменкова!F19</f>
        <v>11</v>
      </c>
      <c r="K19" s="91">
        <v>11</v>
      </c>
      <c r="L19" s="91">
        <f t="shared" si="0"/>
        <v>50</v>
      </c>
      <c r="M19" s="107">
        <f t="shared" si="1"/>
        <v>7</v>
      </c>
    </row>
    <row r="20" spans="1:13" ht="20.25">
      <c r="A20" s="91">
        <v>15</v>
      </c>
      <c r="B20" s="18"/>
      <c r="C20" s="16" t="s">
        <v>36</v>
      </c>
      <c r="D20" s="25"/>
      <c r="E20" s="16" t="s">
        <v>40</v>
      </c>
      <c r="F20" s="90">
        <f>'Пономарева Редутова'!F20</f>
        <v>6</v>
      </c>
      <c r="G20" s="91">
        <f>'Шадр районо'!F20</f>
        <v>4</v>
      </c>
      <c r="H20" s="91">
        <f>Баландина!F20</f>
        <v>11</v>
      </c>
      <c r="I20" s="91">
        <f>Осокина!F20</f>
        <v>23</v>
      </c>
      <c r="J20" s="91">
        <f>Кузьменкова!F20</f>
        <v>11</v>
      </c>
      <c r="K20" s="91">
        <v>11</v>
      </c>
      <c r="L20" s="91">
        <f t="shared" si="0"/>
        <v>66</v>
      </c>
      <c r="M20" s="107">
        <f t="shared" si="1"/>
        <v>23</v>
      </c>
    </row>
    <row r="21" spans="1:13" ht="20.25">
      <c r="A21" s="91">
        <v>16</v>
      </c>
      <c r="B21" s="16">
        <v>1</v>
      </c>
      <c r="C21" s="16" t="s">
        <v>41</v>
      </c>
      <c r="D21" s="43" t="s">
        <v>19</v>
      </c>
      <c r="E21" s="16" t="s">
        <v>42</v>
      </c>
      <c r="F21" s="90">
        <f>'Пономарева Редутова'!F21</f>
        <v>11</v>
      </c>
      <c r="G21" s="91">
        <f>'Шадр районо'!F21</f>
        <v>4</v>
      </c>
      <c r="H21" s="91">
        <f>Баландина!F21</f>
        <v>11</v>
      </c>
      <c r="I21" s="91">
        <f>Осокина!F21</f>
        <v>15</v>
      </c>
      <c r="J21" s="91">
        <f>Кузьменкова!F21</f>
        <v>7</v>
      </c>
      <c r="K21" s="91">
        <v>11</v>
      </c>
      <c r="L21" s="91">
        <f t="shared" si="0"/>
        <v>59</v>
      </c>
      <c r="M21" s="107">
        <f t="shared" si="1"/>
        <v>17</v>
      </c>
    </row>
    <row r="22" spans="1:13" ht="20.25">
      <c r="A22" s="91">
        <v>17</v>
      </c>
      <c r="B22" s="25"/>
      <c r="C22" s="16" t="s">
        <v>41</v>
      </c>
      <c r="D22" s="25"/>
      <c r="E22" s="16" t="s">
        <v>43</v>
      </c>
      <c r="F22" s="90">
        <f>'Пономарева Редутова'!F22</f>
        <v>5</v>
      </c>
      <c r="G22" s="91">
        <f>'Шадр районо'!F22</f>
        <v>3</v>
      </c>
      <c r="H22" s="91">
        <f>Баландина!F22</f>
        <v>11</v>
      </c>
      <c r="I22" s="91">
        <f>Осокина!F22</f>
        <v>33</v>
      </c>
      <c r="J22" s="91">
        <f>Кузьменкова!F22</f>
        <v>11</v>
      </c>
      <c r="K22" s="91">
        <v>11</v>
      </c>
      <c r="L22" s="91">
        <f t="shared" si="0"/>
        <v>74</v>
      </c>
      <c r="M22" s="107">
        <f t="shared" si="1"/>
        <v>30</v>
      </c>
    </row>
    <row r="23" spans="1:13" ht="32.25">
      <c r="A23" s="91">
        <v>18</v>
      </c>
      <c r="B23" s="18"/>
      <c r="C23" s="16" t="s">
        <v>41</v>
      </c>
      <c r="D23" s="18"/>
      <c r="E23" s="16" t="s">
        <v>44</v>
      </c>
      <c r="F23" s="90">
        <f>'Пономарева Редутова'!F23</f>
        <v>4</v>
      </c>
      <c r="G23" s="91">
        <f>'Шадр районо'!F23</f>
        <v>3</v>
      </c>
      <c r="H23" s="91">
        <f>Баландина!F23</f>
        <v>4</v>
      </c>
      <c r="I23" s="91">
        <f>Осокина!F23</f>
        <v>30</v>
      </c>
      <c r="J23" s="91">
        <f>Кузьменкова!F23</f>
        <v>9</v>
      </c>
      <c r="K23" s="91">
        <f>'Попова Трунова'!F23</f>
        <v>4</v>
      </c>
      <c r="L23" s="91">
        <f t="shared" si="0"/>
        <v>54</v>
      </c>
      <c r="M23" s="107">
        <f t="shared" si="1"/>
        <v>11</v>
      </c>
    </row>
    <row r="24" spans="1:13" ht="20.25">
      <c r="A24" s="91">
        <v>19</v>
      </c>
      <c r="B24" s="16"/>
      <c r="C24" s="16" t="s">
        <v>41</v>
      </c>
      <c r="D24" s="16"/>
      <c r="E24" s="16" t="s">
        <v>45</v>
      </c>
      <c r="F24" s="90">
        <f>'Пономарева Редутова'!F24</f>
        <v>9</v>
      </c>
      <c r="G24" s="91">
        <f>'Шадр районо'!F24</f>
        <v>3</v>
      </c>
      <c r="H24" s="91">
        <f>Баландина!F24</f>
        <v>7</v>
      </c>
      <c r="I24" s="91">
        <f>Осокина!F24</f>
        <v>10</v>
      </c>
      <c r="J24" s="91">
        <f>Кузьменкова!F24</f>
        <v>11</v>
      </c>
      <c r="K24" s="91">
        <v>11</v>
      </c>
      <c r="L24" s="91">
        <f t="shared" si="0"/>
        <v>51</v>
      </c>
      <c r="M24" s="107">
        <f t="shared" si="1"/>
        <v>9</v>
      </c>
    </row>
    <row r="25" spans="1:13" ht="20.25">
      <c r="A25" s="91">
        <v>20</v>
      </c>
      <c r="B25" s="16">
        <v>1</v>
      </c>
      <c r="C25" s="16" t="s">
        <v>46</v>
      </c>
      <c r="D25" s="43" t="s">
        <v>19</v>
      </c>
      <c r="E25" s="16" t="s">
        <v>47</v>
      </c>
      <c r="F25" s="90">
        <f>'Пономарева Редутова'!F25</f>
        <v>11</v>
      </c>
      <c r="G25" s="91">
        <f>'Шадр районо'!F25</f>
        <v>1</v>
      </c>
      <c r="H25" s="91">
        <f>Баландина!F25</f>
        <v>3</v>
      </c>
      <c r="I25" s="91">
        <f>Осокина!F25</f>
        <v>5</v>
      </c>
      <c r="J25" s="91">
        <f>Кузьменкова!F25</f>
        <v>10</v>
      </c>
      <c r="K25" s="91">
        <f>'Попова Трунова'!F25</f>
        <v>2</v>
      </c>
      <c r="L25" s="91">
        <f t="shared" si="0"/>
        <v>32</v>
      </c>
      <c r="M25" s="107">
        <f t="shared" si="1"/>
        <v>2</v>
      </c>
    </row>
    <row r="26" spans="1:13" ht="32.25">
      <c r="A26" s="91">
        <v>21</v>
      </c>
      <c r="B26" s="16">
        <v>3</v>
      </c>
      <c r="C26" s="75" t="s">
        <v>8</v>
      </c>
      <c r="D26" s="75" t="s">
        <v>48</v>
      </c>
      <c r="E26" s="75" t="s">
        <v>49</v>
      </c>
      <c r="F26" s="90">
        <f>'Пономарева Редутова'!F26</f>
        <v>8</v>
      </c>
      <c r="G26" s="91">
        <f>'Шадр районо'!F26</f>
        <v>4</v>
      </c>
      <c r="H26" s="91">
        <f>Баландина!F26</f>
        <v>11</v>
      </c>
      <c r="I26" s="91">
        <f>Осокина!F26</f>
        <v>35</v>
      </c>
      <c r="J26" s="91">
        <f>Кузьменкова!F26</f>
        <v>11</v>
      </c>
      <c r="K26" s="91">
        <v>11</v>
      </c>
      <c r="L26" s="91">
        <f t="shared" si="0"/>
        <v>80</v>
      </c>
      <c r="M26" s="107">
        <f t="shared" si="1"/>
        <v>33</v>
      </c>
    </row>
    <row r="27" spans="1:13" ht="20.25">
      <c r="A27" s="91">
        <v>22</v>
      </c>
      <c r="B27" s="16"/>
      <c r="C27" s="75" t="s">
        <v>8</v>
      </c>
      <c r="D27" s="16"/>
      <c r="E27" s="75" t="s">
        <v>50</v>
      </c>
      <c r="F27" s="90">
        <f>'Пономарева Редутова'!F27</f>
        <v>3</v>
      </c>
      <c r="G27" s="91">
        <f>'Шадр районо'!F27</f>
        <v>3</v>
      </c>
      <c r="H27" s="91">
        <f>Баландина!F27</f>
        <v>11</v>
      </c>
      <c r="I27" s="91">
        <f>Осокина!F27</f>
        <v>6</v>
      </c>
      <c r="J27" s="91">
        <f>Кузьменкова!F27</f>
        <v>11</v>
      </c>
      <c r="K27" s="91">
        <v>11</v>
      </c>
      <c r="L27" s="91">
        <f t="shared" si="0"/>
        <v>45</v>
      </c>
      <c r="M27" s="107">
        <f t="shared" si="1"/>
        <v>5</v>
      </c>
    </row>
    <row r="28" spans="1:13" ht="20.25">
      <c r="A28" s="91">
        <v>23</v>
      </c>
      <c r="B28" s="25"/>
      <c r="C28" s="75" t="s">
        <v>8</v>
      </c>
      <c r="D28" s="25"/>
      <c r="E28" s="75" t="s">
        <v>51</v>
      </c>
      <c r="F28" s="90">
        <f>'Пономарева Редутова'!F28</f>
        <v>1</v>
      </c>
      <c r="G28" s="91">
        <f>'Шадр районо'!F28</f>
        <v>1</v>
      </c>
      <c r="H28" s="91">
        <f>Баландина!F28</f>
        <v>8</v>
      </c>
      <c r="I28" s="91">
        <f>Осокина!F28</f>
        <v>28</v>
      </c>
      <c r="J28" s="91">
        <f>Кузьменкова!F28</f>
        <v>6</v>
      </c>
      <c r="K28" s="91">
        <v>11</v>
      </c>
      <c r="L28" s="91">
        <f t="shared" si="0"/>
        <v>55</v>
      </c>
      <c r="M28" s="107">
        <f t="shared" si="1"/>
        <v>12</v>
      </c>
    </row>
    <row r="29" spans="1:13" ht="32.25">
      <c r="A29" s="91"/>
      <c r="B29" s="25">
        <v>4</v>
      </c>
      <c r="C29" s="16" t="s">
        <v>10</v>
      </c>
      <c r="D29" s="16" t="s">
        <v>11</v>
      </c>
      <c r="E29" s="16" t="s">
        <v>52</v>
      </c>
      <c r="F29" s="90">
        <f>'Пономарева Редутова'!F29</f>
        <v>11</v>
      </c>
      <c r="G29" s="91">
        <f>'Шадр районо'!F29</f>
        <v>3</v>
      </c>
      <c r="H29" s="91">
        <f>Баландина!F29</f>
        <v>11</v>
      </c>
      <c r="I29" s="91">
        <f>Осокина!F29</f>
        <v>24</v>
      </c>
      <c r="J29" s="91">
        <f>Кузьменкова!F29</f>
        <v>11</v>
      </c>
      <c r="K29" s="91">
        <v>11</v>
      </c>
      <c r="L29" s="91">
        <f t="shared" si="0"/>
        <v>71</v>
      </c>
      <c r="M29" s="107">
        <f t="shared" si="1"/>
        <v>28</v>
      </c>
    </row>
    <row r="30" spans="1:13" ht="20.25">
      <c r="A30" s="91"/>
      <c r="B30" s="25"/>
      <c r="C30" s="16" t="s">
        <v>10</v>
      </c>
      <c r="D30" s="25"/>
      <c r="E30" s="16" t="s">
        <v>53</v>
      </c>
      <c r="F30" s="90">
        <f>'Пономарева Редутова'!F30</f>
        <v>11</v>
      </c>
      <c r="G30" s="91">
        <f>'Шадр районо'!F30</f>
        <v>4</v>
      </c>
      <c r="H30" s="91">
        <f>Баландина!F30</f>
        <v>11</v>
      </c>
      <c r="I30" s="91">
        <f>Осокина!F30</f>
        <v>11</v>
      </c>
      <c r="J30" s="91">
        <f>Кузьменкова!F30</f>
        <v>11</v>
      </c>
      <c r="K30" s="91">
        <v>11</v>
      </c>
      <c r="L30" s="91">
        <f t="shared" si="0"/>
        <v>59</v>
      </c>
      <c r="M30" s="107">
        <f t="shared" si="1"/>
        <v>17</v>
      </c>
    </row>
    <row r="31" spans="1:13" ht="32.25">
      <c r="A31" s="91"/>
      <c r="B31" s="25"/>
      <c r="C31" s="16" t="s">
        <v>10</v>
      </c>
      <c r="D31" s="25"/>
      <c r="E31" s="16" t="s">
        <v>54</v>
      </c>
      <c r="F31" s="90">
        <f>'Пономарева Редутова'!F31</f>
        <v>11</v>
      </c>
      <c r="G31" s="91">
        <f>'Шадр районо'!F31</f>
        <v>5</v>
      </c>
      <c r="H31" s="91">
        <f>Баландина!F31</f>
        <v>11</v>
      </c>
      <c r="I31" s="91">
        <f>Осокина!F31</f>
        <v>20</v>
      </c>
      <c r="J31" s="91">
        <f>Кузьменкова!F31</f>
        <v>11</v>
      </c>
      <c r="K31" s="91">
        <v>11</v>
      </c>
      <c r="L31" s="91">
        <f t="shared" si="0"/>
        <v>69</v>
      </c>
      <c r="M31" s="107">
        <f t="shared" si="1"/>
        <v>26</v>
      </c>
    </row>
    <row r="32" spans="1:13" ht="31.5">
      <c r="A32" s="91"/>
      <c r="B32" s="25">
        <v>3</v>
      </c>
      <c r="C32" s="75" t="s">
        <v>55</v>
      </c>
      <c r="D32" s="43" t="s">
        <v>56</v>
      </c>
      <c r="E32" s="16" t="s">
        <v>57</v>
      </c>
      <c r="F32" s="90">
        <f>'Пономарева Редутова'!F32</f>
        <v>11</v>
      </c>
      <c r="G32" s="91">
        <f>'Шадр районо'!F32</f>
        <v>4</v>
      </c>
      <c r="H32" s="91">
        <f>Баландина!F32</f>
        <v>11</v>
      </c>
      <c r="I32" s="91">
        <f>Осокина!F32</f>
        <v>21</v>
      </c>
      <c r="J32" s="91">
        <f>Кузьменкова!F32</f>
        <v>11</v>
      </c>
      <c r="K32" s="91">
        <f>'Попова Трунова'!F32</f>
        <v>6</v>
      </c>
      <c r="L32" s="91">
        <f t="shared" si="0"/>
        <v>64</v>
      </c>
      <c r="M32" s="107">
        <f t="shared" si="1"/>
        <v>21</v>
      </c>
    </row>
    <row r="33" spans="1:13" ht="20.25">
      <c r="A33" s="91"/>
      <c r="B33" s="25">
        <v>2</v>
      </c>
      <c r="C33" s="16" t="s">
        <v>58</v>
      </c>
      <c r="D33" s="43" t="s">
        <v>19</v>
      </c>
      <c r="E33" s="16" t="s">
        <v>59</v>
      </c>
      <c r="F33" s="90">
        <f>'Пономарева Редутова'!F33</f>
        <v>2</v>
      </c>
      <c r="G33" s="91">
        <f>'Шадр районо'!F33</f>
        <v>3</v>
      </c>
      <c r="H33" s="91">
        <f>Баландина!F33</f>
        <v>1</v>
      </c>
      <c r="I33" s="91">
        <f>Осокина!F33</f>
        <v>2</v>
      </c>
      <c r="J33" s="91">
        <f>Кузьменкова!F33</f>
        <v>2</v>
      </c>
      <c r="K33" s="91">
        <f>'Попова Трунова'!F33</f>
        <v>1</v>
      </c>
      <c r="L33" s="91">
        <f t="shared" si="0"/>
        <v>11</v>
      </c>
      <c r="M33" s="107">
        <f t="shared" si="1"/>
        <v>1</v>
      </c>
    </row>
    <row r="34" spans="1:13" ht="20.25">
      <c r="A34" s="91"/>
      <c r="B34" s="25"/>
      <c r="C34" s="16" t="s">
        <v>58</v>
      </c>
      <c r="D34" s="43"/>
      <c r="E34" s="16" t="s">
        <v>60</v>
      </c>
      <c r="F34" s="90">
        <f>'Пономарева Редутова'!F34</f>
        <v>11</v>
      </c>
      <c r="G34" s="91">
        <f>'Шадр районо'!F34</f>
        <v>5</v>
      </c>
      <c r="H34" s="91">
        <f>Баландина!F34</f>
        <v>11</v>
      </c>
      <c r="I34" s="91">
        <f>Осокина!F34</f>
        <v>7</v>
      </c>
      <c r="J34" s="91">
        <f>Кузьменкова!F34</f>
        <v>5</v>
      </c>
      <c r="K34" s="91">
        <v>11</v>
      </c>
      <c r="L34" s="91">
        <f t="shared" si="0"/>
        <v>50</v>
      </c>
      <c r="M34" s="107">
        <f t="shared" si="1"/>
        <v>7</v>
      </c>
    </row>
    <row r="35" spans="1:13" ht="20.25">
      <c r="A35" s="91"/>
      <c r="B35" s="25"/>
      <c r="C35" s="16" t="s">
        <v>58</v>
      </c>
      <c r="D35" s="43"/>
      <c r="E35" s="16" t="s">
        <v>61</v>
      </c>
      <c r="F35" s="90">
        <f>'Пономарева Редутова'!F35</f>
        <v>11</v>
      </c>
      <c r="G35" s="91">
        <f>'Шадр районо'!F35</f>
        <v>4</v>
      </c>
      <c r="H35" s="91">
        <f>Баландина!F35</f>
        <v>11</v>
      </c>
      <c r="I35" s="91">
        <f>Осокина!F35</f>
        <v>14</v>
      </c>
      <c r="J35" s="91">
        <f>Кузьменкова!F35</f>
        <v>11</v>
      </c>
      <c r="K35" s="91">
        <v>11</v>
      </c>
      <c r="L35" s="91">
        <f t="shared" si="0"/>
        <v>62</v>
      </c>
      <c r="M35" s="107">
        <f t="shared" si="1"/>
        <v>20</v>
      </c>
    </row>
    <row r="36" spans="1:13" ht="20.25">
      <c r="A36" s="91"/>
      <c r="B36" s="25"/>
      <c r="C36" s="16" t="s">
        <v>58</v>
      </c>
      <c r="D36" s="43"/>
      <c r="E36" s="16" t="s">
        <v>62</v>
      </c>
      <c r="F36" s="90">
        <f>'Пономарева Редутова'!F36</f>
        <v>11</v>
      </c>
      <c r="G36" s="91">
        <f>'Шадр районо'!F36</f>
        <v>5</v>
      </c>
      <c r="H36" s="91">
        <f>Баландина!F36</f>
        <v>11</v>
      </c>
      <c r="I36" s="91">
        <f>Осокина!F36</f>
        <v>31</v>
      </c>
      <c r="J36" s="91">
        <f>Кузьменкова!F36</f>
        <v>11</v>
      </c>
      <c r="K36" s="91">
        <v>11</v>
      </c>
      <c r="L36" s="91">
        <f t="shared" si="0"/>
        <v>80</v>
      </c>
      <c r="M36" s="107">
        <f t="shared" si="1"/>
        <v>33</v>
      </c>
    </row>
    <row r="37" spans="1:13" ht="20.25">
      <c r="A37" s="91"/>
      <c r="B37" s="25"/>
      <c r="C37" s="16" t="s">
        <v>58</v>
      </c>
      <c r="D37" s="25"/>
      <c r="E37" s="16" t="s">
        <v>63</v>
      </c>
      <c r="F37" s="90">
        <f>'Пономарева Редутова'!F37</f>
        <v>11</v>
      </c>
      <c r="G37" s="91">
        <f>'Шадр районо'!F37</f>
        <v>4</v>
      </c>
      <c r="H37" s="91">
        <f>Баландина!F37</f>
        <v>11</v>
      </c>
      <c r="I37" s="91">
        <f>Осокина!F37</f>
        <v>25</v>
      </c>
      <c r="J37" s="91">
        <f>Кузьменкова!F37</f>
        <v>11</v>
      </c>
      <c r="K37" s="91">
        <v>11</v>
      </c>
      <c r="L37" s="91">
        <f t="shared" si="0"/>
        <v>73</v>
      </c>
      <c r="M37" s="107">
        <f t="shared" si="1"/>
        <v>29</v>
      </c>
    </row>
    <row r="38" spans="1:13" ht="63.75">
      <c r="A38" s="91"/>
      <c r="B38" s="25">
        <v>3</v>
      </c>
      <c r="C38" s="16" t="s">
        <v>64</v>
      </c>
      <c r="D38" s="16" t="s">
        <v>32</v>
      </c>
      <c r="E38" s="16" t="s">
        <v>65</v>
      </c>
      <c r="F38" s="90">
        <f>'Пономарева Редутова'!F38</f>
        <v>11</v>
      </c>
      <c r="G38" s="91">
        <f>'Шадр районо'!F38</f>
        <v>4</v>
      </c>
      <c r="H38" s="91">
        <f>Баландина!F38</f>
        <v>10</v>
      </c>
      <c r="I38" s="91">
        <f>Осокина!F38</f>
        <v>3</v>
      </c>
      <c r="J38" s="91">
        <f>Кузьменкова!F38</f>
        <v>3</v>
      </c>
      <c r="K38" s="91">
        <v>11</v>
      </c>
      <c r="L38" s="91">
        <f t="shared" si="0"/>
        <v>42</v>
      </c>
      <c r="M38" s="107">
        <f t="shared" si="1"/>
        <v>4</v>
      </c>
    </row>
    <row r="39" spans="1:13" ht="20.25">
      <c r="A39" s="91"/>
      <c r="B39" s="25"/>
      <c r="C39" s="16" t="s">
        <v>64</v>
      </c>
      <c r="D39" s="43"/>
      <c r="E39" s="16" t="s">
        <v>66</v>
      </c>
      <c r="F39" s="90">
        <f>'Пономарева Редутова'!F39</f>
        <v>10</v>
      </c>
      <c r="G39" s="91">
        <f>'Шадр районо'!F39</f>
        <v>3</v>
      </c>
      <c r="H39" s="91">
        <f>Баландина!F39</f>
        <v>6</v>
      </c>
      <c r="I39" s="91">
        <f>Осокина!F39</f>
        <v>13</v>
      </c>
      <c r="J39" s="91">
        <f>Кузьменкова!F39</f>
        <v>4</v>
      </c>
      <c r="K39" s="91">
        <v>11</v>
      </c>
      <c r="L39" s="91">
        <f t="shared" si="0"/>
        <v>47</v>
      </c>
      <c r="M39" s="107">
        <f t="shared" si="1"/>
        <v>6</v>
      </c>
    </row>
    <row r="40" spans="1:13" ht="32.25">
      <c r="A40" s="91"/>
      <c r="B40" s="25"/>
      <c r="C40" s="16" t="s">
        <v>64</v>
      </c>
      <c r="D40" s="25"/>
      <c r="E40" s="16" t="s">
        <v>67</v>
      </c>
      <c r="F40" s="90">
        <f>'Пономарева Редутова'!F40</f>
        <v>11</v>
      </c>
      <c r="G40" s="91">
        <f>'Шадр районо'!F40</f>
        <v>3</v>
      </c>
      <c r="H40" s="91">
        <f>Баландина!F40</f>
        <v>11</v>
      </c>
      <c r="I40" s="91">
        <f>Осокина!F40</f>
        <v>26</v>
      </c>
      <c r="J40" s="91">
        <f>Кузьменкова!F40</f>
        <v>11</v>
      </c>
      <c r="K40" s="91">
        <f>'Попова Трунова'!F40</f>
        <v>7</v>
      </c>
      <c r="L40" s="91">
        <f t="shared" si="0"/>
        <v>69</v>
      </c>
      <c r="M40" s="107">
        <f t="shared" si="1"/>
        <v>26</v>
      </c>
    </row>
    <row r="41" spans="1:13" ht="15.75" customHeight="1">
      <c r="A41" s="95" t="s">
        <v>13</v>
      </c>
      <c r="B41" s="87"/>
      <c r="C41" s="87"/>
      <c r="D41" s="87"/>
      <c r="E41" s="87"/>
      <c r="F41" s="87"/>
      <c r="G41" s="91"/>
      <c r="H41" s="91"/>
      <c r="I41" s="91"/>
      <c r="J41" s="91"/>
      <c r="K41" s="91"/>
      <c r="L41" s="91"/>
      <c r="M41" s="107"/>
    </row>
    <row r="42" spans="1:13" ht="63.75">
      <c r="A42" s="88">
        <v>1</v>
      </c>
      <c r="B42" s="20">
        <v>7</v>
      </c>
      <c r="C42" s="89" t="s">
        <v>68</v>
      </c>
      <c r="D42" s="16" t="s">
        <v>32</v>
      </c>
      <c r="E42" s="89" t="s">
        <v>69</v>
      </c>
      <c r="F42" s="90">
        <f>'Пономарева Редутова'!F42</f>
        <v>11</v>
      </c>
      <c r="G42" s="91">
        <f>'Шадр районо'!F42</f>
        <v>1</v>
      </c>
      <c r="H42" s="91">
        <f>Баландина!F42</f>
        <v>10</v>
      </c>
      <c r="I42" s="91">
        <f>Осокина!F42</f>
        <v>15</v>
      </c>
      <c r="J42" s="91">
        <f>Кузьменкова!F42</f>
        <v>11</v>
      </c>
      <c r="K42" s="91">
        <f>'Попова Трунова'!F42</f>
        <v>11</v>
      </c>
      <c r="L42" s="91">
        <f t="shared" si="0"/>
        <v>59</v>
      </c>
      <c r="M42" s="107">
        <f>RANK(L42,L$42:L$67,1)</f>
        <v>17</v>
      </c>
    </row>
    <row r="43" spans="1:13" ht="20.25">
      <c r="A43" s="88">
        <v>2</v>
      </c>
      <c r="B43" s="18"/>
      <c r="C43" s="89" t="s">
        <v>68</v>
      </c>
      <c r="D43" s="18"/>
      <c r="E43" s="89" t="s">
        <v>70</v>
      </c>
      <c r="F43" s="90">
        <f>'Пономарева Редутова'!F43</f>
        <v>11</v>
      </c>
      <c r="G43" s="91">
        <f>'Шадр районо'!F43</f>
        <v>4</v>
      </c>
      <c r="H43" s="91">
        <f>Баландина!F43</f>
        <v>9</v>
      </c>
      <c r="I43" s="91">
        <f>Осокина!F43</f>
        <v>1</v>
      </c>
      <c r="J43" s="91">
        <f>Кузьменкова!F43</f>
        <v>11</v>
      </c>
      <c r="K43" s="91">
        <f>'Попова Трунова'!F43</f>
        <v>11</v>
      </c>
      <c r="L43" s="91">
        <f t="shared" si="0"/>
        <v>47</v>
      </c>
      <c r="M43" s="107">
        <f>RANK(L43,L$42:L$67,1)</f>
        <v>8</v>
      </c>
    </row>
    <row r="44" spans="1:13" ht="48">
      <c r="A44" s="88">
        <v>4</v>
      </c>
      <c r="B44" s="20">
        <v>7</v>
      </c>
      <c r="C44" s="20" t="s">
        <v>14</v>
      </c>
      <c r="D44" s="20" t="s">
        <v>9</v>
      </c>
      <c r="E44" s="89" t="s">
        <v>71</v>
      </c>
      <c r="F44" s="90">
        <f>'Пономарева Редутова'!F44</f>
        <v>4</v>
      </c>
      <c r="G44" s="91">
        <f>'Шадр районо'!F44</f>
        <v>2</v>
      </c>
      <c r="H44" s="91">
        <f>Баландина!F44</f>
        <v>1</v>
      </c>
      <c r="I44" s="91">
        <f>Осокина!F44</f>
        <v>10</v>
      </c>
      <c r="J44" s="91">
        <f>Кузьменкова!F44</f>
        <v>11</v>
      </c>
      <c r="K44" s="91">
        <f>'Попова Трунова'!F44</f>
        <v>3</v>
      </c>
      <c r="L44" s="91">
        <f t="shared" si="0"/>
        <v>31</v>
      </c>
      <c r="M44" s="107">
        <f>RANK(L44,L$42:L$67,1)</f>
        <v>3</v>
      </c>
    </row>
    <row r="45" spans="1:13" ht="20.25">
      <c r="A45" s="88">
        <v>5</v>
      </c>
      <c r="B45" s="18"/>
      <c r="C45" s="20" t="s">
        <v>14</v>
      </c>
      <c r="D45" s="18"/>
      <c r="E45" s="89" t="s">
        <v>72</v>
      </c>
      <c r="F45" s="90">
        <f>'Пономарева Редутова'!F45</f>
        <v>3</v>
      </c>
      <c r="G45" s="91">
        <f>'Шадр районо'!F45</f>
        <v>4</v>
      </c>
      <c r="H45" s="91">
        <f>Баландина!F45</f>
        <v>8</v>
      </c>
      <c r="I45" s="91">
        <f>Осокина!F45</f>
        <v>17</v>
      </c>
      <c r="J45" s="91">
        <f>Кузьменкова!F45</f>
        <v>9</v>
      </c>
      <c r="K45" s="91">
        <f>'Попова Трунова'!F45</f>
        <v>4</v>
      </c>
      <c r="L45" s="91">
        <f t="shared" si="0"/>
        <v>45</v>
      </c>
      <c r="M45" s="107">
        <f>RANK(L45,L$42:L$67,1)</f>
        <v>7</v>
      </c>
    </row>
    <row r="46" spans="1:13" ht="20.25">
      <c r="A46" s="88">
        <v>6</v>
      </c>
      <c r="B46" s="18"/>
      <c r="C46" s="20" t="s">
        <v>14</v>
      </c>
      <c r="D46" s="18"/>
      <c r="E46" s="89" t="s">
        <v>73</v>
      </c>
      <c r="F46" s="90">
        <f>'Пономарева Редутова'!F46</f>
        <v>1</v>
      </c>
      <c r="G46" s="91">
        <f>'Шадр районо'!F46</f>
        <v>4</v>
      </c>
      <c r="H46" s="91">
        <f>Баландина!F46</f>
        <v>11</v>
      </c>
      <c r="I46" s="91">
        <f>Осокина!F46</f>
        <v>2</v>
      </c>
      <c r="J46" s="91">
        <f>Кузьменкова!F46</f>
        <v>1</v>
      </c>
      <c r="K46" s="91">
        <f>'Попова Трунова'!F46</f>
        <v>9</v>
      </c>
      <c r="L46" s="91">
        <f t="shared" si="0"/>
        <v>28</v>
      </c>
      <c r="M46" s="107">
        <f>RANK(L46,L$42:L$67,1)</f>
        <v>2</v>
      </c>
    </row>
    <row r="47" spans="1:13" ht="32.25">
      <c r="A47" s="88">
        <v>7</v>
      </c>
      <c r="B47" s="20">
        <v>5</v>
      </c>
      <c r="C47" s="89" t="s">
        <v>74</v>
      </c>
      <c r="D47" s="89" t="s">
        <v>75</v>
      </c>
      <c r="E47" s="89" t="s">
        <v>76</v>
      </c>
      <c r="F47" s="90">
        <f>'Пономарева Редутова'!F47</f>
        <v>11</v>
      </c>
      <c r="G47" s="91">
        <f>'Шадр районо'!F47</f>
        <v>4</v>
      </c>
      <c r="H47" s="91">
        <f>Баландина!F47</f>
        <v>6</v>
      </c>
      <c r="I47" s="91">
        <f>Осокина!F47</f>
        <v>11</v>
      </c>
      <c r="J47" s="91">
        <f>Кузьменкова!F47</f>
        <v>11</v>
      </c>
      <c r="K47" s="91">
        <f>'Попова Трунова'!F47</f>
        <v>11</v>
      </c>
      <c r="L47" s="91">
        <f t="shared" si="0"/>
        <v>54</v>
      </c>
      <c r="M47" s="107">
        <f>RANK(L47,L$42:L$67,1)</f>
        <v>13</v>
      </c>
    </row>
    <row r="48" spans="1:13" ht="20.25">
      <c r="A48" s="88">
        <v>8</v>
      </c>
      <c r="B48" s="27"/>
      <c r="C48" s="89" t="s">
        <v>74</v>
      </c>
      <c r="D48" s="18"/>
      <c r="E48" s="89" t="s">
        <v>77</v>
      </c>
      <c r="F48" s="90">
        <f>'Пономарева Редутова'!F48</f>
        <v>8</v>
      </c>
      <c r="G48" s="91">
        <f>'Шадр районо'!F48</f>
        <v>4</v>
      </c>
      <c r="H48" s="91">
        <f>Баландина!F48</f>
        <v>11</v>
      </c>
      <c r="I48" s="91">
        <f>Осокина!F48</f>
        <v>5</v>
      </c>
      <c r="J48" s="91">
        <f>Кузьменкова!F48</f>
        <v>11</v>
      </c>
      <c r="K48" s="91">
        <f>'Попова Трунова'!F48</f>
        <v>2</v>
      </c>
      <c r="L48" s="91">
        <f t="shared" si="0"/>
        <v>41</v>
      </c>
      <c r="M48" s="107">
        <f>RANK(L48,L$42:L$67,1)</f>
        <v>5</v>
      </c>
    </row>
    <row r="49" spans="1:13" ht="21" thickBot="1">
      <c r="A49" s="88">
        <v>9</v>
      </c>
      <c r="B49" s="27"/>
      <c r="C49" s="89" t="s">
        <v>74</v>
      </c>
      <c r="D49" s="18"/>
      <c r="E49" s="89" t="s">
        <v>78</v>
      </c>
      <c r="F49" s="90">
        <f>'Пономарева Редутова'!F49</f>
        <v>11</v>
      </c>
      <c r="G49" s="91">
        <f>'Шадр районо'!F49</f>
        <v>4</v>
      </c>
      <c r="H49" s="91">
        <f>Баландина!F49</f>
        <v>2</v>
      </c>
      <c r="I49" s="91">
        <f>Осокина!F49</f>
        <v>3</v>
      </c>
      <c r="J49" s="91">
        <f>Кузьменкова!F49</f>
        <v>3</v>
      </c>
      <c r="K49" s="91">
        <f>'Попова Трунова'!F49</f>
        <v>1</v>
      </c>
      <c r="L49" s="91">
        <f t="shared" si="0"/>
        <v>24</v>
      </c>
      <c r="M49" s="107">
        <f>RANK(L49,L$42:L$67,1)</f>
        <v>1</v>
      </c>
    </row>
    <row r="50" spans="1:13" ht="32.25" thickBot="1">
      <c r="A50" s="88">
        <v>10</v>
      </c>
      <c r="B50" s="20">
        <v>5</v>
      </c>
      <c r="C50" s="67" t="s">
        <v>83</v>
      </c>
      <c r="D50" s="68" t="s">
        <v>79</v>
      </c>
      <c r="E50" s="69" t="s">
        <v>81</v>
      </c>
      <c r="F50" s="90">
        <f>'Пономарева Редутова'!F50</f>
        <v>11</v>
      </c>
      <c r="G50" s="91">
        <f>'Шадр районо'!F50</f>
        <v>3</v>
      </c>
      <c r="H50" s="91">
        <f>Баландина!F50</f>
        <v>11</v>
      </c>
      <c r="I50" s="91">
        <f>Осокина!F50</f>
        <v>12</v>
      </c>
      <c r="J50" s="91">
        <f>Кузьменкова!F50</f>
        <v>11</v>
      </c>
      <c r="K50" s="91">
        <f>'Попова Трунова'!F50</f>
        <v>11</v>
      </c>
      <c r="L50" s="91">
        <f t="shared" si="0"/>
        <v>59</v>
      </c>
      <c r="M50" s="107">
        <f>RANK(L50,L$42:L$67,1)</f>
        <v>17</v>
      </c>
    </row>
    <row r="51" spans="1:13" ht="21" thickBot="1">
      <c r="A51" s="88">
        <v>11</v>
      </c>
      <c r="B51" s="18"/>
      <c r="C51" s="67" t="s">
        <v>83</v>
      </c>
      <c r="D51" s="70" t="s">
        <v>80</v>
      </c>
      <c r="E51" s="71" t="s">
        <v>82</v>
      </c>
      <c r="F51" s="90">
        <f>'Пономарева Редутова'!F51</f>
        <v>11</v>
      </c>
      <c r="G51" s="91">
        <f>'Шадр районо'!F51</f>
        <v>4</v>
      </c>
      <c r="H51" s="91">
        <f>Баландина!F51</f>
        <v>11</v>
      </c>
      <c r="I51" s="91">
        <f>Осокина!F51</f>
        <v>19</v>
      </c>
      <c r="J51" s="91">
        <f>Кузьменкова!F51</f>
        <v>11</v>
      </c>
      <c r="K51" s="91">
        <f>'Попова Трунова'!F51</f>
        <v>10</v>
      </c>
      <c r="L51" s="91">
        <f t="shared" si="0"/>
        <v>66</v>
      </c>
      <c r="M51" s="107">
        <f>RANK(L51,L$42:L$67,1)</f>
        <v>20</v>
      </c>
    </row>
    <row r="52" spans="1:13" ht="32.25" thickBot="1">
      <c r="A52" s="88">
        <v>12</v>
      </c>
      <c r="B52" s="18">
        <v>6</v>
      </c>
      <c r="C52" s="96" t="s">
        <v>84</v>
      </c>
      <c r="D52" s="68" t="s">
        <v>86</v>
      </c>
      <c r="E52" s="96" t="s">
        <v>85</v>
      </c>
      <c r="F52" s="90">
        <f>'Пономарева Редутова'!F52</f>
        <v>9</v>
      </c>
      <c r="G52" s="91">
        <f>'Шадр районо'!F52</f>
        <v>4</v>
      </c>
      <c r="H52" s="91">
        <f>Баландина!F52</f>
        <v>11</v>
      </c>
      <c r="I52" s="91">
        <f>Осокина!F52</f>
        <v>18</v>
      </c>
      <c r="J52" s="91">
        <f>Кузьменкова!F52</f>
        <v>4</v>
      </c>
      <c r="K52" s="91">
        <f>'Попова Трунова'!F52</f>
        <v>11</v>
      </c>
      <c r="L52" s="91">
        <f t="shared" si="0"/>
        <v>57</v>
      </c>
      <c r="M52" s="107">
        <f>RANK(L52,L$42:L$67,1)</f>
        <v>15</v>
      </c>
    </row>
    <row r="53" spans="1:13" ht="31.5">
      <c r="A53" s="88">
        <v>13</v>
      </c>
      <c r="B53" s="20">
        <v>7</v>
      </c>
      <c r="C53" s="89" t="s">
        <v>87</v>
      </c>
      <c r="D53" s="34" t="s">
        <v>56</v>
      </c>
      <c r="E53" s="34" t="s">
        <v>89</v>
      </c>
      <c r="F53" s="90">
        <f>'Пономарева Редутова'!F53</f>
        <v>11</v>
      </c>
      <c r="G53" s="91">
        <f>'Шадр районо'!F53</f>
        <v>5</v>
      </c>
      <c r="H53" s="91">
        <f>Баландина!F53</f>
        <v>11</v>
      </c>
      <c r="I53" s="91">
        <f>Осокина!F53</f>
        <v>6</v>
      </c>
      <c r="J53" s="91">
        <f>Кузьменкова!F53</f>
        <v>11</v>
      </c>
      <c r="K53" s="91">
        <f>'Попова Трунова'!F53</f>
        <v>11</v>
      </c>
      <c r="L53" s="91">
        <f t="shared" si="0"/>
        <v>55</v>
      </c>
      <c r="M53" s="107">
        <f>RANK(L53,L$42:L$67,1)</f>
        <v>14</v>
      </c>
    </row>
    <row r="54" spans="1:13" ht="21" thickBot="1">
      <c r="A54" s="88">
        <v>14</v>
      </c>
      <c r="B54" s="27"/>
      <c r="C54" s="89" t="s">
        <v>87</v>
      </c>
      <c r="D54" s="36" t="s">
        <v>88</v>
      </c>
      <c r="E54" s="35" t="s">
        <v>90</v>
      </c>
      <c r="F54" s="90">
        <f>'Пономарева Редутова'!F54</f>
        <v>11</v>
      </c>
      <c r="G54" s="91">
        <f>'Шадр районо'!F54</f>
        <v>5</v>
      </c>
      <c r="H54" s="91">
        <f>Баландина!F54</f>
        <v>11</v>
      </c>
      <c r="I54" s="91">
        <f>Осокина!F54</f>
        <v>16</v>
      </c>
      <c r="J54" s="91">
        <f>Кузьменкова!F54</f>
        <v>11</v>
      </c>
      <c r="K54" s="91">
        <f>'Попова Трунова'!F54</f>
        <v>11</v>
      </c>
      <c r="L54" s="91">
        <f t="shared" si="0"/>
        <v>65</v>
      </c>
      <c r="M54" s="107">
        <f>RANK(L54,L$42:L$67,1)</f>
        <v>19</v>
      </c>
    </row>
    <row r="55" spans="1:13" ht="20.25">
      <c r="A55" s="88">
        <v>15</v>
      </c>
      <c r="B55" s="27"/>
      <c r="C55" s="89" t="s">
        <v>87</v>
      </c>
      <c r="D55" s="18"/>
      <c r="E55" s="35" t="s">
        <v>91</v>
      </c>
      <c r="F55" s="90">
        <f>'Пономарева Редутова'!F55</f>
        <v>11</v>
      </c>
      <c r="G55" s="91">
        <f>'Шадр районо'!F55</f>
        <v>5</v>
      </c>
      <c r="H55" s="91">
        <f>Баландина!F55</f>
        <v>11</v>
      </c>
      <c r="I55" s="91">
        <f>Осокина!F55</f>
        <v>22</v>
      </c>
      <c r="J55" s="91">
        <f>Кузьменкова!F55</f>
        <v>11</v>
      </c>
      <c r="K55" s="91">
        <f>'Попова Трунова'!F55</f>
        <v>11</v>
      </c>
      <c r="L55" s="91">
        <f t="shared" si="0"/>
        <v>71</v>
      </c>
      <c r="M55" s="107">
        <f>RANK(L55,L$42:L$67,1)</f>
        <v>23</v>
      </c>
    </row>
    <row r="56" spans="1:13" ht="20.25">
      <c r="A56" s="88">
        <v>16</v>
      </c>
      <c r="B56" s="20"/>
      <c r="C56" s="89" t="s">
        <v>87</v>
      </c>
      <c r="D56" s="16"/>
      <c r="E56" s="35" t="s">
        <v>92</v>
      </c>
      <c r="F56" s="90">
        <f>'Пономарева Редутова'!F56</f>
        <v>10</v>
      </c>
      <c r="G56" s="91">
        <f>'Шадр районо'!F56</f>
        <v>5</v>
      </c>
      <c r="H56" s="91">
        <f>Баландина!F56</f>
        <v>11</v>
      </c>
      <c r="I56" s="91">
        <f>Осокина!F56</f>
        <v>23</v>
      </c>
      <c r="J56" s="91">
        <f>Кузьменкова!F56</f>
        <v>11</v>
      </c>
      <c r="K56" s="91">
        <f>'Попова Трунова'!F56</f>
        <v>11</v>
      </c>
      <c r="L56" s="91">
        <f t="shared" si="0"/>
        <v>71</v>
      </c>
      <c r="M56" s="107">
        <f>RANK(L56,L$42:L$67,1)</f>
        <v>23</v>
      </c>
    </row>
    <row r="57" spans="1:13" ht="20.25">
      <c r="A57" s="88">
        <v>17</v>
      </c>
      <c r="B57" s="18"/>
      <c r="C57" s="89" t="s">
        <v>87</v>
      </c>
      <c r="D57" s="27"/>
      <c r="E57" s="35" t="s">
        <v>93</v>
      </c>
      <c r="F57" s="90">
        <f>'Пономарева Редутова'!F57</f>
        <v>11</v>
      </c>
      <c r="G57" s="91">
        <f>'Шадр районо'!F57</f>
        <v>4</v>
      </c>
      <c r="H57" s="91">
        <f>Баландина!F57</f>
        <v>11</v>
      </c>
      <c r="I57" s="91">
        <f>Осокина!F57</f>
        <v>24</v>
      </c>
      <c r="J57" s="91">
        <f>Кузьменкова!F57</f>
        <v>10</v>
      </c>
      <c r="K57" s="91">
        <f>'Попова Трунова'!F57</f>
        <v>11</v>
      </c>
      <c r="L57" s="91">
        <f t="shared" si="0"/>
        <v>71</v>
      </c>
      <c r="M57" s="107">
        <f>RANK(L57,L$42:L$67,1)</f>
        <v>23</v>
      </c>
    </row>
    <row r="58" spans="1:13" ht="21" thickBot="1">
      <c r="A58" s="88">
        <v>18</v>
      </c>
      <c r="C58" s="89" t="s">
        <v>87</v>
      </c>
      <c r="E58" s="36" t="s">
        <v>94</v>
      </c>
      <c r="F58" s="90">
        <f>'Пономарева Редутова'!F58</f>
        <v>11</v>
      </c>
      <c r="G58" s="91">
        <f>'Шадр районо'!F58</f>
        <v>4</v>
      </c>
      <c r="H58" s="91">
        <f>Баландина!F58</f>
        <v>11</v>
      </c>
      <c r="I58" s="91">
        <f>Осокина!F58</f>
        <v>25</v>
      </c>
      <c r="J58" s="91">
        <f>Кузьменкова!F58</f>
        <v>11</v>
      </c>
      <c r="K58" s="91">
        <f>'Попова Трунова'!F58</f>
        <v>11</v>
      </c>
      <c r="L58" s="91">
        <f t="shared" si="0"/>
        <v>73</v>
      </c>
      <c r="M58" s="107">
        <f>RANK(L58,L$42:L$67,1)</f>
        <v>26</v>
      </c>
    </row>
    <row r="59" spans="1:13" ht="48" thickBot="1">
      <c r="A59" s="88">
        <v>19</v>
      </c>
      <c r="B59" s="20">
        <v>7</v>
      </c>
      <c r="C59" s="96" t="s">
        <v>15</v>
      </c>
      <c r="D59" s="67" t="s">
        <v>9</v>
      </c>
      <c r="E59" s="96" t="s">
        <v>95</v>
      </c>
      <c r="F59" s="90">
        <f>'Пономарева Редутова'!F59</f>
        <v>11</v>
      </c>
      <c r="G59" s="91">
        <f>'Шадр районо'!F59</f>
        <v>4</v>
      </c>
      <c r="H59" s="91">
        <f>Баландина!F59</f>
        <v>11</v>
      </c>
      <c r="I59" s="91">
        <f>Осокина!F59</f>
        <v>21</v>
      </c>
      <c r="J59" s="91">
        <f>Кузьменкова!F59</f>
        <v>11</v>
      </c>
      <c r="K59" s="91">
        <f>'Попова Трунова'!F59</f>
        <v>11</v>
      </c>
      <c r="L59" s="91">
        <f t="shared" si="0"/>
        <v>69</v>
      </c>
      <c r="M59" s="107">
        <f>RANK(L59,L$42:L$67,1)</f>
        <v>21</v>
      </c>
    </row>
    <row r="60" spans="1:13" ht="20.25">
      <c r="A60" s="88">
        <v>20</v>
      </c>
      <c r="B60" s="27"/>
      <c r="C60" s="96" t="s">
        <v>15</v>
      </c>
      <c r="D60" s="27"/>
      <c r="E60" s="96" t="s">
        <v>96</v>
      </c>
      <c r="F60" s="90">
        <f>'Пономарева Редутова'!F60</f>
        <v>5</v>
      </c>
      <c r="G60" s="91">
        <f>'Шадр районо'!F60</f>
        <v>3</v>
      </c>
      <c r="H60" s="91">
        <f>Баландина!F60</f>
        <v>11</v>
      </c>
      <c r="I60" s="91">
        <f>Осокина!F60</f>
        <v>4</v>
      </c>
      <c r="J60" s="91">
        <f>Кузьменкова!F60</f>
        <v>11</v>
      </c>
      <c r="K60" s="91">
        <f>'Попова Трунова'!F60</f>
        <v>8</v>
      </c>
      <c r="L60" s="91">
        <f t="shared" si="0"/>
        <v>42</v>
      </c>
      <c r="M60" s="107">
        <f>RANK(L60,L$42:L$67,1)</f>
        <v>6</v>
      </c>
    </row>
    <row r="61" spans="1:13" ht="20.25">
      <c r="A61" s="88">
        <v>21</v>
      </c>
      <c r="B61" s="18"/>
      <c r="C61" s="96" t="s">
        <v>15</v>
      </c>
      <c r="D61" s="27"/>
      <c r="E61" s="96" t="s">
        <v>97</v>
      </c>
      <c r="F61" s="90">
        <f>'Пономарева Редутова'!F61</f>
        <v>7</v>
      </c>
      <c r="G61" s="91">
        <f>'Шадр районо'!F61</f>
        <v>4</v>
      </c>
      <c r="H61" s="91">
        <f>Баландина!F61</f>
        <v>11</v>
      </c>
      <c r="I61" s="91">
        <f>Осокина!F61</f>
        <v>20</v>
      </c>
      <c r="J61" s="91">
        <f>Кузьменкова!F61</f>
        <v>5</v>
      </c>
      <c r="K61" s="91">
        <f>'Попова Трунова'!F61</f>
        <v>11</v>
      </c>
      <c r="L61" s="91">
        <f t="shared" si="0"/>
        <v>58</v>
      </c>
      <c r="M61" s="107">
        <f>RANK(L61,L$42:L$67,1)</f>
        <v>16</v>
      </c>
    </row>
    <row r="62" spans="1:13" ht="21" thickBot="1">
      <c r="A62" s="88">
        <v>22</v>
      </c>
      <c r="B62" s="20"/>
      <c r="C62" s="96" t="s">
        <v>15</v>
      </c>
      <c r="D62" s="20"/>
      <c r="E62" s="96" t="s">
        <v>98</v>
      </c>
      <c r="F62" s="90">
        <f>'Пономарева Редутова'!F62</f>
        <v>6</v>
      </c>
      <c r="G62" s="91">
        <f>'Шадр районо'!F62</f>
        <v>5</v>
      </c>
      <c r="H62" s="91">
        <f>Баландина!F62</f>
        <v>11</v>
      </c>
      <c r="I62" s="91">
        <f>Осокина!F62</f>
        <v>13</v>
      </c>
      <c r="J62" s="91">
        <f>Кузьменкова!F62</f>
        <v>6</v>
      </c>
      <c r="K62" s="91">
        <f>'Попова Трунова'!F62</f>
        <v>11</v>
      </c>
      <c r="L62" s="91">
        <f t="shared" si="0"/>
        <v>52</v>
      </c>
      <c r="M62" s="107">
        <f>RANK(L62,L$42:L$67,1)</f>
        <v>12</v>
      </c>
    </row>
    <row r="63" spans="1:13" ht="31.5">
      <c r="A63" s="88">
        <v>23</v>
      </c>
      <c r="B63" s="18">
        <v>7</v>
      </c>
      <c r="C63" s="96" t="s">
        <v>103</v>
      </c>
      <c r="D63" s="68" t="s">
        <v>99</v>
      </c>
      <c r="E63" s="49" t="s">
        <v>101</v>
      </c>
      <c r="F63" s="90">
        <f>'Пономарева Редутова'!F63</f>
        <v>11</v>
      </c>
      <c r="G63" s="91">
        <f>'Шадр районо'!F63</f>
        <v>5</v>
      </c>
      <c r="H63" s="91">
        <f>Баландина!F63</f>
        <v>11</v>
      </c>
      <c r="I63" s="91">
        <f>Осокина!F63</f>
        <v>26</v>
      </c>
      <c r="J63" s="91">
        <f>Кузьменкова!F63</f>
        <v>11</v>
      </c>
      <c r="K63" s="91">
        <f>'Попова Трунова'!F63</f>
        <v>5</v>
      </c>
      <c r="L63" s="91">
        <f t="shared" si="0"/>
        <v>69</v>
      </c>
      <c r="M63" s="107">
        <f>RANK(L63,L$42:L$67,1)</f>
        <v>21</v>
      </c>
    </row>
    <row r="64" spans="1:13" ht="21" thickBot="1">
      <c r="A64" s="88">
        <v>24</v>
      </c>
      <c r="C64" s="96" t="s">
        <v>103</v>
      </c>
      <c r="D64" s="70" t="s">
        <v>100</v>
      </c>
      <c r="E64" s="50" t="s">
        <v>102</v>
      </c>
      <c r="F64" s="90">
        <f>'Пономарева Редутова'!F64</f>
        <v>11</v>
      </c>
      <c r="G64" s="91">
        <f>'Шадр районо'!F64</f>
        <v>4</v>
      </c>
      <c r="H64" s="91">
        <f>Баландина!F64</f>
        <v>11</v>
      </c>
      <c r="I64" s="91">
        <f>Осокина!F64</f>
        <v>9</v>
      </c>
      <c r="J64" s="91">
        <f>Кузьменкова!F64</f>
        <v>2</v>
      </c>
      <c r="K64" s="91">
        <f>'Попова Трунова'!F64</f>
        <v>11</v>
      </c>
      <c r="L64" s="91">
        <f t="shared" si="0"/>
        <v>48</v>
      </c>
      <c r="M64" s="107">
        <f>RANK(L64,L$42:L$67,1)</f>
        <v>10</v>
      </c>
    </row>
    <row r="65" spans="1:13" ht="31.5">
      <c r="A65" s="88">
        <v>25</v>
      </c>
      <c r="B65" s="16">
        <v>5</v>
      </c>
      <c r="C65" s="89" t="s">
        <v>104</v>
      </c>
      <c r="D65" s="34" t="s">
        <v>107</v>
      </c>
      <c r="E65" s="89" t="s">
        <v>105</v>
      </c>
      <c r="F65" s="90">
        <f>'Пономарева Редутова'!F65</f>
        <v>2</v>
      </c>
      <c r="G65" s="91">
        <f>'Шадр районо'!F65</f>
        <v>4</v>
      </c>
      <c r="H65" s="91">
        <f>Баландина!F65</f>
        <v>3</v>
      </c>
      <c r="I65" s="91">
        <f>Осокина!F65</f>
        <v>7</v>
      </c>
      <c r="J65" s="91">
        <f>Кузьменкова!F65</f>
        <v>8</v>
      </c>
      <c r="K65" s="91">
        <f>'Попова Трунова'!F65</f>
        <v>7</v>
      </c>
      <c r="L65" s="91">
        <f t="shared" si="0"/>
        <v>31</v>
      </c>
      <c r="M65" s="107">
        <f>RANK(L65,L$42:L$67,1)</f>
        <v>3</v>
      </c>
    </row>
    <row r="66" spans="1:13" ht="21" thickBot="1">
      <c r="A66" s="88">
        <v>26</v>
      </c>
      <c r="C66" s="89" t="s">
        <v>104</v>
      </c>
      <c r="D66" s="36"/>
      <c r="E66" s="89" t="s">
        <v>106</v>
      </c>
      <c r="F66" s="90">
        <f>'Пономарева Редутова'!F66</f>
        <v>11</v>
      </c>
      <c r="G66" s="91">
        <f>'Шадр районо'!F66</f>
        <v>5</v>
      </c>
      <c r="H66" s="91">
        <f>Баландина!F66</f>
        <v>4</v>
      </c>
      <c r="I66" s="91">
        <f>Осокина!F66</f>
        <v>14</v>
      </c>
      <c r="J66" s="91">
        <f>Кузьменкова!F66</f>
        <v>7</v>
      </c>
      <c r="K66" s="91">
        <f>'Попова Трунова'!F66</f>
        <v>6</v>
      </c>
      <c r="L66" s="91">
        <f t="shared" si="0"/>
        <v>47</v>
      </c>
      <c r="M66" s="107">
        <f>RANK(L66,L$42:L$67,1)</f>
        <v>8</v>
      </c>
    </row>
    <row r="67" spans="1:13" ht="21.75" customHeight="1">
      <c r="A67" s="88">
        <v>27</v>
      </c>
      <c r="B67" s="18">
        <v>5</v>
      </c>
      <c r="C67" s="89" t="s">
        <v>108</v>
      </c>
      <c r="D67" s="34" t="s">
        <v>107</v>
      </c>
      <c r="E67" s="68" t="s">
        <v>109</v>
      </c>
      <c r="F67" s="90">
        <f>'Пономарева Редутова'!F67</f>
        <v>11</v>
      </c>
      <c r="G67" s="91">
        <f>'Шадр районо'!F67</f>
        <v>4</v>
      </c>
      <c r="H67" s="91">
        <f>Баландина!F67</f>
        <v>5</v>
      </c>
      <c r="I67" s="91">
        <f>Осокина!F67</f>
        <v>8</v>
      </c>
      <c r="J67" s="91">
        <f>Кузьменкова!F67</f>
        <v>11</v>
      </c>
      <c r="K67" s="91">
        <f>'Попова Трунова'!F67</f>
        <v>11</v>
      </c>
      <c r="L67" s="91">
        <f t="shared" si="0"/>
        <v>50</v>
      </c>
      <c r="M67" s="107">
        <f>RANK(L67,L$42:L$67,1)</f>
        <v>11</v>
      </c>
    </row>
    <row r="68" spans="1:13" ht="15.75" customHeight="1">
      <c r="A68" s="97" t="s">
        <v>16</v>
      </c>
      <c r="B68" s="98"/>
      <c r="C68" s="98"/>
      <c r="D68" s="98"/>
      <c r="E68" s="98"/>
      <c r="F68" s="99"/>
      <c r="G68" s="91"/>
      <c r="H68" s="91"/>
      <c r="I68" s="91"/>
      <c r="J68" s="91"/>
      <c r="K68" s="91"/>
      <c r="L68" s="91"/>
      <c r="M68" s="107"/>
    </row>
    <row r="69" spans="1:13" ht="31.5">
      <c r="A69" s="88">
        <v>1</v>
      </c>
      <c r="B69" s="20">
        <v>8</v>
      </c>
      <c r="C69" s="16" t="s">
        <v>110</v>
      </c>
      <c r="D69" s="43" t="s">
        <v>75</v>
      </c>
      <c r="E69" s="75" t="s">
        <v>112</v>
      </c>
      <c r="F69" s="90">
        <f>'Пономарева Редутова'!F69</f>
        <v>10</v>
      </c>
      <c r="G69" s="91">
        <f>'Шадр районо'!F69</f>
        <v>4</v>
      </c>
      <c r="H69" s="91">
        <f>Баландина!F69</f>
        <v>2</v>
      </c>
      <c r="I69" s="91">
        <f>Осокина!F69</f>
        <v>6</v>
      </c>
      <c r="J69" s="91">
        <f>Кузьменкова!F69</f>
        <v>2</v>
      </c>
      <c r="K69" s="91">
        <f>'Попова Трунова'!F69</f>
        <v>2</v>
      </c>
      <c r="L69" s="91">
        <f t="shared" si="0"/>
        <v>26</v>
      </c>
      <c r="M69" s="107">
        <f>RANK(L69,L$69:L$101,1)</f>
        <v>1</v>
      </c>
    </row>
    <row r="70" spans="1:13" ht="20.25">
      <c r="A70" s="88">
        <v>2</v>
      </c>
      <c r="B70" s="18"/>
      <c r="C70" s="16" t="s">
        <v>110</v>
      </c>
      <c r="D70" s="43" t="s">
        <v>111</v>
      </c>
      <c r="E70" s="75" t="s">
        <v>113</v>
      </c>
      <c r="F70" s="90">
        <f>'Пономарева Редутова'!F70</f>
        <v>11</v>
      </c>
      <c r="G70" s="91">
        <f>'Шадр районо'!F70</f>
        <v>3</v>
      </c>
      <c r="H70" s="91">
        <f>Баландина!F70</f>
        <v>8</v>
      </c>
      <c r="I70" s="91">
        <f>Осокина!F70</f>
        <v>16</v>
      </c>
      <c r="J70" s="91">
        <f>Кузьменкова!F70</f>
        <v>4</v>
      </c>
      <c r="K70" s="91">
        <f>'Попова Трунова'!F70</f>
        <v>11</v>
      </c>
      <c r="L70" s="91">
        <f t="shared" si="0"/>
        <v>53</v>
      </c>
      <c r="M70" s="107">
        <f aca="true" t="shared" si="2" ref="M70:M101">RANK(L70,L$69:L$101,1)</f>
        <v>12</v>
      </c>
    </row>
    <row r="71" spans="1:13" ht="20.25">
      <c r="A71" s="88">
        <v>3</v>
      </c>
      <c r="B71" s="18"/>
      <c r="C71" s="16" t="s">
        <v>110</v>
      </c>
      <c r="D71" s="27"/>
      <c r="E71" s="75" t="s">
        <v>114</v>
      </c>
      <c r="F71" s="90">
        <f>'Пономарева Редутова'!F71</f>
        <v>11</v>
      </c>
      <c r="G71" s="91">
        <f>'Шадр районо'!F71</f>
        <v>1</v>
      </c>
      <c r="H71" s="91">
        <f>Баландина!F71</f>
        <v>4</v>
      </c>
      <c r="I71" s="91">
        <v>32</v>
      </c>
      <c r="J71" s="91">
        <f>Кузьменкова!F71</f>
        <v>3</v>
      </c>
      <c r="K71" s="91">
        <f>'Попова Трунова'!F71</f>
        <v>9</v>
      </c>
      <c r="L71" s="91">
        <f aca="true" t="shared" si="3" ref="L71:L101">SUM(F71:K71)</f>
        <v>60</v>
      </c>
      <c r="M71" s="107">
        <f t="shared" si="2"/>
        <v>18</v>
      </c>
    </row>
    <row r="72" spans="1:13" ht="31.5">
      <c r="A72" s="88">
        <v>4</v>
      </c>
      <c r="B72" s="20">
        <v>8</v>
      </c>
      <c r="C72" s="20" t="s">
        <v>115</v>
      </c>
      <c r="D72" s="43" t="s">
        <v>75</v>
      </c>
      <c r="E72" s="75" t="s">
        <v>116</v>
      </c>
      <c r="F72" s="90">
        <f>'Пономарева Редутова'!F72</f>
        <v>9</v>
      </c>
      <c r="G72" s="91">
        <f>'Шадр районо'!F72</f>
        <v>3</v>
      </c>
      <c r="H72" s="91">
        <f>Баландина!F72</f>
        <v>3</v>
      </c>
      <c r="I72" s="91">
        <f>Осокина!F72</f>
        <v>10</v>
      </c>
      <c r="J72" s="91">
        <f>Кузьменкова!F72</f>
        <v>1</v>
      </c>
      <c r="K72" s="91">
        <f>'Попова Трунова'!F72</f>
        <v>1</v>
      </c>
      <c r="L72" s="91">
        <f t="shared" si="3"/>
        <v>27</v>
      </c>
      <c r="M72" s="107">
        <f t="shared" si="2"/>
        <v>2</v>
      </c>
    </row>
    <row r="73" spans="1:13" ht="32.25">
      <c r="A73" s="88">
        <v>5</v>
      </c>
      <c r="B73" s="18"/>
      <c r="C73" s="20" t="s">
        <v>115</v>
      </c>
      <c r="D73" s="43" t="s">
        <v>111</v>
      </c>
      <c r="E73" s="75" t="s">
        <v>117</v>
      </c>
      <c r="F73" s="90">
        <f>'Пономарева Редутова'!F73</f>
        <v>11</v>
      </c>
      <c r="G73" s="91">
        <f>'Шадр районо'!F73</f>
        <v>3</v>
      </c>
      <c r="H73" s="91">
        <f>Баландина!F73</f>
        <v>11</v>
      </c>
      <c r="I73" s="91">
        <v>32</v>
      </c>
      <c r="J73" s="91">
        <f>Кузьменкова!F73</f>
        <v>11</v>
      </c>
      <c r="K73" s="91">
        <f>'Попова Трунова'!F73</f>
        <v>11</v>
      </c>
      <c r="L73" s="91">
        <f t="shared" si="3"/>
        <v>79</v>
      </c>
      <c r="M73" s="107">
        <f t="shared" si="2"/>
        <v>33</v>
      </c>
    </row>
    <row r="74" spans="1:13" ht="20.25">
      <c r="A74" s="88">
        <v>6</v>
      </c>
      <c r="B74" s="18">
        <v>8</v>
      </c>
      <c r="C74" s="75" t="s">
        <v>118</v>
      </c>
      <c r="D74" s="73" t="s">
        <v>119</v>
      </c>
      <c r="E74" s="100" t="s">
        <v>120</v>
      </c>
      <c r="F74" s="90">
        <f>'Пономарева Редутова'!F74</f>
        <v>5</v>
      </c>
      <c r="G74" s="91">
        <f>'Шадр районо'!F74</f>
        <v>5</v>
      </c>
      <c r="H74" s="91">
        <f>Баландина!F74</f>
        <v>11</v>
      </c>
      <c r="I74" s="91">
        <f>Осокина!F74</f>
        <v>2</v>
      </c>
      <c r="J74" s="91">
        <f>Кузьменкова!F74</f>
        <v>11</v>
      </c>
      <c r="K74" s="91">
        <f>'Попова Трунова'!F74</f>
        <v>11</v>
      </c>
      <c r="L74" s="91">
        <f t="shared" si="3"/>
        <v>45</v>
      </c>
      <c r="M74" s="107">
        <f t="shared" si="2"/>
        <v>6</v>
      </c>
    </row>
    <row r="75" spans="1:13" ht="20.25">
      <c r="A75" s="88">
        <v>7</v>
      </c>
      <c r="B75" s="20"/>
      <c r="C75" s="75" t="s">
        <v>118</v>
      </c>
      <c r="D75" s="73" t="s">
        <v>80</v>
      </c>
      <c r="E75" s="100" t="s">
        <v>210</v>
      </c>
      <c r="F75" s="90">
        <f>'Пономарева Редутова'!F75</f>
        <v>11</v>
      </c>
      <c r="G75" s="91">
        <f>'Шадр районо'!F75</f>
        <v>5</v>
      </c>
      <c r="H75" s="91">
        <f>Баландина!F75</f>
        <v>11</v>
      </c>
      <c r="I75" s="91">
        <f>Осокина!F75</f>
        <v>19</v>
      </c>
      <c r="J75" s="91">
        <f>Кузьменкова!F75</f>
        <v>11</v>
      </c>
      <c r="K75" s="91">
        <f>'Попова Трунова'!F75</f>
        <v>11</v>
      </c>
      <c r="L75" s="91">
        <f t="shared" si="3"/>
        <v>68</v>
      </c>
      <c r="M75" s="107">
        <f t="shared" si="2"/>
        <v>23</v>
      </c>
    </row>
    <row r="76" spans="1:13" ht="20.25">
      <c r="A76" s="88">
        <v>8</v>
      </c>
      <c r="B76" s="20"/>
      <c r="C76" s="75" t="s">
        <v>118</v>
      </c>
      <c r="D76" s="16"/>
      <c r="E76" s="75" t="s">
        <v>121</v>
      </c>
      <c r="F76" s="90">
        <f>'Пономарева Редутова'!F76</f>
        <v>11</v>
      </c>
      <c r="G76" s="91">
        <f>'Шадр районо'!F76</f>
        <v>5</v>
      </c>
      <c r="H76" s="91">
        <f>Баландина!F76</f>
        <v>11</v>
      </c>
      <c r="I76" s="91">
        <f>Осокина!F76</f>
        <v>15</v>
      </c>
      <c r="J76" s="91">
        <f>Кузьменкова!F76</f>
        <v>11</v>
      </c>
      <c r="K76" s="91">
        <f>'Попова Трунова'!F76</f>
        <v>11</v>
      </c>
      <c r="L76" s="91">
        <f t="shared" si="3"/>
        <v>64</v>
      </c>
      <c r="M76" s="107">
        <f t="shared" si="2"/>
        <v>20</v>
      </c>
    </row>
    <row r="77" spans="1:13" ht="63.75">
      <c r="A77" s="88">
        <v>9</v>
      </c>
      <c r="B77" s="18">
        <v>8</v>
      </c>
      <c r="C77" s="75" t="s">
        <v>122</v>
      </c>
      <c r="D77" s="75" t="s">
        <v>123</v>
      </c>
      <c r="E77" s="75" t="s">
        <v>124</v>
      </c>
      <c r="F77" s="90">
        <f>'Пономарева Редутова'!F77</f>
        <v>11</v>
      </c>
      <c r="G77" s="91">
        <f>'Шадр районо'!F77</f>
        <v>4</v>
      </c>
      <c r="H77" s="91">
        <f>Баландина!F77</f>
        <v>11</v>
      </c>
      <c r="I77" s="91">
        <f>Осокина!F77</f>
        <v>7</v>
      </c>
      <c r="J77" s="91">
        <f>Кузьменкова!F77</f>
        <v>11</v>
      </c>
      <c r="K77" s="91">
        <f>'Попова Трунова'!F77</f>
        <v>8</v>
      </c>
      <c r="L77" s="91">
        <f t="shared" si="3"/>
        <v>52</v>
      </c>
      <c r="M77" s="107">
        <f t="shared" si="2"/>
        <v>10</v>
      </c>
    </row>
    <row r="78" spans="1:13" ht="20.25">
      <c r="A78" s="88">
        <v>10</v>
      </c>
      <c r="B78" s="18">
        <v>8</v>
      </c>
      <c r="C78" s="75" t="s">
        <v>122</v>
      </c>
      <c r="D78" s="27"/>
      <c r="E78" s="75" t="s">
        <v>125</v>
      </c>
      <c r="F78" s="90">
        <f>'Пономарева Редутова'!F78</f>
        <v>11</v>
      </c>
      <c r="G78" s="91">
        <f>'Шадр районо'!F78</f>
        <v>5</v>
      </c>
      <c r="H78" s="91">
        <f>Баландина!F78</f>
        <v>11</v>
      </c>
      <c r="I78" s="91">
        <f>Осокина!F78</f>
        <v>21</v>
      </c>
      <c r="J78" s="91">
        <f>Кузьменкова!F78</f>
        <v>11</v>
      </c>
      <c r="K78" s="91">
        <f>'Попова Трунова'!F78</f>
        <v>11</v>
      </c>
      <c r="L78" s="91">
        <f t="shared" si="3"/>
        <v>70</v>
      </c>
      <c r="M78" s="107">
        <f t="shared" si="2"/>
        <v>26</v>
      </c>
    </row>
    <row r="79" spans="1:13" ht="20.25">
      <c r="A79" s="88">
        <v>11</v>
      </c>
      <c r="B79" s="18"/>
      <c r="C79" s="75" t="s">
        <v>122</v>
      </c>
      <c r="D79" s="27"/>
      <c r="E79" s="75" t="s">
        <v>126</v>
      </c>
      <c r="F79" s="90">
        <f>'Пономарева Редутова'!F79</f>
        <v>11</v>
      </c>
      <c r="G79" s="91">
        <f>'Шадр районо'!F79</f>
        <v>5</v>
      </c>
      <c r="H79" s="91">
        <f>Баландина!F79</f>
        <v>11</v>
      </c>
      <c r="I79" s="91">
        <f>Осокина!F79</f>
        <v>25</v>
      </c>
      <c r="J79" s="91">
        <f>Кузьменкова!F79</f>
        <v>11</v>
      </c>
      <c r="K79" s="91">
        <f>'Попова Трунова'!F79</f>
        <v>11</v>
      </c>
      <c r="L79" s="91">
        <f t="shared" si="3"/>
        <v>74</v>
      </c>
      <c r="M79" s="107">
        <f t="shared" si="2"/>
        <v>28</v>
      </c>
    </row>
    <row r="80" spans="1:13" ht="31.5">
      <c r="A80" s="88">
        <v>12</v>
      </c>
      <c r="B80" s="18">
        <v>9</v>
      </c>
      <c r="C80" s="75" t="s">
        <v>127</v>
      </c>
      <c r="D80" s="73" t="s">
        <v>128</v>
      </c>
      <c r="E80" s="75" t="s">
        <v>211</v>
      </c>
      <c r="F80" s="90">
        <f>'Пономарева Редутова'!F80</f>
        <v>3</v>
      </c>
      <c r="G80" s="91">
        <f>'Шадр районо'!F80</f>
        <v>5</v>
      </c>
      <c r="H80" s="91">
        <f>Баландина!F80</f>
        <v>11</v>
      </c>
      <c r="I80" s="91">
        <f>Осокина!F80</f>
        <v>3</v>
      </c>
      <c r="J80" s="91">
        <f>Кузьменкова!F80</f>
        <v>11</v>
      </c>
      <c r="K80" s="91">
        <f>'Попова Трунова'!F80</f>
        <v>11</v>
      </c>
      <c r="L80" s="91">
        <f t="shared" si="3"/>
        <v>44</v>
      </c>
      <c r="M80" s="107">
        <f t="shared" si="2"/>
        <v>4</v>
      </c>
    </row>
    <row r="81" spans="1:13" ht="20.25">
      <c r="A81" s="88"/>
      <c r="B81" s="18"/>
      <c r="C81" s="75" t="s">
        <v>127</v>
      </c>
      <c r="D81" s="73"/>
      <c r="E81" s="75" t="s">
        <v>212</v>
      </c>
      <c r="F81" s="90">
        <f>'Пономарева Редутова'!F81</f>
        <v>4</v>
      </c>
      <c r="G81" s="91">
        <f>'Шадр районо'!F81</f>
        <v>4</v>
      </c>
      <c r="H81" s="91">
        <f>Баландина!F81</f>
        <v>11</v>
      </c>
      <c r="I81" s="91">
        <f>Осокина!F81</f>
        <v>24</v>
      </c>
      <c r="J81" s="91">
        <f>Кузьменкова!F81</f>
        <v>10</v>
      </c>
      <c r="K81" s="91">
        <f>'Попова Трунова'!F81</f>
        <v>11</v>
      </c>
      <c r="L81" s="91">
        <f t="shared" si="3"/>
        <v>64</v>
      </c>
      <c r="M81" s="107">
        <f t="shared" si="2"/>
        <v>20</v>
      </c>
    </row>
    <row r="82" spans="1:13" ht="47.25">
      <c r="A82" s="88">
        <v>13</v>
      </c>
      <c r="B82" s="16">
        <v>8</v>
      </c>
      <c r="C82" s="75" t="s">
        <v>129</v>
      </c>
      <c r="D82" s="73" t="s">
        <v>130</v>
      </c>
      <c r="E82" s="75" t="s">
        <v>131</v>
      </c>
      <c r="F82" s="90">
        <f>'Пономарева Редутова'!F82</f>
        <v>11</v>
      </c>
      <c r="G82" s="91">
        <f>'Шадр районо'!F82</f>
        <v>3</v>
      </c>
      <c r="H82" s="91">
        <f>Баландина!F82</f>
        <v>11</v>
      </c>
      <c r="I82" s="91">
        <f>Осокина!F82</f>
        <v>29</v>
      </c>
      <c r="J82" s="91">
        <f>Кузьменкова!F82</f>
        <v>11</v>
      </c>
      <c r="K82" s="91">
        <f>'Попова Трунова'!F82</f>
        <v>11</v>
      </c>
      <c r="L82" s="91">
        <f t="shared" si="3"/>
        <v>76</v>
      </c>
      <c r="M82" s="107">
        <f t="shared" si="2"/>
        <v>31</v>
      </c>
    </row>
    <row r="83" spans="1:13" ht="21.75" customHeight="1">
      <c r="A83" s="88">
        <v>14</v>
      </c>
      <c r="B83" s="20"/>
      <c r="C83" s="75" t="s">
        <v>129</v>
      </c>
      <c r="D83" s="16"/>
      <c r="E83" s="75" t="s">
        <v>132</v>
      </c>
      <c r="F83" s="90">
        <f>'Пономарева Редутова'!F83</f>
        <v>11</v>
      </c>
      <c r="G83" s="91">
        <f>'Шадр районо'!F83</f>
        <v>2</v>
      </c>
      <c r="H83" s="91">
        <f>Баландина!F83</f>
        <v>5</v>
      </c>
      <c r="I83" s="91">
        <f>Осокина!F83</f>
        <v>22</v>
      </c>
      <c r="J83" s="91">
        <f>Кузьменкова!F83</f>
        <v>11</v>
      </c>
      <c r="K83" s="91">
        <f>'Попова Трунова'!F83</f>
        <v>3</v>
      </c>
      <c r="L83" s="91">
        <f t="shared" si="3"/>
        <v>54</v>
      </c>
      <c r="M83" s="107">
        <f t="shared" si="2"/>
        <v>13</v>
      </c>
    </row>
    <row r="84" spans="1:13" ht="21.75" customHeight="1">
      <c r="A84" s="88">
        <v>15</v>
      </c>
      <c r="B84" s="18"/>
      <c r="C84" s="75" t="s">
        <v>129</v>
      </c>
      <c r="D84" s="27"/>
      <c r="E84" s="75" t="s">
        <v>133</v>
      </c>
      <c r="F84" s="90">
        <f>'Пономарева Редутова'!F84</f>
        <v>11</v>
      </c>
      <c r="G84" s="91">
        <f>'Шадр районо'!F84</f>
        <v>3</v>
      </c>
      <c r="H84" s="91">
        <f>Баландина!F84</f>
        <v>11</v>
      </c>
      <c r="I84" s="91">
        <f>Осокина!F84</f>
        <v>8</v>
      </c>
      <c r="J84" s="91">
        <f>Кузьменкова!F84</f>
        <v>11</v>
      </c>
      <c r="K84" s="91">
        <f>'Попова Трунова'!F84</f>
        <v>11</v>
      </c>
      <c r="L84" s="91">
        <f t="shared" si="3"/>
        <v>55</v>
      </c>
      <c r="M84" s="107">
        <f t="shared" si="2"/>
        <v>14</v>
      </c>
    </row>
    <row r="85" spans="1:13" ht="21.75" customHeight="1">
      <c r="A85" s="88"/>
      <c r="B85" s="18"/>
      <c r="C85" s="75" t="s">
        <v>213</v>
      </c>
      <c r="D85" s="27" t="s">
        <v>214</v>
      </c>
      <c r="E85" s="75" t="s">
        <v>215</v>
      </c>
      <c r="F85" s="90">
        <f>'Пономарева Редутова'!F85</f>
        <v>11</v>
      </c>
      <c r="G85" s="91">
        <f>'Шадр районо'!F85</f>
        <v>5</v>
      </c>
      <c r="H85" s="91">
        <f>Баландина!F85</f>
        <v>10</v>
      </c>
      <c r="I85" s="91">
        <f>Осокина!F85</f>
        <v>9</v>
      </c>
      <c r="J85" s="91">
        <f>Кузьменкова!F85</f>
        <v>9</v>
      </c>
      <c r="K85" s="91">
        <f>'Попова Трунова'!F85</f>
        <v>11</v>
      </c>
      <c r="L85" s="91">
        <f t="shared" si="3"/>
        <v>55</v>
      </c>
      <c r="M85" s="107">
        <f t="shared" si="2"/>
        <v>14</v>
      </c>
    </row>
    <row r="86" spans="1:13" ht="21.75" customHeight="1">
      <c r="A86" s="88"/>
      <c r="B86" s="18"/>
      <c r="C86" s="75" t="s">
        <v>213</v>
      </c>
      <c r="D86" s="27"/>
      <c r="E86" s="75" t="s">
        <v>216</v>
      </c>
      <c r="F86" s="90">
        <f>'Пономарева Редутова'!F86</f>
        <v>11</v>
      </c>
      <c r="G86" s="91">
        <f>'Шадр районо'!F86</f>
        <v>4</v>
      </c>
      <c r="H86" s="91">
        <f>Баландина!F86</f>
        <v>9</v>
      </c>
      <c r="I86" s="91">
        <f>Осокина!F86</f>
        <v>31</v>
      </c>
      <c r="J86" s="91">
        <f>Кузьменкова!F86</f>
        <v>11</v>
      </c>
      <c r="K86" s="91">
        <f>'Попова Трунова'!F86</f>
        <v>11</v>
      </c>
      <c r="L86" s="91">
        <f t="shared" si="3"/>
        <v>77</v>
      </c>
      <c r="M86" s="107">
        <f t="shared" si="2"/>
        <v>32</v>
      </c>
    </row>
    <row r="87" spans="1:13" ht="21.75" customHeight="1">
      <c r="A87" s="88">
        <v>16</v>
      </c>
      <c r="B87" s="18">
        <v>9</v>
      </c>
      <c r="C87" s="75" t="s">
        <v>134</v>
      </c>
      <c r="D87" s="73" t="s">
        <v>128</v>
      </c>
      <c r="E87" s="100" t="s">
        <v>135</v>
      </c>
      <c r="F87" s="90">
        <f>'Пономарева Редутова'!F87</f>
        <v>11</v>
      </c>
      <c r="G87" s="91">
        <f>'Шадр районо'!F87</f>
        <v>4</v>
      </c>
      <c r="H87" s="91">
        <f>Баландина!F87</f>
        <v>11</v>
      </c>
      <c r="I87" s="91">
        <f>Осокина!F87</f>
        <v>1</v>
      </c>
      <c r="J87" s="91">
        <f>Кузьменкова!F87</f>
        <v>11</v>
      </c>
      <c r="K87" s="91">
        <f>'Попова Трунова'!F87</f>
        <v>11</v>
      </c>
      <c r="L87" s="91">
        <f t="shared" si="3"/>
        <v>49</v>
      </c>
      <c r="M87" s="107">
        <f t="shared" si="2"/>
        <v>8</v>
      </c>
    </row>
    <row r="88" spans="1:13" ht="20.25">
      <c r="A88" s="88">
        <v>17</v>
      </c>
      <c r="B88" s="16"/>
      <c r="C88" s="75" t="s">
        <v>134</v>
      </c>
      <c r="D88" s="20"/>
      <c r="E88" s="100" t="s">
        <v>136</v>
      </c>
      <c r="F88" s="90">
        <f>'Пономарева Редутова'!F88</f>
        <v>8</v>
      </c>
      <c r="G88" s="91">
        <f>'Шадр районо'!F88</f>
        <v>4</v>
      </c>
      <c r="H88" s="91">
        <f>Баландина!F88</f>
        <v>11</v>
      </c>
      <c r="I88" s="91">
        <f>Осокина!F88</f>
        <v>14</v>
      </c>
      <c r="J88" s="91">
        <f>Кузьменкова!F88</f>
        <v>11</v>
      </c>
      <c r="K88" s="91">
        <f>'Попова Трунова'!F88</f>
        <v>4</v>
      </c>
      <c r="L88" s="91">
        <f t="shared" si="3"/>
        <v>52</v>
      </c>
      <c r="M88" s="107">
        <f t="shared" si="2"/>
        <v>10</v>
      </c>
    </row>
    <row r="89" spans="1:13" ht="20.25">
      <c r="A89" s="88">
        <v>18</v>
      </c>
      <c r="B89" s="18"/>
      <c r="C89" s="75" t="s">
        <v>134</v>
      </c>
      <c r="D89" s="18"/>
      <c r="E89" s="75" t="s">
        <v>137</v>
      </c>
      <c r="F89" s="90">
        <f>'Пономарева Редутова'!F89</f>
        <v>11</v>
      </c>
      <c r="G89" s="91">
        <f>'Шадр районо'!F89</f>
        <v>4</v>
      </c>
      <c r="H89" s="91">
        <f>Баландина!F89</f>
        <v>11</v>
      </c>
      <c r="I89" s="91">
        <f>Осокина!F89</f>
        <v>20</v>
      </c>
      <c r="J89" s="91">
        <f>Кузьменкова!F89</f>
        <v>11</v>
      </c>
      <c r="K89" s="91">
        <f>'Попова Трунова'!F89</f>
        <v>11</v>
      </c>
      <c r="L89" s="91">
        <f t="shared" si="3"/>
        <v>68</v>
      </c>
      <c r="M89" s="107">
        <f t="shared" si="2"/>
        <v>23</v>
      </c>
    </row>
    <row r="90" spans="1:13" ht="63.75">
      <c r="A90" s="88">
        <v>19</v>
      </c>
      <c r="B90" s="18">
        <v>8</v>
      </c>
      <c r="C90" s="75" t="s">
        <v>138</v>
      </c>
      <c r="D90" s="75" t="s">
        <v>139</v>
      </c>
      <c r="E90" s="75" t="s">
        <v>140</v>
      </c>
      <c r="F90" s="90">
        <f>'Пономарева Редутова'!F90</f>
        <v>2</v>
      </c>
      <c r="G90" s="91">
        <f>'Шадр районо'!F90</f>
        <v>4</v>
      </c>
      <c r="H90" s="91">
        <f>Баландина!F90</f>
        <v>7</v>
      </c>
      <c r="I90" s="91">
        <f>Осокина!F90</f>
        <v>4</v>
      </c>
      <c r="J90" s="91">
        <f>Кузьменкова!F90</f>
        <v>11</v>
      </c>
      <c r="K90" s="91">
        <f>'Попова Трунова'!F90</f>
        <v>5</v>
      </c>
      <c r="L90" s="91">
        <f t="shared" si="3"/>
        <v>33</v>
      </c>
      <c r="M90" s="107">
        <f t="shared" si="2"/>
        <v>3</v>
      </c>
    </row>
    <row r="91" spans="1:13" ht="20.25">
      <c r="A91" s="88">
        <v>20</v>
      </c>
      <c r="B91" s="18"/>
      <c r="C91" s="75" t="s">
        <v>138</v>
      </c>
      <c r="D91" s="18"/>
      <c r="E91" s="75" t="s">
        <v>141</v>
      </c>
      <c r="F91" s="90">
        <f>'Пономарева Редутова'!F91</f>
        <v>11</v>
      </c>
      <c r="G91" s="91">
        <f>'Шадр районо'!F91</f>
        <v>4</v>
      </c>
      <c r="H91" s="91">
        <f>Баландина!F91</f>
        <v>11</v>
      </c>
      <c r="I91" s="91">
        <f>Осокина!F91</f>
        <v>17</v>
      </c>
      <c r="J91" s="91">
        <f>Кузьменкова!F91</f>
        <v>11</v>
      </c>
      <c r="K91" s="91">
        <f>'Попова Трунова'!F91</f>
        <v>11</v>
      </c>
      <c r="L91" s="91">
        <f t="shared" si="3"/>
        <v>65</v>
      </c>
      <c r="M91" s="107">
        <f t="shared" si="2"/>
        <v>22</v>
      </c>
    </row>
    <row r="92" spans="1:13" ht="20.25">
      <c r="A92" s="88">
        <v>21</v>
      </c>
      <c r="B92" s="18"/>
      <c r="C92" s="75" t="s">
        <v>138</v>
      </c>
      <c r="D92" s="18"/>
      <c r="E92" s="75" t="s">
        <v>142</v>
      </c>
      <c r="F92" s="90">
        <f>'Пономарева Редутова'!F92</f>
        <v>11</v>
      </c>
      <c r="G92" s="91">
        <f>'Шадр районо'!F92</f>
        <v>4</v>
      </c>
      <c r="H92" s="91">
        <f>Баландина!F92</f>
        <v>11</v>
      </c>
      <c r="I92" s="91">
        <f>Осокина!F92</f>
        <v>26</v>
      </c>
      <c r="J92" s="91">
        <f>Кузьменкова!F92</f>
        <v>11</v>
      </c>
      <c r="K92" s="91">
        <f>'Попова Трунова'!F92</f>
        <v>11</v>
      </c>
      <c r="L92" s="91">
        <f t="shared" si="3"/>
        <v>74</v>
      </c>
      <c r="M92" s="107">
        <f t="shared" si="2"/>
        <v>28</v>
      </c>
    </row>
    <row r="93" spans="1:13" ht="20.25">
      <c r="A93" s="88">
        <v>22</v>
      </c>
      <c r="B93" s="18"/>
      <c r="C93" s="75" t="s">
        <v>138</v>
      </c>
      <c r="D93" s="18"/>
      <c r="E93" s="75" t="s">
        <v>143</v>
      </c>
      <c r="F93" s="90">
        <f>'Пономарева Редутова'!F93</f>
        <v>7</v>
      </c>
      <c r="G93" s="91">
        <f>'Шадр районо'!F93</f>
        <v>3</v>
      </c>
      <c r="H93" s="91">
        <f>Баландина!F93</f>
        <v>11</v>
      </c>
      <c r="I93" s="91">
        <f>Осокина!F93</f>
        <v>5</v>
      </c>
      <c r="J93" s="91">
        <f>Кузьменкова!F93</f>
        <v>8</v>
      </c>
      <c r="K93" s="91">
        <f>'Попова Трунова'!F93</f>
        <v>10</v>
      </c>
      <c r="L93" s="91">
        <f t="shared" si="3"/>
        <v>44</v>
      </c>
      <c r="M93" s="107">
        <f t="shared" si="2"/>
        <v>4</v>
      </c>
    </row>
    <row r="94" spans="1:13" ht="20.25">
      <c r="A94" s="88">
        <v>23</v>
      </c>
      <c r="B94" s="18"/>
      <c r="C94" s="75" t="s">
        <v>138</v>
      </c>
      <c r="D94" s="18"/>
      <c r="E94" s="75" t="s">
        <v>144</v>
      </c>
      <c r="F94" s="90">
        <f>'Пономарева Редутова'!F94</f>
        <v>11</v>
      </c>
      <c r="G94" s="91">
        <f>'Шадр районо'!F94</f>
        <v>3</v>
      </c>
      <c r="H94" s="91">
        <f>Баландина!F94</f>
        <v>11</v>
      </c>
      <c r="I94" s="91">
        <f>Осокина!F94</f>
        <v>28</v>
      </c>
      <c r="J94" s="91">
        <f>Кузьменкова!F94</f>
        <v>11</v>
      </c>
      <c r="K94" s="91">
        <f>'Попова Трунова'!F94</f>
        <v>11</v>
      </c>
      <c r="L94" s="91">
        <f t="shared" si="3"/>
        <v>75</v>
      </c>
      <c r="M94" s="107">
        <f t="shared" si="2"/>
        <v>30</v>
      </c>
    </row>
    <row r="95" spans="1:13" ht="32.25">
      <c r="A95" s="88">
        <v>24</v>
      </c>
      <c r="B95" s="18"/>
      <c r="C95" s="75" t="s">
        <v>138</v>
      </c>
      <c r="D95" s="18"/>
      <c r="E95" s="75" t="s">
        <v>145</v>
      </c>
      <c r="F95" s="90">
        <f>'Пономарева Редутова'!F95</f>
        <v>1</v>
      </c>
      <c r="G95" s="91">
        <f>'Шадр районо'!F95</f>
        <v>3</v>
      </c>
      <c r="H95" s="91">
        <f>Баландина!F95</f>
        <v>1</v>
      </c>
      <c r="I95" s="91">
        <f>Осокина!F95</f>
        <v>23</v>
      </c>
      <c r="J95" s="91">
        <f>Кузьменкова!F95</f>
        <v>7</v>
      </c>
      <c r="K95" s="91">
        <f>'Попова Трунова'!F95</f>
        <v>11</v>
      </c>
      <c r="L95" s="91">
        <f t="shared" si="3"/>
        <v>46</v>
      </c>
      <c r="M95" s="107">
        <f t="shared" si="2"/>
        <v>7</v>
      </c>
    </row>
    <row r="96" spans="1:13" ht="32.25">
      <c r="A96" s="88">
        <v>25</v>
      </c>
      <c r="B96" s="18">
        <v>8</v>
      </c>
      <c r="C96" s="16" t="s">
        <v>146</v>
      </c>
      <c r="D96" s="16" t="s">
        <v>107</v>
      </c>
      <c r="E96" s="16" t="s">
        <v>147</v>
      </c>
      <c r="F96" s="90">
        <f>'Пономарева Редутова'!F96</f>
        <v>11</v>
      </c>
      <c r="G96" s="91">
        <f>'Шадр районо'!F96</f>
        <v>4</v>
      </c>
      <c r="H96" s="91">
        <f>Баландина!F96</f>
        <v>11</v>
      </c>
      <c r="I96" s="91">
        <f>Осокина!F96</f>
        <v>11</v>
      </c>
      <c r="J96" s="91">
        <f>Кузьменкова!F96</f>
        <v>11</v>
      </c>
      <c r="K96" s="91">
        <f>'Попова Трунова'!F96</f>
        <v>11</v>
      </c>
      <c r="L96" s="91">
        <f t="shared" si="3"/>
        <v>59</v>
      </c>
      <c r="M96" s="107">
        <f t="shared" si="2"/>
        <v>17</v>
      </c>
    </row>
    <row r="97" spans="1:13" ht="20.25">
      <c r="A97" s="88">
        <v>26</v>
      </c>
      <c r="B97" s="18"/>
      <c r="C97" s="16" t="s">
        <v>146</v>
      </c>
      <c r="D97" s="18"/>
      <c r="E97" s="16" t="s">
        <v>148</v>
      </c>
      <c r="F97" s="90">
        <f>'Пономарева Редутова'!F97</f>
        <v>11</v>
      </c>
      <c r="G97" s="91">
        <f>'Шадр районо'!F97</f>
        <v>3</v>
      </c>
      <c r="H97" s="91">
        <f>Баландина!F97</f>
        <v>6</v>
      </c>
      <c r="I97" s="91">
        <f>Осокина!F97</f>
        <v>30</v>
      </c>
      <c r="J97" s="91">
        <f>Кузьменкова!F97</f>
        <v>11</v>
      </c>
      <c r="K97" s="91">
        <f>'Попова Трунова'!F97</f>
        <v>11</v>
      </c>
      <c r="L97" s="91">
        <f t="shared" si="3"/>
        <v>72</v>
      </c>
      <c r="M97" s="107">
        <f t="shared" si="2"/>
        <v>27</v>
      </c>
    </row>
    <row r="98" spans="1:13" ht="31.5">
      <c r="A98" s="88">
        <v>27</v>
      </c>
      <c r="B98" s="18">
        <v>9</v>
      </c>
      <c r="C98" s="16" t="s">
        <v>149</v>
      </c>
      <c r="D98" s="73" t="s">
        <v>128</v>
      </c>
      <c r="E98" s="75" t="s">
        <v>217</v>
      </c>
      <c r="F98" s="90">
        <f>'Пономарева Редутова'!F98</f>
        <v>11</v>
      </c>
      <c r="G98" s="91">
        <f>'Шадр районо'!F98</f>
        <v>3</v>
      </c>
      <c r="H98" s="91">
        <f>Баландина!F98</f>
        <v>11</v>
      </c>
      <c r="I98" s="91">
        <f>Осокина!F98</f>
        <v>13</v>
      </c>
      <c r="J98" s="91">
        <f>Кузьменкова!F98</f>
        <v>11</v>
      </c>
      <c r="K98" s="91">
        <f>'Попова Трунова'!F98</f>
        <v>11</v>
      </c>
      <c r="L98" s="91">
        <f t="shared" si="3"/>
        <v>60</v>
      </c>
      <c r="M98" s="107">
        <f t="shared" si="2"/>
        <v>18</v>
      </c>
    </row>
    <row r="99" spans="1:13" ht="32.25">
      <c r="A99" s="88">
        <v>28</v>
      </c>
      <c r="B99" s="18">
        <v>8</v>
      </c>
      <c r="C99" s="16" t="s">
        <v>150</v>
      </c>
      <c r="D99" s="16" t="s">
        <v>151</v>
      </c>
      <c r="E99" s="16" t="s">
        <v>152</v>
      </c>
      <c r="F99" s="90">
        <f>'Пономарева Редутова'!F99</f>
        <v>6</v>
      </c>
      <c r="G99" s="91">
        <f>'Шадр районо'!F99</f>
        <v>4</v>
      </c>
      <c r="H99" s="91">
        <f>Баландина!F99</f>
        <v>11</v>
      </c>
      <c r="I99" s="91">
        <f>Осокина!F99</f>
        <v>18</v>
      </c>
      <c r="J99" s="91">
        <f>Кузьменкова!F99</f>
        <v>11</v>
      </c>
      <c r="K99" s="91">
        <f>'Попова Трунова'!F99</f>
        <v>7</v>
      </c>
      <c r="L99" s="91">
        <f t="shared" si="3"/>
        <v>57</v>
      </c>
      <c r="M99" s="107">
        <f t="shared" si="2"/>
        <v>16</v>
      </c>
    </row>
    <row r="100" spans="1:13" ht="20.25">
      <c r="A100" s="88">
        <v>29</v>
      </c>
      <c r="B100" s="18"/>
      <c r="C100" s="16" t="s">
        <v>150</v>
      </c>
      <c r="D100" s="18"/>
      <c r="E100" s="16" t="s">
        <v>153</v>
      </c>
      <c r="F100" s="90">
        <f>'Пономарева Редутова'!F100</f>
        <v>11</v>
      </c>
      <c r="G100" s="91">
        <f>'Шадр районо'!F100</f>
        <v>3</v>
      </c>
      <c r="H100" s="91">
        <f>Баландина!F100</f>
        <v>11</v>
      </c>
      <c r="I100" s="91">
        <f>Осокина!F100</f>
        <v>27</v>
      </c>
      <c r="J100" s="91">
        <f>Кузьменкова!F100</f>
        <v>6</v>
      </c>
      <c r="K100" s="91">
        <f>'Попова Трунова'!F100</f>
        <v>11</v>
      </c>
      <c r="L100" s="91">
        <f t="shared" si="3"/>
        <v>69</v>
      </c>
      <c r="M100" s="107">
        <f t="shared" si="2"/>
        <v>25</v>
      </c>
    </row>
    <row r="101" spans="1:13" ht="20.25">
      <c r="A101" s="88">
        <v>30</v>
      </c>
      <c r="B101" s="18"/>
      <c r="C101" s="16" t="s">
        <v>150</v>
      </c>
      <c r="D101" s="18"/>
      <c r="E101" s="16" t="s">
        <v>154</v>
      </c>
      <c r="F101" s="90">
        <f>'Пономарева Редутова'!F101</f>
        <v>11</v>
      </c>
      <c r="G101" s="91">
        <f>'Шадр районо'!F101</f>
        <v>4</v>
      </c>
      <c r="H101" s="91">
        <f>Баландина!F101</f>
        <v>11</v>
      </c>
      <c r="I101" s="91">
        <f>Осокина!F101</f>
        <v>12</v>
      </c>
      <c r="J101" s="91">
        <f>Кузьменкова!F101</f>
        <v>5</v>
      </c>
      <c r="K101" s="91">
        <f>'Попова Трунова'!F101</f>
        <v>6</v>
      </c>
      <c r="L101" s="91">
        <f t="shared" si="3"/>
        <v>49</v>
      </c>
      <c r="M101" s="107">
        <f t="shared" si="2"/>
        <v>8</v>
      </c>
    </row>
    <row r="102" spans="1:13" ht="21.75" customHeight="1">
      <c r="A102" s="88"/>
      <c r="B102" s="18"/>
      <c r="C102" s="75"/>
      <c r="D102" s="18"/>
      <c r="E102" s="75"/>
      <c r="F102" s="90"/>
      <c r="G102" s="91"/>
      <c r="H102" s="91"/>
      <c r="I102" s="91"/>
      <c r="J102" s="91"/>
      <c r="K102" s="91"/>
      <c r="L102" s="91"/>
      <c r="M102" s="107"/>
    </row>
    <row r="103" spans="1:13" ht="15.75" customHeight="1">
      <c r="A103" s="97" t="s">
        <v>17</v>
      </c>
      <c r="B103" s="99"/>
      <c r="C103" s="98"/>
      <c r="D103" s="98"/>
      <c r="E103" s="98"/>
      <c r="F103" s="99"/>
      <c r="G103" s="91"/>
      <c r="H103" s="91"/>
      <c r="I103" s="91"/>
      <c r="J103" s="91"/>
      <c r="K103" s="91"/>
      <c r="L103" s="91"/>
      <c r="M103" s="107"/>
    </row>
    <row r="104" spans="1:13" ht="31.5">
      <c r="A104" s="88">
        <v>1</v>
      </c>
      <c r="B104" s="101">
        <v>10</v>
      </c>
      <c r="C104" s="75" t="s">
        <v>155</v>
      </c>
      <c r="D104" s="73" t="s">
        <v>156</v>
      </c>
      <c r="E104" s="75" t="s">
        <v>157</v>
      </c>
      <c r="F104" s="90">
        <f>'Пономарева Редутова'!F104</f>
        <v>11</v>
      </c>
      <c r="G104" s="91">
        <f>'Шадр районо'!F104</f>
        <v>4</v>
      </c>
      <c r="H104" s="91">
        <f>Баландина!F104</f>
        <v>5</v>
      </c>
      <c r="I104" s="91">
        <f>Осокина!F104</f>
        <v>8</v>
      </c>
      <c r="J104" s="91">
        <f>Кузьменкова!F104</f>
        <v>11</v>
      </c>
      <c r="K104" s="91">
        <f>'Попова Трунова'!F104</f>
        <v>11</v>
      </c>
      <c r="L104" s="91">
        <f aca="true" t="shared" si="4" ref="L104:L137">SUM(F104:K104)</f>
        <v>50</v>
      </c>
      <c r="M104" s="107">
        <f>RANK(L104,L$104:L$137,1)</f>
        <v>8</v>
      </c>
    </row>
    <row r="105" spans="1:13" ht="20.25">
      <c r="A105" s="88">
        <v>2</v>
      </c>
      <c r="B105" s="27"/>
      <c r="C105" s="75" t="s">
        <v>155</v>
      </c>
      <c r="D105" s="27"/>
      <c r="E105" s="75" t="s">
        <v>158</v>
      </c>
      <c r="F105" s="90">
        <f>'Пономарева Редутова'!F105</f>
        <v>11</v>
      </c>
      <c r="G105" s="91">
        <f>'Шадр районо'!F105</f>
        <v>5</v>
      </c>
      <c r="H105" s="91">
        <f>Баландина!F105</f>
        <v>11</v>
      </c>
      <c r="I105" s="91">
        <f>Осокина!F105</f>
        <v>22</v>
      </c>
      <c r="J105" s="91">
        <f>Кузьменкова!F105</f>
        <v>11</v>
      </c>
      <c r="K105" s="91">
        <f>'Попова Трунова'!F105</f>
        <v>11</v>
      </c>
      <c r="L105" s="91">
        <f t="shared" si="4"/>
        <v>71</v>
      </c>
      <c r="M105" s="107">
        <f aca="true" t="shared" si="5" ref="M105:M137">RANK(L105,L$104:L$137,1)</f>
        <v>26</v>
      </c>
    </row>
    <row r="106" spans="1:13" ht="21.75" customHeight="1">
      <c r="A106" s="88">
        <v>3</v>
      </c>
      <c r="B106" s="27">
        <v>10</v>
      </c>
      <c r="C106" s="16" t="s">
        <v>159</v>
      </c>
      <c r="D106" s="75" t="s">
        <v>160</v>
      </c>
      <c r="E106" s="16" t="s">
        <v>218</v>
      </c>
      <c r="F106" s="90">
        <f>'Пономарева Редутова'!F106</f>
        <v>11</v>
      </c>
      <c r="G106" s="91">
        <f>'Шадр районо'!F106</f>
        <v>4</v>
      </c>
      <c r="H106" s="91">
        <f>Баландина!F106</f>
        <v>11</v>
      </c>
      <c r="I106" s="91">
        <f>Осокина!F106</f>
        <v>19</v>
      </c>
      <c r="J106" s="91">
        <f>Кузьменкова!F106</f>
        <v>11</v>
      </c>
      <c r="K106" s="91">
        <f>'Попова Трунова'!F106</f>
        <v>11</v>
      </c>
      <c r="L106" s="91">
        <f t="shared" si="4"/>
        <v>67</v>
      </c>
      <c r="M106" s="107">
        <f t="shared" si="5"/>
        <v>24</v>
      </c>
    </row>
    <row r="107" spans="1:13" ht="31.5">
      <c r="A107" s="88">
        <v>6</v>
      </c>
      <c r="B107" s="30">
        <v>10</v>
      </c>
      <c r="C107" s="16" t="s">
        <v>161</v>
      </c>
      <c r="D107" s="43" t="s">
        <v>151</v>
      </c>
      <c r="E107" s="75" t="s">
        <v>162</v>
      </c>
      <c r="F107" s="90">
        <f>'Пономарева Редутова'!F107</f>
        <v>11</v>
      </c>
      <c r="G107" s="91">
        <f>'Шадр районо'!F107</f>
        <v>4</v>
      </c>
      <c r="H107" s="91">
        <f>Баландина!F107</f>
        <v>11</v>
      </c>
      <c r="I107" s="91">
        <f>Осокина!F107</f>
        <v>16</v>
      </c>
      <c r="J107" s="91">
        <f>Кузьменкова!F107</f>
        <v>11</v>
      </c>
      <c r="K107" s="91">
        <f>'Попова Трунова'!F107</f>
        <v>11</v>
      </c>
      <c r="L107" s="91">
        <f t="shared" si="4"/>
        <v>64</v>
      </c>
      <c r="M107" s="107">
        <f t="shared" si="5"/>
        <v>20</v>
      </c>
    </row>
    <row r="108" spans="1:13" ht="20.25">
      <c r="A108" s="88">
        <v>7</v>
      </c>
      <c r="B108" s="27"/>
      <c r="C108" s="16" t="s">
        <v>161</v>
      </c>
      <c r="D108" s="16"/>
      <c r="E108" s="75" t="s">
        <v>163</v>
      </c>
      <c r="F108" s="90">
        <f>'Пономарева Редутова'!F108</f>
        <v>11</v>
      </c>
      <c r="G108" s="91">
        <f>'Шадр районо'!F108</f>
        <v>2</v>
      </c>
      <c r="H108" s="91">
        <f>Баландина!F108</f>
        <v>11</v>
      </c>
      <c r="I108" s="91">
        <f>Осокина!F108</f>
        <v>29</v>
      </c>
      <c r="J108" s="91">
        <f>Кузьменкова!F108</f>
        <v>11</v>
      </c>
      <c r="K108" s="91">
        <f>'Попова Трунова'!F108</f>
        <v>11</v>
      </c>
      <c r="L108" s="91">
        <f t="shared" si="4"/>
        <v>75</v>
      </c>
      <c r="M108" s="107">
        <f t="shared" si="5"/>
        <v>30</v>
      </c>
    </row>
    <row r="109" spans="1:13" ht="20.25">
      <c r="A109" s="88">
        <v>8</v>
      </c>
      <c r="B109" s="27"/>
      <c r="C109" s="16" t="s">
        <v>161</v>
      </c>
      <c r="D109" s="27"/>
      <c r="E109" s="75" t="s">
        <v>164</v>
      </c>
      <c r="F109" s="90">
        <f>'Пономарева Редутова'!F109</f>
        <v>11</v>
      </c>
      <c r="G109" s="91">
        <f>'Шадр районо'!F109</f>
        <v>3</v>
      </c>
      <c r="H109" s="91">
        <f>Баландина!F109</f>
        <v>11</v>
      </c>
      <c r="I109" s="91">
        <f>Осокина!F109</f>
        <v>7</v>
      </c>
      <c r="J109" s="91">
        <f>Кузьменкова!F109</f>
        <v>11</v>
      </c>
      <c r="K109" s="91">
        <f>'Попова Трунова'!F109</f>
        <v>11</v>
      </c>
      <c r="L109" s="91">
        <f t="shared" si="4"/>
        <v>54</v>
      </c>
      <c r="M109" s="107">
        <f t="shared" si="5"/>
        <v>10</v>
      </c>
    </row>
    <row r="110" spans="1:13" ht="32.25">
      <c r="A110" s="88">
        <v>9</v>
      </c>
      <c r="B110" s="27">
        <v>10</v>
      </c>
      <c r="C110" s="16" t="s">
        <v>165</v>
      </c>
      <c r="D110" s="16" t="s">
        <v>166</v>
      </c>
      <c r="E110" s="16" t="s">
        <v>167</v>
      </c>
      <c r="F110" s="90">
        <f>'Пономарева Редутова'!F110</f>
        <v>2</v>
      </c>
      <c r="G110" s="91">
        <f>'Шадр районо'!F110</f>
        <v>4</v>
      </c>
      <c r="H110" s="91">
        <f>Баландина!F110</f>
        <v>6</v>
      </c>
      <c r="I110" s="91">
        <f>Осокина!F110</f>
        <v>6</v>
      </c>
      <c r="J110" s="91">
        <f>Кузьменкова!F110</f>
        <v>11</v>
      </c>
      <c r="K110" s="91">
        <f>'Попова Трунова'!F110</f>
        <v>7</v>
      </c>
      <c r="L110" s="91">
        <f t="shared" si="4"/>
        <v>36</v>
      </c>
      <c r="M110" s="107">
        <f t="shared" si="5"/>
        <v>3</v>
      </c>
    </row>
    <row r="111" spans="1:13" ht="20.25">
      <c r="A111" s="88">
        <v>10</v>
      </c>
      <c r="B111" s="27"/>
      <c r="C111" s="16" t="s">
        <v>165</v>
      </c>
      <c r="D111" s="16"/>
      <c r="E111" s="16" t="s">
        <v>168</v>
      </c>
      <c r="F111" s="90">
        <f>'Пономарева Редутова'!F111</f>
        <v>11</v>
      </c>
      <c r="G111" s="91">
        <f>'Шадр районо'!F111</f>
        <v>3</v>
      </c>
      <c r="H111" s="91">
        <f>Баландина!F111</f>
        <v>11</v>
      </c>
      <c r="I111" s="91">
        <f>Осокина!F111</f>
        <v>10</v>
      </c>
      <c r="J111" s="91">
        <f>Кузьменкова!F111</f>
        <v>11</v>
      </c>
      <c r="K111" s="91">
        <f>'Попова Трунова'!F111</f>
        <v>11</v>
      </c>
      <c r="L111" s="91">
        <f t="shared" si="4"/>
        <v>57</v>
      </c>
      <c r="M111" s="107">
        <f t="shared" si="5"/>
        <v>14</v>
      </c>
    </row>
    <row r="112" spans="1:13" ht="20.25">
      <c r="A112" s="88">
        <v>10</v>
      </c>
      <c r="B112" s="27"/>
      <c r="C112" s="16" t="s">
        <v>165</v>
      </c>
      <c r="D112" s="16"/>
      <c r="E112" s="16" t="s">
        <v>169</v>
      </c>
      <c r="F112" s="90">
        <f>'Пономарева Редутова'!F112</f>
        <v>9</v>
      </c>
      <c r="G112" s="91">
        <f>'Шадр районо'!F112</f>
        <v>3</v>
      </c>
      <c r="H112" s="91">
        <f>Баландина!F112</f>
        <v>11</v>
      </c>
      <c r="I112" s="91">
        <f>Осокина!F112</f>
        <v>20</v>
      </c>
      <c r="J112" s="91">
        <f>Кузьменкова!F112</f>
        <v>11</v>
      </c>
      <c r="K112" s="91">
        <f>'Попова Трунова'!F112</f>
        <v>11</v>
      </c>
      <c r="L112" s="91">
        <f t="shared" si="4"/>
        <v>65</v>
      </c>
      <c r="M112" s="107">
        <f t="shared" si="5"/>
        <v>22</v>
      </c>
    </row>
    <row r="113" spans="1:13" ht="63.75">
      <c r="A113" s="88">
        <v>11</v>
      </c>
      <c r="B113" s="27">
        <v>10</v>
      </c>
      <c r="C113" s="75" t="s">
        <v>170</v>
      </c>
      <c r="D113" s="75" t="s">
        <v>171</v>
      </c>
      <c r="E113" s="27" t="s">
        <v>219</v>
      </c>
      <c r="F113" s="90">
        <f>'Пономарева Редутова'!F113</f>
        <v>11</v>
      </c>
      <c r="G113" s="91">
        <f>'Шадр районо'!F113</f>
        <v>3</v>
      </c>
      <c r="H113" s="91">
        <f>Баландина!F113</f>
        <v>11</v>
      </c>
      <c r="I113" s="91">
        <f>Осокина!F113</f>
        <v>11</v>
      </c>
      <c r="J113" s="91">
        <f>Кузьменкова!F113</f>
        <v>11</v>
      </c>
      <c r="K113" s="91">
        <f>'Попова Трунова'!F113</f>
        <v>11</v>
      </c>
      <c r="L113" s="91">
        <f t="shared" si="4"/>
        <v>58</v>
      </c>
      <c r="M113" s="107">
        <f t="shared" si="5"/>
        <v>15</v>
      </c>
    </row>
    <row r="114" spans="1:13" ht="63.75">
      <c r="A114" s="88">
        <v>15</v>
      </c>
      <c r="B114" s="27">
        <v>10</v>
      </c>
      <c r="C114" s="75" t="s">
        <v>172</v>
      </c>
      <c r="D114" s="75" t="s">
        <v>171</v>
      </c>
      <c r="E114" s="27" t="s">
        <v>219</v>
      </c>
      <c r="F114" s="90">
        <f>'Пономарева Редутова'!F114</f>
        <v>11</v>
      </c>
      <c r="G114" s="91">
        <f>'Шадр районо'!F114</f>
        <v>3</v>
      </c>
      <c r="H114" s="91">
        <f>Баландина!F114</f>
        <v>11</v>
      </c>
      <c r="I114" s="91">
        <f>Осокина!F114</f>
        <v>5</v>
      </c>
      <c r="J114" s="91">
        <f>Кузьменкова!F114</f>
        <v>11</v>
      </c>
      <c r="K114" s="91">
        <f>'Попова Трунова'!F114</f>
        <v>11</v>
      </c>
      <c r="L114" s="91">
        <f t="shared" si="4"/>
        <v>52</v>
      </c>
      <c r="M114" s="107">
        <f t="shared" si="5"/>
        <v>9</v>
      </c>
    </row>
    <row r="115" spans="1:13" ht="31.5">
      <c r="A115" s="88">
        <v>18</v>
      </c>
      <c r="B115" s="27">
        <v>11</v>
      </c>
      <c r="C115" s="16" t="s">
        <v>173</v>
      </c>
      <c r="D115" s="43" t="s">
        <v>151</v>
      </c>
      <c r="E115" s="16" t="s">
        <v>174</v>
      </c>
      <c r="F115" s="90">
        <f>'Пономарева Редутова'!F115</f>
        <v>11</v>
      </c>
      <c r="G115" s="91">
        <f>'Шадр районо'!F115</f>
        <v>3</v>
      </c>
      <c r="H115" s="91">
        <f>Баландина!F115</f>
        <v>11</v>
      </c>
      <c r="I115" s="91">
        <f>Осокина!F115</f>
        <v>26</v>
      </c>
      <c r="J115" s="91">
        <f>Кузьменкова!F115</f>
        <v>3</v>
      </c>
      <c r="K115" s="91">
        <f>'Попова Трунова'!F115</f>
        <v>11</v>
      </c>
      <c r="L115" s="91">
        <f t="shared" si="4"/>
        <v>65</v>
      </c>
      <c r="M115" s="107">
        <f t="shared" si="5"/>
        <v>22</v>
      </c>
    </row>
    <row r="116" spans="1:13" ht="20.25">
      <c r="A116" s="88">
        <v>19</v>
      </c>
      <c r="B116" s="27"/>
      <c r="C116" s="16" t="s">
        <v>173</v>
      </c>
      <c r="D116" s="27"/>
      <c r="E116" s="16" t="s">
        <v>175</v>
      </c>
      <c r="F116" s="90">
        <f>'Пономарева Редутова'!F116</f>
        <v>11</v>
      </c>
      <c r="G116" s="91">
        <f>'Шадр районо'!F116</f>
        <v>3</v>
      </c>
      <c r="H116" s="91">
        <f>Баландина!F116</f>
        <v>11</v>
      </c>
      <c r="I116" s="91">
        <f>Осокина!F116</f>
        <v>17</v>
      </c>
      <c r="J116" s="91">
        <f>Кузьменкова!F116</f>
        <v>1</v>
      </c>
      <c r="K116" s="91">
        <f>'Попова Трунова'!F116</f>
        <v>11</v>
      </c>
      <c r="L116" s="91">
        <f t="shared" si="4"/>
        <v>54</v>
      </c>
      <c r="M116" s="107">
        <f t="shared" si="5"/>
        <v>10</v>
      </c>
    </row>
    <row r="117" spans="1:13" ht="20.25">
      <c r="A117" s="88">
        <v>20</v>
      </c>
      <c r="B117" s="27"/>
      <c r="C117" s="16" t="s">
        <v>173</v>
      </c>
      <c r="D117" s="27"/>
      <c r="E117" s="16" t="s">
        <v>176</v>
      </c>
      <c r="F117" s="90">
        <f>'Пономарева Редутова'!F117</f>
        <v>11</v>
      </c>
      <c r="G117" s="91">
        <f>'Шадр районо'!F117</f>
        <v>2</v>
      </c>
      <c r="H117" s="91">
        <f>Баландина!F117</f>
        <v>11</v>
      </c>
      <c r="I117" s="91">
        <f>Осокина!F117</f>
        <v>24</v>
      </c>
      <c r="J117" s="91">
        <f>Кузьменкова!F117</f>
        <v>11</v>
      </c>
      <c r="K117" s="91">
        <f>'Попова Трунова'!F117</f>
        <v>11</v>
      </c>
      <c r="L117" s="91">
        <f t="shared" si="4"/>
        <v>70</v>
      </c>
      <c r="M117" s="107">
        <f t="shared" si="5"/>
        <v>25</v>
      </c>
    </row>
    <row r="118" spans="1:13" ht="32.25">
      <c r="A118" s="88">
        <v>21</v>
      </c>
      <c r="B118" s="27">
        <v>10</v>
      </c>
      <c r="C118" s="16" t="s">
        <v>177</v>
      </c>
      <c r="D118" s="16" t="s">
        <v>178</v>
      </c>
      <c r="E118" s="16" t="s">
        <v>179</v>
      </c>
      <c r="F118" s="90">
        <f>'Пономарева Редутова'!F118</f>
        <v>1</v>
      </c>
      <c r="G118" s="91">
        <f>'Шадр районо'!F118</f>
        <v>4</v>
      </c>
      <c r="H118" s="91">
        <f>Баландина!F118</f>
        <v>11</v>
      </c>
      <c r="I118" s="91">
        <f>Осокина!F118</f>
        <v>9</v>
      </c>
      <c r="J118" s="91">
        <f>Кузьменкова!F118</f>
        <v>2</v>
      </c>
      <c r="K118" s="91">
        <f>'Попова Трунова'!F118</f>
        <v>6</v>
      </c>
      <c r="L118" s="91">
        <f t="shared" si="4"/>
        <v>33</v>
      </c>
      <c r="M118" s="107">
        <f t="shared" si="5"/>
        <v>2</v>
      </c>
    </row>
    <row r="119" spans="1:13" ht="32.25">
      <c r="A119" s="88">
        <v>22</v>
      </c>
      <c r="B119" s="27">
        <v>11</v>
      </c>
      <c r="C119" s="16" t="s">
        <v>180</v>
      </c>
      <c r="D119" s="16" t="s">
        <v>181</v>
      </c>
      <c r="E119" s="16" t="s">
        <v>182</v>
      </c>
      <c r="F119" s="90">
        <f>'Пономарева Редутова'!F119</f>
        <v>11</v>
      </c>
      <c r="G119" s="91">
        <f>'Шадр районо'!F119</f>
        <v>6</v>
      </c>
      <c r="H119" s="91">
        <f>Баландина!F119</f>
        <v>11</v>
      </c>
      <c r="I119" s="91">
        <f>Осокина!F119</f>
        <v>27</v>
      </c>
      <c r="J119" s="91">
        <f>Кузьменкова!F119</f>
        <v>11</v>
      </c>
      <c r="K119" s="91">
        <f>'Попова Трунова'!F119</f>
        <v>11</v>
      </c>
      <c r="L119" s="91">
        <f t="shared" si="4"/>
        <v>77</v>
      </c>
      <c r="M119" s="107">
        <f t="shared" si="5"/>
        <v>32</v>
      </c>
    </row>
    <row r="120" spans="1:13" ht="48">
      <c r="A120" s="88">
        <v>23</v>
      </c>
      <c r="B120" s="27">
        <v>11</v>
      </c>
      <c r="C120" s="75" t="s">
        <v>183</v>
      </c>
      <c r="D120" s="75" t="s">
        <v>184</v>
      </c>
      <c r="E120" s="73" t="s">
        <v>185</v>
      </c>
      <c r="F120" s="90">
        <f>'Пономарева Редутова'!F120</f>
        <v>8</v>
      </c>
      <c r="G120" s="91">
        <f>'Шадр районо'!F120</f>
        <v>1</v>
      </c>
      <c r="H120" s="91">
        <f>Баландина!F120</f>
        <v>10</v>
      </c>
      <c r="I120" s="91">
        <f>Осокина!F120</f>
        <v>4</v>
      </c>
      <c r="J120" s="91">
        <f>Кузьменкова!F120</f>
        <v>11</v>
      </c>
      <c r="K120" s="91">
        <f>'Попова Трунова'!F120</f>
        <v>5</v>
      </c>
      <c r="L120" s="91">
        <f t="shared" si="4"/>
        <v>39</v>
      </c>
      <c r="M120" s="107">
        <f t="shared" si="5"/>
        <v>6</v>
      </c>
    </row>
    <row r="121" spans="1:13" ht="63.75">
      <c r="A121" s="88">
        <v>24</v>
      </c>
      <c r="B121" s="27">
        <v>10</v>
      </c>
      <c r="C121" s="75" t="s">
        <v>186</v>
      </c>
      <c r="D121" s="75" t="s">
        <v>187</v>
      </c>
      <c r="E121" s="27" t="s">
        <v>219</v>
      </c>
      <c r="F121" s="90">
        <f>'Пономарева Редутова'!F121</f>
        <v>11</v>
      </c>
      <c r="G121" s="91">
        <f>'Шадр районо'!F121</f>
        <v>5</v>
      </c>
      <c r="H121" s="91">
        <f>Баландина!F121</f>
        <v>11</v>
      </c>
      <c r="I121" s="91">
        <f>Осокина!F121</f>
        <v>23</v>
      </c>
      <c r="J121" s="91">
        <f>Кузьменкова!F121</f>
        <v>11</v>
      </c>
      <c r="K121" s="91">
        <f>'Попова Трунова'!F121</f>
        <v>11</v>
      </c>
      <c r="L121" s="91">
        <f t="shared" si="4"/>
        <v>72</v>
      </c>
      <c r="M121" s="107">
        <f t="shared" si="5"/>
        <v>27</v>
      </c>
    </row>
    <row r="122" spans="1:13" ht="32.25">
      <c r="A122" s="88">
        <v>27</v>
      </c>
      <c r="B122" s="27">
        <v>11</v>
      </c>
      <c r="C122" s="16" t="s">
        <v>188</v>
      </c>
      <c r="D122" s="16" t="s">
        <v>178</v>
      </c>
      <c r="E122" s="102" t="s">
        <v>189</v>
      </c>
      <c r="F122" s="90">
        <f>'Пономарева Редутова'!F122</f>
        <v>11</v>
      </c>
      <c r="G122" s="91">
        <f>'Шадр районо'!F122</f>
        <v>1</v>
      </c>
      <c r="H122" s="91">
        <f>Баландина!F122</f>
        <v>11</v>
      </c>
      <c r="I122" s="91">
        <f>Осокина!F122</f>
        <v>28</v>
      </c>
      <c r="J122" s="91">
        <f>Кузьменкова!F122</f>
        <v>11</v>
      </c>
      <c r="K122" s="91">
        <f>'Попова Трунова'!F122</f>
        <v>11</v>
      </c>
      <c r="L122" s="91">
        <f t="shared" si="4"/>
        <v>73</v>
      </c>
      <c r="M122" s="107">
        <f t="shared" si="5"/>
        <v>28</v>
      </c>
    </row>
    <row r="123" spans="1:13" ht="20.25">
      <c r="A123" s="88">
        <v>28</v>
      </c>
      <c r="B123" s="27"/>
      <c r="C123" s="16" t="s">
        <v>188</v>
      </c>
      <c r="D123" s="16"/>
      <c r="E123" s="16" t="s">
        <v>190</v>
      </c>
      <c r="F123" s="90">
        <f>'Пономарева Редутова'!F123</f>
        <v>6</v>
      </c>
      <c r="G123" s="91">
        <f>'Шадр районо'!F123</f>
        <v>4</v>
      </c>
      <c r="H123" s="91">
        <f>Баландина!F123</f>
        <v>4</v>
      </c>
      <c r="I123" s="91">
        <f>Осокина!F123</f>
        <v>12</v>
      </c>
      <c r="J123" s="91">
        <f>Кузьменкова!F123</f>
        <v>7</v>
      </c>
      <c r="K123" s="91">
        <f>'Попова Трунова'!F123</f>
        <v>4</v>
      </c>
      <c r="L123" s="91">
        <f t="shared" si="4"/>
        <v>37</v>
      </c>
      <c r="M123" s="107">
        <f t="shared" si="5"/>
        <v>4</v>
      </c>
    </row>
    <row r="124" spans="1:13" ht="20.25">
      <c r="A124" s="88">
        <v>29</v>
      </c>
      <c r="B124" s="27"/>
      <c r="C124" s="16" t="s">
        <v>188</v>
      </c>
      <c r="D124" s="27"/>
      <c r="E124" s="16" t="s">
        <v>191</v>
      </c>
      <c r="F124" s="90">
        <f>'Пономарева Редутова'!F124</f>
        <v>7</v>
      </c>
      <c r="G124" s="91">
        <f>'Шадр районо'!F124</f>
        <v>2</v>
      </c>
      <c r="H124" s="91">
        <f>Баландина!F124</f>
        <v>1</v>
      </c>
      <c r="I124" s="91">
        <f>Осокина!F124</f>
        <v>31</v>
      </c>
      <c r="J124" s="91">
        <f>Кузьменкова!F124</f>
        <v>11</v>
      </c>
      <c r="K124" s="91">
        <f>'Попова Трунова'!F124</f>
        <v>2</v>
      </c>
      <c r="L124" s="91">
        <f t="shared" si="4"/>
        <v>54</v>
      </c>
      <c r="M124" s="107">
        <f t="shared" si="5"/>
        <v>10</v>
      </c>
    </row>
    <row r="125" spans="1:13" ht="63.75">
      <c r="A125" s="88">
        <v>30</v>
      </c>
      <c r="B125" s="27">
        <v>11</v>
      </c>
      <c r="C125" s="16" t="s">
        <v>192</v>
      </c>
      <c r="D125" s="16" t="s">
        <v>193</v>
      </c>
      <c r="E125" s="16" t="s">
        <v>194</v>
      </c>
      <c r="F125" s="90">
        <f>'Пономарева Редутова'!F125</f>
        <v>1</v>
      </c>
      <c r="G125" s="91">
        <f>'Шадр районо'!F125</f>
        <v>3</v>
      </c>
      <c r="H125" s="91">
        <f>Баландина!F125</f>
        <v>11</v>
      </c>
      <c r="I125" s="91">
        <f>Осокина!F125</f>
        <v>32</v>
      </c>
      <c r="J125" s="91">
        <f>Кузьменкова!F125</f>
        <v>6</v>
      </c>
      <c r="K125" s="91">
        <f>'Попова Трунова'!F125</f>
        <v>8</v>
      </c>
      <c r="L125" s="91">
        <f t="shared" si="4"/>
        <v>61</v>
      </c>
      <c r="M125" s="107">
        <f t="shared" si="5"/>
        <v>17</v>
      </c>
    </row>
    <row r="126" spans="1:13" ht="20.25">
      <c r="A126" s="88">
        <v>31</v>
      </c>
      <c r="B126" s="27"/>
      <c r="C126" s="16" t="s">
        <v>192</v>
      </c>
      <c r="D126" s="16"/>
      <c r="E126" s="16" t="s">
        <v>195</v>
      </c>
      <c r="F126" s="90">
        <f>'Пономарева Редутова'!F126</f>
        <v>11</v>
      </c>
      <c r="G126" s="91">
        <f>'Шадр районо'!F126</f>
        <v>5</v>
      </c>
      <c r="H126" s="91">
        <f>Баландина!F126</f>
        <v>11</v>
      </c>
      <c r="I126" s="91">
        <f>Осокина!F126</f>
        <v>13</v>
      </c>
      <c r="J126" s="91">
        <f>Кузьменкова!F126</f>
        <v>11</v>
      </c>
      <c r="K126" s="91">
        <f>'Попова Трунова'!F126</f>
        <v>11</v>
      </c>
      <c r="L126" s="91">
        <f t="shared" si="4"/>
        <v>62</v>
      </c>
      <c r="M126" s="107">
        <f t="shared" si="5"/>
        <v>18</v>
      </c>
    </row>
    <row r="127" spans="1:13" ht="32.25">
      <c r="A127" s="88">
        <v>32</v>
      </c>
      <c r="B127" s="27"/>
      <c r="C127" s="16" t="s">
        <v>192</v>
      </c>
      <c r="D127" s="16"/>
      <c r="E127" s="16" t="s">
        <v>196</v>
      </c>
      <c r="F127" s="90">
        <f>'Пономарева Редутова'!F127</f>
        <v>11</v>
      </c>
      <c r="G127" s="91">
        <f>'Шадр районо'!F127</f>
        <v>4</v>
      </c>
      <c r="H127" s="91">
        <f>Баландина!F127</f>
        <v>8</v>
      </c>
      <c r="I127" s="91">
        <f>Осокина!F127</f>
        <v>1</v>
      </c>
      <c r="J127" s="91">
        <f>Кузьменкова!F127</f>
        <v>11</v>
      </c>
      <c r="K127" s="91">
        <f>'Попова Трунова'!F127</f>
        <v>3</v>
      </c>
      <c r="L127" s="91">
        <f t="shared" si="4"/>
        <v>38</v>
      </c>
      <c r="M127" s="107">
        <f t="shared" si="5"/>
        <v>5</v>
      </c>
    </row>
    <row r="128" spans="1:13" ht="32.25">
      <c r="A128" s="88">
        <v>33</v>
      </c>
      <c r="B128" s="27">
        <v>10</v>
      </c>
      <c r="C128" s="16" t="s">
        <v>197</v>
      </c>
      <c r="D128" s="16" t="s">
        <v>151</v>
      </c>
      <c r="E128" s="73" t="s">
        <v>198</v>
      </c>
      <c r="F128" s="90">
        <f>'Пономарева Редутова'!F128</f>
        <v>11</v>
      </c>
      <c r="G128" s="91">
        <f>'Шадр районо'!F128</f>
        <v>5</v>
      </c>
      <c r="H128" s="91">
        <f>Баландина!F128</f>
        <v>11</v>
      </c>
      <c r="I128" s="91">
        <f>Осокина!F128</f>
        <v>21</v>
      </c>
      <c r="J128" s="91">
        <f>Кузьменкова!F128</f>
        <v>5</v>
      </c>
      <c r="K128" s="91">
        <f>'Попова Трунова'!F128</f>
        <v>11</v>
      </c>
      <c r="L128" s="91">
        <f t="shared" si="4"/>
        <v>64</v>
      </c>
      <c r="M128" s="107">
        <f t="shared" si="5"/>
        <v>20</v>
      </c>
    </row>
    <row r="129" spans="1:13" ht="20.25">
      <c r="A129" s="88">
        <v>34</v>
      </c>
      <c r="B129" s="27"/>
      <c r="C129" s="16" t="s">
        <v>197</v>
      </c>
      <c r="D129" s="27"/>
      <c r="E129" s="73" t="s">
        <v>199</v>
      </c>
      <c r="F129" s="90">
        <f>'Пономарева Редутова'!F129</f>
        <v>11</v>
      </c>
      <c r="G129" s="91">
        <f>'Шадр районо'!F129</f>
        <v>6</v>
      </c>
      <c r="H129" s="91">
        <f>Баландина!F129</f>
        <v>7</v>
      </c>
      <c r="I129" s="91">
        <f>Осокина!F129</f>
        <v>2</v>
      </c>
      <c r="J129" s="91">
        <f>Кузьменкова!F129</f>
        <v>8</v>
      </c>
      <c r="K129" s="91">
        <f>'Попова Трунова'!F129</f>
        <v>10</v>
      </c>
      <c r="L129" s="91">
        <f t="shared" si="4"/>
        <v>44</v>
      </c>
      <c r="M129" s="107">
        <f t="shared" si="5"/>
        <v>7</v>
      </c>
    </row>
    <row r="130" spans="1:13" ht="20.25">
      <c r="A130" s="88">
        <v>35</v>
      </c>
      <c r="B130" s="27"/>
      <c r="C130" s="16" t="s">
        <v>197</v>
      </c>
      <c r="D130" s="16"/>
      <c r="E130" s="73" t="s">
        <v>200</v>
      </c>
      <c r="F130" s="90">
        <f>'Пономарева Редутова'!F130</f>
        <v>11</v>
      </c>
      <c r="G130" s="91">
        <f>'Шадр районо'!F130</f>
        <v>6</v>
      </c>
      <c r="H130" s="91">
        <f>Баландина!F130</f>
        <v>11</v>
      </c>
      <c r="I130" s="91">
        <f>Осокина!F130</f>
        <v>14</v>
      </c>
      <c r="J130" s="91">
        <f>Кузьменкова!F130</f>
        <v>11</v>
      </c>
      <c r="K130" s="91">
        <f>'Попова Трунова'!F130</f>
        <v>9</v>
      </c>
      <c r="L130" s="91">
        <f t="shared" si="4"/>
        <v>62</v>
      </c>
      <c r="M130" s="107">
        <f t="shared" si="5"/>
        <v>18</v>
      </c>
    </row>
    <row r="131" spans="1:13" ht="32.25">
      <c r="A131" s="88">
        <v>36</v>
      </c>
      <c r="B131" s="27">
        <v>11</v>
      </c>
      <c r="C131" s="16" t="s">
        <v>204</v>
      </c>
      <c r="D131" s="16" t="s">
        <v>151</v>
      </c>
      <c r="E131" s="73" t="s">
        <v>201</v>
      </c>
      <c r="F131" s="90">
        <f>'Пономарева Редутова'!F131</f>
        <v>11</v>
      </c>
      <c r="G131" s="91">
        <f>'Шадр районо'!F131</f>
        <v>5</v>
      </c>
      <c r="H131" s="91">
        <f>Баландина!F131</f>
        <v>11</v>
      </c>
      <c r="I131" s="91">
        <f>Осокина!F131</f>
        <v>30</v>
      </c>
      <c r="J131" s="91">
        <f>Кузьменкова!F131</f>
        <v>9</v>
      </c>
      <c r="K131" s="91">
        <f>'Попова Трунова'!F131</f>
        <v>11</v>
      </c>
      <c r="L131" s="91">
        <f t="shared" si="4"/>
        <v>77</v>
      </c>
      <c r="M131" s="107">
        <f t="shared" si="5"/>
        <v>32</v>
      </c>
    </row>
    <row r="132" spans="1:13" ht="20.25">
      <c r="A132" s="88">
        <v>37</v>
      </c>
      <c r="B132" s="27"/>
      <c r="C132" s="16" t="s">
        <v>204</v>
      </c>
      <c r="D132" s="27"/>
      <c r="E132" s="73" t="s">
        <v>202</v>
      </c>
      <c r="F132" s="90">
        <f>'Пономарева Редутова'!F132</f>
        <v>4</v>
      </c>
      <c r="G132" s="91">
        <f>'Шадр районо'!F132</f>
        <v>5</v>
      </c>
      <c r="H132" s="91">
        <f>Баландина!F132</f>
        <v>11</v>
      </c>
      <c r="I132" s="91">
        <f>Осокина!F132</f>
        <v>33</v>
      </c>
      <c r="J132" s="91">
        <f>Кузьменкова!F132</f>
        <v>11</v>
      </c>
      <c r="K132" s="91">
        <f>'Попова Трунова'!F132</f>
        <v>11</v>
      </c>
      <c r="L132" s="91">
        <f t="shared" si="4"/>
        <v>75</v>
      </c>
      <c r="M132" s="107">
        <f t="shared" si="5"/>
        <v>30</v>
      </c>
    </row>
    <row r="133" spans="1:13" ht="20.25">
      <c r="A133" s="88">
        <v>38</v>
      </c>
      <c r="B133" s="27"/>
      <c r="C133" s="16" t="s">
        <v>204</v>
      </c>
      <c r="D133" s="16"/>
      <c r="E133" s="73" t="s">
        <v>203</v>
      </c>
      <c r="F133" s="90">
        <f>'Пономарева Редутова'!F133</f>
        <v>11</v>
      </c>
      <c r="G133" s="91">
        <f>'Шадр районо'!F133</f>
        <v>6</v>
      </c>
      <c r="H133" s="91">
        <f>Баландина!F133</f>
        <v>11</v>
      </c>
      <c r="I133" s="91">
        <f>Осокина!F133</f>
        <v>34</v>
      </c>
      <c r="J133" s="91">
        <f>Кузьменкова!F133</f>
        <v>10</v>
      </c>
      <c r="K133" s="91">
        <f>'Попова Трунова'!F133</f>
        <v>11</v>
      </c>
      <c r="L133" s="91">
        <f t="shared" si="4"/>
        <v>83</v>
      </c>
      <c r="M133" s="107">
        <f t="shared" si="5"/>
        <v>34</v>
      </c>
    </row>
    <row r="134" spans="1:13" ht="32.25">
      <c r="A134" s="88">
        <v>39</v>
      </c>
      <c r="B134" s="27">
        <v>10</v>
      </c>
      <c r="C134" s="16" t="s">
        <v>205</v>
      </c>
      <c r="D134" s="75" t="s">
        <v>160</v>
      </c>
      <c r="E134" s="16" t="s">
        <v>218</v>
      </c>
      <c r="F134" s="90">
        <f>'Пономарева Редутова'!F134</f>
        <v>11</v>
      </c>
      <c r="G134" s="91">
        <f>'Шадр районо'!F134</f>
        <v>3</v>
      </c>
      <c r="H134" s="91">
        <f>Баландина!F134</f>
        <v>11</v>
      </c>
      <c r="I134" s="91">
        <f>Осокина!F134</f>
        <v>15</v>
      </c>
      <c r="J134" s="91">
        <f>Кузьменкова!F134</f>
        <v>4</v>
      </c>
      <c r="K134" s="91">
        <f>'Попова Трунова'!F134</f>
        <v>11</v>
      </c>
      <c r="L134" s="91">
        <f t="shared" si="4"/>
        <v>55</v>
      </c>
      <c r="M134" s="107">
        <f t="shared" si="5"/>
        <v>13</v>
      </c>
    </row>
    <row r="135" spans="1:13" ht="32.25">
      <c r="A135" s="88">
        <v>42</v>
      </c>
      <c r="B135" s="27">
        <v>11</v>
      </c>
      <c r="C135" s="75" t="s">
        <v>206</v>
      </c>
      <c r="D135" s="75" t="s">
        <v>86</v>
      </c>
      <c r="E135" s="75" t="s">
        <v>207</v>
      </c>
      <c r="F135" s="90">
        <f>'Пономарева Редутова'!F135</f>
        <v>10</v>
      </c>
      <c r="G135" s="91">
        <f>'Шадр районо'!F135</f>
        <v>2</v>
      </c>
      <c r="H135" s="91">
        <f>Баландина!F135</f>
        <v>3</v>
      </c>
      <c r="I135" s="91">
        <f>Осокина!F135</f>
        <v>3</v>
      </c>
      <c r="J135" s="91">
        <f>Кузьменкова!F135</f>
        <v>11</v>
      </c>
      <c r="K135" s="91">
        <f>'Попова Трунова'!F135</f>
        <v>1</v>
      </c>
      <c r="L135" s="91">
        <f t="shared" si="4"/>
        <v>30</v>
      </c>
      <c r="M135" s="107">
        <f t="shared" si="5"/>
        <v>1</v>
      </c>
    </row>
    <row r="136" spans="1:13" ht="20.25">
      <c r="A136" s="88">
        <v>43</v>
      </c>
      <c r="B136" s="27"/>
      <c r="C136" s="75" t="s">
        <v>206</v>
      </c>
      <c r="D136" s="27"/>
      <c r="E136" s="75" t="s">
        <v>208</v>
      </c>
      <c r="F136" s="90">
        <f>'Пономарева Редутова'!F136</f>
        <v>11</v>
      </c>
      <c r="G136" s="91">
        <f>'Шадр районо'!F136</f>
        <v>5</v>
      </c>
      <c r="H136" s="91">
        <f>Баландина!F136</f>
        <v>11</v>
      </c>
      <c r="I136" s="91">
        <f>Осокина!F136</f>
        <v>25</v>
      </c>
      <c r="J136" s="91">
        <f>Кузьменкова!F136</f>
        <v>11</v>
      </c>
      <c r="K136" s="91">
        <f>'Попова Трунова'!F136</f>
        <v>11</v>
      </c>
      <c r="L136" s="91">
        <f t="shared" si="4"/>
        <v>74</v>
      </c>
      <c r="M136" s="107">
        <f t="shared" si="5"/>
        <v>29</v>
      </c>
    </row>
    <row r="137" spans="1:13" ht="20.25">
      <c r="A137" s="88">
        <v>44</v>
      </c>
      <c r="B137" s="27"/>
      <c r="C137" s="75" t="s">
        <v>206</v>
      </c>
      <c r="D137" s="16"/>
      <c r="E137" s="75" t="s">
        <v>209</v>
      </c>
      <c r="F137" s="90">
        <f>'Пономарева Редутова'!F137</f>
        <v>5</v>
      </c>
      <c r="G137" s="91">
        <f>'Шадр районо'!F137</f>
        <v>6</v>
      </c>
      <c r="H137" s="91">
        <f>Баландина!F137</f>
        <v>9</v>
      </c>
      <c r="I137" s="91">
        <f>Осокина!F137</f>
        <v>18</v>
      </c>
      <c r="J137" s="91">
        <f>Кузьменкова!F137</f>
        <v>11</v>
      </c>
      <c r="K137" s="91">
        <f>'Попова Трунова'!F137</f>
        <v>11</v>
      </c>
      <c r="L137" s="91">
        <f t="shared" si="4"/>
        <v>60</v>
      </c>
      <c r="M137" s="107">
        <f t="shared" si="5"/>
        <v>16</v>
      </c>
    </row>
    <row r="138" spans="1:13" ht="20.25">
      <c r="A138" s="16"/>
      <c r="B138" s="16"/>
      <c r="C138" s="16"/>
      <c r="D138" s="16"/>
      <c r="E138" s="16"/>
      <c r="F138" s="103"/>
      <c r="G138" s="91"/>
      <c r="H138" s="91"/>
      <c r="I138" s="91"/>
      <c r="J138" s="91"/>
      <c r="K138" s="91"/>
      <c r="L138" s="91"/>
      <c r="M138" s="107"/>
    </row>
    <row r="139" spans="1:13" ht="20.25">
      <c r="A139" s="16"/>
      <c r="B139" s="16"/>
      <c r="C139" s="16"/>
      <c r="D139" s="16"/>
      <c r="E139" s="16"/>
      <c r="F139" s="103"/>
      <c r="G139" s="91"/>
      <c r="H139" s="91"/>
      <c r="I139" s="91"/>
      <c r="J139" s="91"/>
      <c r="K139" s="91"/>
      <c r="L139" s="91"/>
      <c r="M139" s="107"/>
    </row>
    <row r="140" spans="1:13" ht="20.25">
      <c r="A140" s="16"/>
      <c r="B140" s="16"/>
      <c r="C140" s="16"/>
      <c r="E140" s="16"/>
      <c r="F140" s="103"/>
      <c r="G140" s="91"/>
      <c r="H140" s="91"/>
      <c r="I140" s="91"/>
      <c r="J140" s="91"/>
      <c r="K140" s="91"/>
      <c r="L140" s="91"/>
      <c r="M140" s="107"/>
    </row>
    <row r="141" spans="1:13" ht="20.25">
      <c r="A141" s="16"/>
      <c r="B141" s="16"/>
      <c r="C141" s="16"/>
      <c r="D141" s="16"/>
      <c r="E141" s="16"/>
      <c r="F141" s="103"/>
      <c r="G141" s="91"/>
      <c r="H141" s="91"/>
      <c r="I141" s="91"/>
      <c r="J141" s="91"/>
      <c r="K141" s="91"/>
      <c r="L141" s="91"/>
      <c r="M141" s="107"/>
    </row>
    <row r="142" spans="1:13" ht="20.25">
      <c r="A142" s="16"/>
      <c r="B142" s="16"/>
      <c r="C142" s="16"/>
      <c r="D142" s="16"/>
      <c r="E142" s="16"/>
      <c r="F142" s="103"/>
      <c r="G142" s="91"/>
      <c r="H142" s="91"/>
      <c r="I142" s="91"/>
      <c r="J142" s="91"/>
      <c r="K142" s="91"/>
      <c r="L142" s="91"/>
      <c r="M142" s="107"/>
    </row>
    <row r="143" spans="1:13" ht="20.25">
      <c r="A143" s="16"/>
      <c r="B143" s="16"/>
      <c r="C143" s="16"/>
      <c r="D143" s="16"/>
      <c r="E143" s="16"/>
      <c r="F143" s="103"/>
      <c r="G143" s="91"/>
      <c r="H143" s="91"/>
      <c r="I143" s="91"/>
      <c r="J143" s="91"/>
      <c r="K143" s="91"/>
      <c r="L143" s="91"/>
      <c r="M143" s="107"/>
    </row>
    <row r="144" spans="1:13" ht="20.25">
      <c r="A144" s="16"/>
      <c r="B144" s="16"/>
      <c r="C144" s="16"/>
      <c r="D144" s="16"/>
      <c r="E144" s="16"/>
      <c r="F144" s="103"/>
      <c r="G144" s="91"/>
      <c r="H144" s="91"/>
      <c r="I144" s="91"/>
      <c r="J144" s="91"/>
      <c r="K144" s="91"/>
      <c r="L144" s="91"/>
      <c r="M144" s="107"/>
    </row>
    <row r="145" spans="1:13" ht="20.25">
      <c r="A145" s="16"/>
      <c r="B145" s="16"/>
      <c r="C145" s="16"/>
      <c r="D145" s="16"/>
      <c r="E145" s="16"/>
      <c r="F145" s="103"/>
      <c r="G145" s="91"/>
      <c r="H145" s="91"/>
      <c r="I145" s="91"/>
      <c r="J145" s="91"/>
      <c r="K145" s="91"/>
      <c r="L145" s="91"/>
      <c r="M145" s="107"/>
    </row>
    <row r="146" spans="1:13" ht="20.25">
      <c r="A146" s="16"/>
      <c r="B146" s="16"/>
      <c r="C146" s="16"/>
      <c r="E146" s="16"/>
      <c r="F146" s="103"/>
      <c r="G146" s="91"/>
      <c r="H146" s="91"/>
      <c r="I146" s="91"/>
      <c r="J146" s="91"/>
      <c r="K146" s="91"/>
      <c r="L146" s="91"/>
      <c r="M146" s="107"/>
    </row>
    <row r="147" spans="1:13" ht="20.25">
      <c r="A147" s="16"/>
      <c r="B147" s="16"/>
      <c r="C147" s="16"/>
      <c r="D147" s="16"/>
      <c r="E147" s="16"/>
      <c r="F147" s="103"/>
      <c r="G147" s="91"/>
      <c r="H147" s="91"/>
      <c r="I147" s="91"/>
      <c r="J147" s="91"/>
      <c r="K147" s="91"/>
      <c r="L147" s="91"/>
      <c r="M147" s="107"/>
    </row>
    <row r="148" spans="1:13" ht="20.25">
      <c r="A148" s="16"/>
      <c r="B148" s="16"/>
      <c r="C148" s="16"/>
      <c r="D148" s="16"/>
      <c r="E148" s="16"/>
      <c r="F148" s="103"/>
      <c r="G148" s="91"/>
      <c r="H148" s="91"/>
      <c r="I148" s="91"/>
      <c r="J148" s="91"/>
      <c r="K148" s="91"/>
      <c r="L148" s="91"/>
      <c r="M148" s="107"/>
    </row>
    <row r="149" spans="1:13" ht="20.25">
      <c r="A149" s="16"/>
      <c r="B149" s="16"/>
      <c r="C149" s="16"/>
      <c r="E149" s="16"/>
      <c r="F149" s="103"/>
      <c r="G149" s="91"/>
      <c r="H149" s="91"/>
      <c r="I149" s="91"/>
      <c r="J149" s="91"/>
      <c r="K149" s="91"/>
      <c r="L149" s="91"/>
      <c r="M149" s="107"/>
    </row>
    <row r="150" spans="1:13" ht="20.25">
      <c r="A150" s="16"/>
      <c r="B150" s="16"/>
      <c r="C150" s="16"/>
      <c r="D150" s="16"/>
      <c r="E150" s="16"/>
      <c r="F150" s="103"/>
      <c r="G150" s="91"/>
      <c r="H150" s="91"/>
      <c r="I150" s="91"/>
      <c r="J150" s="91"/>
      <c r="K150" s="91"/>
      <c r="L150" s="91"/>
      <c r="M150" s="107"/>
    </row>
    <row r="151" spans="1:13" ht="20.25">
      <c r="A151" s="16"/>
      <c r="B151" s="16"/>
      <c r="C151" s="16"/>
      <c r="D151" s="16"/>
      <c r="E151" s="16"/>
      <c r="F151" s="103"/>
      <c r="G151" s="91"/>
      <c r="H151" s="91"/>
      <c r="I151" s="91"/>
      <c r="J151" s="91"/>
      <c r="K151" s="91"/>
      <c r="L151" s="91"/>
      <c r="M151" s="107"/>
    </row>
    <row r="152" spans="1:13" ht="20.25">
      <c r="A152" s="16"/>
      <c r="B152" s="16"/>
      <c r="C152" s="16"/>
      <c r="D152" s="16"/>
      <c r="E152" s="16"/>
      <c r="F152" s="103"/>
      <c r="G152" s="91"/>
      <c r="H152" s="91"/>
      <c r="I152" s="91"/>
      <c r="J152" s="91"/>
      <c r="K152" s="91"/>
      <c r="L152" s="91"/>
      <c r="M152" s="107"/>
    </row>
    <row r="153" spans="1:13" ht="20.25">
      <c r="A153" s="16"/>
      <c r="B153" s="16"/>
      <c r="C153" s="16"/>
      <c r="D153" s="16"/>
      <c r="E153" s="16"/>
      <c r="F153" s="103"/>
      <c r="G153" s="91"/>
      <c r="H153" s="91"/>
      <c r="I153" s="91"/>
      <c r="J153" s="91"/>
      <c r="K153" s="91"/>
      <c r="L153" s="91"/>
      <c r="M153" s="107"/>
    </row>
    <row r="154" spans="1:13" ht="20.25">
      <c r="A154" s="16"/>
      <c r="B154" s="16"/>
      <c r="C154" s="16"/>
      <c r="D154" s="16"/>
      <c r="E154" s="16"/>
      <c r="F154" s="103"/>
      <c r="G154" s="91"/>
      <c r="H154" s="91"/>
      <c r="I154" s="91"/>
      <c r="J154" s="91"/>
      <c r="K154" s="91"/>
      <c r="L154" s="91"/>
      <c r="M154" s="107"/>
    </row>
    <row r="155" spans="1:13" ht="20.25">
      <c r="A155" s="16"/>
      <c r="B155" s="16"/>
      <c r="C155" s="16"/>
      <c r="D155" s="16"/>
      <c r="E155" s="16"/>
      <c r="F155" s="103"/>
      <c r="G155" s="91"/>
      <c r="H155" s="91"/>
      <c r="I155" s="91"/>
      <c r="J155" s="91"/>
      <c r="K155" s="91"/>
      <c r="L155" s="91"/>
      <c r="M155" s="107"/>
    </row>
    <row r="156" spans="1:13" ht="20.25">
      <c r="A156" s="16"/>
      <c r="B156" s="16"/>
      <c r="C156" s="16"/>
      <c r="D156" s="16"/>
      <c r="E156" s="16"/>
      <c r="F156" s="103"/>
      <c r="G156" s="91"/>
      <c r="H156" s="91"/>
      <c r="I156" s="91"/>
      <c r="J156" s="91"/>
      <c r="K156" s="91"/>
      <c r="L156" s="91"/>
      <c r="M156" s="107"/>
    </row>
    <row r="157" spans="1:13" ht="20.25">
      <c r="A157" s="16"/>
      <c r="B157" s="16"/>
      <c r="C157" s="16"/>
      <c r="D157" s="16"/>
      <c r="E157" s="16"/>
      <c r="F157" s="103"/>
      <c r="G157" s="91"/>
      <c r="H157" s="91"/>
      <c r="I157" s="91"/>
      <c r="J157" s="91"/>
      <c r="K157" s="91"/>
      <c r="L157" s="91"/>
      <c r="M157" s="107"/>
    </row>
    <row r="158" spans="1:13" ht="20.25">
      <c r="A158" s="16"/>
      <c r="B158" s="16"/>
      <c r="C158" s="16"/>
      <c r="D158" s="16"/>
      <c r="E158" s="16"/>
      <c r="F158" s="103"/>
      <c r="G158" s="91"/>
      <c r="H158" s="91"/>
      <c r="I158" s="91"/>
      <c r="J158" s="91"/>
      <c r="K158" s="91"/>
      <c r="L158" s="91"/>
      <c r="M158" s="107"/>
    </row>
    <row r="159" spans="1:13" ht="20.25">
      <c r="A159" s="16"/>
      <c r="B159" s="16"/>
      <c r="C159" s="16"/>
      <c r="D159" s="16"/>
      <c r="E159" s="16"/>
      <c r="F159" s="103"/>
      <c r="G159" s="91"/>
      <c r="H159" s="91"/>
      <c r="I159" s="91"/>
      <c r="J159" s="91"/>
      <c r="K159" s="91"/>
      <c r="L159" s="91"/>
      <c r="M159" s="107"/>
    </row>
  </sheetData>
  <sheetProtection/>
  <mergeCells count="8">
    <mergeCell ref="L3:L4"/>
    <mergeCell ref="M3:M4"/>
    <mergeCell ref="D1:E1"/>
    <mergeCell ref="A103:F103"/>
    <mergeCell ref="A5:F5"/>
    <mergeCell ref="A41:F41"/>
    <mergeCell ref="A68:F68"/>
    <mergeCell ref="F3:K3"/>
  </mergeCells>
  <conditionalFormatting sqref="M1:M65536">
    <cfRule type="cellIs" priority="1" dxfId="0" operator="lessThanOrEqual" stopIfTrue="1">
      <formula>3</formula>
    </cfRule>
  </conditionalFormatting>
  <conditionalFormatting sqref="F1:K65536">
    <cfRule type="cellIs" priority="2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marina</cp:lastModifiedBy>
  <cp:lastPrinted>2009-05-05T06:14:26Z</cp:lastPrinted>
  <dcterms:created xsi:type="dcterms:W3CDTF">2009-02-08T18:19:06Z</dcterms:created>
  <dcterms:modified xsi:type="dcterms:W3CDTF">2009-05-05T06:14:41Z</dcterms:modified>
  <cp:category/>
  <cp:version/>
  <cp:contentType/>
  <cp:contentStatus/>
</cp:coreProperties>
</file>